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Users\SCruz\Desktop\Paper1_vFinal\Preço Eletricidade\"/>
    </mc:Choice>
  </mc:AlternateContent>
  <bookViews>
    <workbookView xWindow="-120" yWindow="-120" windowWidth="28920" windowHeight="11235" tabRatio="634" activeTab="2"/>
  </bookViews>
  <sheets>
    <sheet name="Preços Médios até ao 1º SEM 07" sheetId="1" r:id="rId1"/>
    <sheet name="Preços Médios a partir 2ºSEM 07" sheetId="20" r:id="rId2"/>
    <sheet name="Output_Aux" sheetId="21" r:id="rId3"/>
    <sheet name="Output" sheetId="22" r:id="rId4"/>
    <sheet name="Preços Médios em Portugal" sheetId="3" r:id="rId5"/>
    <sheet name="Notas Metodológicas" sheetId="9" r:id="rId6"/>
  </sheets>
  <externalReferences>
    <externalReference r:id="rId7"/>
  </externalReferences>
  <definedNames>
    <definedName name="_xlnm.Print_Area" localSheetId="0">'Preços Médios até ao 1º SEM 07'!$A$15:$P$50</definedName>
  </definedNames>
  <calcPr calcId="162913"/>
  <pivotCaches>
    <pivotCache cacheId="9" r:id="rId8"/>
    <pivotCache cacheId="10" r:id="rId9"/>
  </pivotCaches>
</workbook>
</file>

<file path=xl/calcChain.xml><?xml version="1.0" encoding="utf-8"?>
<calcChain xmlns="http://schemas.openxmlformats.org/spreadsheetml/2006/main">
  <c r="H2" i="21" l="1"/>
  <c r="T2" i="21"/>
  <c r="N30" i="21" l="1"/>
  <c r="O30" i="21"/>
  <c r="P30" i="21"/>
  <c r="Q30" i="21"/>
  <c r="R30" i="21"/>
  <c r="P31" i="21"/>
  <c r="P15" i="21" s="1"/>
  <c r="Q31" i="21"/>
  <c r="Q15" i="21" s="1"/>
  <c r="R31" i="21"/>
  <c r="R15" i="21" s="1"/>
  <c r="O31" i="21"/>
  <c r="O15" i="21" s="1"/>
  <c r="N17" i="21"/>
  <c r="O17" i="21"/>
  <c r="P17" i="21"/>
  <c r="Q17" i="21"/>
  <c r="R17" i="21"/>
  <c r="N18" i="21"/>
  <c r="O18" i="21"/>
  <c r="P18" i="21"/>
  <c r="Q18" i="21"/>
  <c r="R18" i="21"/>
  <c r="N19" i="21"/>
  <c r="O19" i="21"/>
  <c r="P19" i="21"/>
  <c r="Q19" i="21"/>
  <c r="R19" i="21"/>
  <c r="N20" i="21"/>
  <c r="O20" i="21"/>
  <c r="P20" i="21"/>
  <c r="Q20" i="21"/>
  <c r="R20" i="21"/>
  <c r="N21" i="21"/>
  <c r="O21" i="21"/>
  <c r="P21" i="21"/>
  <c r="Q21" i="21"/>
  <c r="R21" i="21"/>
  <c r="N22" i="21"/>
  <c r="O22" i="21"/>
  <c r="P22" i="21"/>
  <c r="Q22" i="21"/>
  <c r="R22" i="21"/>
  <c r="N23" i="21"/>
  <c r="O23" i="21"/>
  <c r="P23" i="21"/>
  <c r="Q23" i="21"/>
  <c r="R23" i="21"/>
  <c r="N24" i="21"/>
  <c r="O24" i="21"/>
  <c r="P24" i="21"/>
  <c r="Q24" i="21"/>
  <c r="R24" i="21"/>
  <c r="N25" i="21"/>
  <c r="O25" i="21"/>
  <c r="P25" i="21"/>
  <c r="Q25" i="21"/>
  <c r="R25" i="21"/>
  <c r="N26" i="21"/>
  <c r="O26" i="21"/>
  <c r="P26" i="21"/>
  <c r="Q26" i="21"/>
  <c r="R26" i="21"/>
  <c r="N27" i="21"/>
  <c r="O27" i="21"/>
  <c r="P27" i="21"/>
  <c r="Q27" i="21"/>
  <c r="R27" i="21"/>
  <c r="N28" i="21"/>
  <c r="O28" i="21"/>
  <c r="P28" i="21"/>
  <c r="Q28" i="21"/>
  <c r="R28" i="21"/>
  <c r="N29" i="21"/>
  <c r="O29" i="21"/>
  <c r="P29" i="21"/>
  <c r="Q29" i="21"/>
  <c r="R29" i="21"/>
  <c r="O16" i="21"/>
  <c r="P16" i="21"/>
  <c r="Q16" i="21"/>
  <c r="R16" i="21"/>
  <c r="N16" i="21"/>
  <c r="N31" i="21"/>
  <c r="N15" i="21" s="1"/>
  <c r="R14" i="21" l="1"/>
  <c r="Q14" i="21"/>
  <c r="P14" i="21"/>
  <c r="O14" i="21"/>
  <c r="N14" i="21"/>
  <c r="R13" i="21" l="1"/>
  <c r="N13" i="21"/>
  <c r="O13" i="21"/>
  <c r="P13" i="21"/>
  <c r="Q13" i="21"/>
  <c r="A10" i="21"/>
  <c r="O12" i="21" l="1"/>
  <c r="N12" i="21"/>
  <c r="P12" i="21"/>
  <c r="Q12" i="21"/>
  <c r="R12" i="21"/>
  <c r="A10" i="22"/>
  <c r="A9" i="21"/>
  <c r="A11" i="22"/>
  <c r="Q11" i="21" l="1"/>
  <c r="P11" i="21"/>
  <c r="N11" i="21"/>
  <c r="R11" i="21"/>
  <c r="O11" i="21"/>
  <c r="A9" i="22"/>
  <c r="A8" i="21"/>
  <c r="R10" i="21" l="1"/>
  <c r="O10" i="21"/>
  <c r="N10" i="21"/>
  <c r="Q10" i="21"/>
  <c r="P10" i="21"/>
  <c r="A8" i="22"/>
  <c r="A7" i="21"/>
  <c r="A26" i="22"/>
  <c r="A27" i="22"/>
  <c r="A28" i="22"/>
  <c r="A29" i="22"/>
  <c r="A30" i="22"/>
  <c r="A13" i="22"/>
  <c r="A14" i="22"/>
  <c r="A15" i="22"/>
  <c r="A16" i="22"/>
  <c r="A17" i="22"/>
  <c r="A18" i="22"/>
  <c r="A19" i="22"/>
  <c r="A20" i="22"/>
  <c r="A21" i="22"/>
  <c r="A22" i="22"/>
  <c r="A23" i="22"/>
  <c r="A24" i="22"/>
  <c r="A25" i="22"/>
  <c r="A12" i="22"/>
  <c r="C1" i="22"/>
  <c r="D1" i="22"/>
  <c r="E1" i="22"/>
  <c r="F1" i="22"/>
  <c r="B1" i="22"/>
  <c r="Q9" i="21" l="1"/>
  <c r="O9" i="21"/>
  <c r="P9" i="21"/>
  <c r="R9" i="21"/>
  <c r="N9" i="21"/>
  <c r="A7" i="22"/>
  <c r="A6" i="21"/>
  <c r="R8" i="21" l="1"/>
  <c r="Q8" i="21"/>
  <c r="P8" i="21"/>
  <c r="N8" i="21"/>
  <c r="O8" i="21"/>
  <c r="A6" i="22"/>
  <c r="A5" i="21"/>
  <c r="N7" i="21" l="1"/>
  <c r="R7" i="21"/>
  <c r="P7" i="21"/>
  <c r="O7" i="21"/>
  <c r="Q7" i="21"/>
  <c r="A5" i="22"/>
  <c r="A4" i="21"/>
  <c r="O6" i="21" l="1"/>
  <c r="N6" i="21"/>
  <c r="Q6" i="21"/>
  <c r="P6" i="21"/>
  <c r="R6" i="21"/>
  <c r="A4" i="22"/>
  <c r="A3" i="21"/>
  <c r="P5" i="21" l="1"/>
  <c r="R5" i="21"/>
  <c r="Q5" i="21"/>
  <c r="O5" i="21"/>
  <c r="N5" i="21"/>
  <c r="A3" i="22"/>
  <c r="A2" i="21"/>
  <c r="P4" i="21" l="1"/>
  <c r="O4" i="21"/>
  <c r="N4" i="21"/>
  <c r="Q4" i="21"/>
  <c r="R4" i="21"/>
  <c r="A2" i="22"/>
  <c r="P3" i="21" l="1"/>
  <c r="R3" i="21"/>
  <c r="Q3" i="21"/>
  <c r="N3" i="21"/>
  <c r="O3" i="21"/>
  <c r="N2" i="21" l="1"/>
  <c r="Q2" i="21"/>
  <c r="R2" i="21"/>
  <c r="O2" i="21"/>
  <c r="P2" i="21"/>
  <c r="L24" i="21" l="1"/>
  <c r="F24" i="22" s="1"/>
  <c r="K24" i="21"/>
  <c r="E24" i="22" s="1"/>
  <c r="J24" i="21"/>
  <c r="D24" i="22" s="1"/>
  <c r="I24" i="21"/>
  <c r="C24" i="22" s="1"/>
  <c r="H24" i="21"/>
  <c r="B24" i="22" s="1"/>
  <c r="K25" i="21" l="1"/>
  <c r="E25" i="22" s="1"/>
  <c r="L25" i="21"/>
  <c r="F25" i="22" s="1"/>
  <c r="I25" i="21"/>
  <c r="C25" i="22" s="1"/>
  <c r="J25" i="21"/>
  <c r="D25" i="22" s="1"/>
  <c r="H25" i="21"/>
  <c r="B25" i="22" s="1"/>
  <c r="K26" i="21" l="1"/>
  <c r="E26" i="22" s="1"/>
  <c r="L26" i="21"/>
  <c r="F26" i="22" s="1"/>
  <c r="I26" i="21"/>
  <c r="C26" i="22" s="1"/>
  <c r="J26" i="21"/>
  <c r="D26" i="22" s="1"/>
  <c r="H26" i="21"/>
  <c r="B26" i="22" s="1"/>
  <c r="K27" i="21" l="1"/>
  <c r="E27" i="22" s="1"/>
  <c r="L27" i="21"/>
  <c r="F27" i="22" s="1"/>
  <c r="I27" i="21"/>
  <c r="C27" i="22" s="1"/>
  <c r="J27" i="21"/>
  <c r="D27" i="22" s="1"/>
  <c r="H27" i="21"/>
  <c r="B27" i="22" s="1"/>
  <c r="K28" i="21" l="1"/>
  <c r="E28" i="22" s="1"/>
  <c r="L28" i="21"/>
  <c r="F28" i="22" s="1"/>
  <c r="I28" i="21"/>
  <c r="C28" i="22" s="1"/>
  <c r="J28" i="21"/>
  <c r="D28" i="22" s="1"/>
  <c r="H28" i="21"/>
  <c r="B28" i="22" s="1"/>
  <c r="K29" i="21" l="1"/>
  <c r="E29" i="22" s="1"/>
  <c r="L29" i="21"/>
  <c r="F29" i="22" s="1"/>
  <c r="I29" i="21"/>
  <c r="C29" i="22" s="1"/>
  <c r="J29" i="21"/>
  <c r="D29" i="22" s="1"/>
  <c r="H29" i="21"/>
  <c r="B29" i="22" s="1"/>
  <c r="L30" i="21" l="1"/>
  <c r="F30" i="22" s="1"/>
  <c r="J30" i="21"/>
  <c r="D30" i="22" s="1"/>
  <c r="K30" i="21"/>
  <c r="E30" i="22" s="1"/>
  <c r="I30" i="21"/>
  <c r="C30" i="22" s="1"/>
  <c r="H30" i="21"/>
  <c r="B30" i="22" s="1"/>
  <c r="K23" i="21" l="1"/>
  <c r="E23" i="22" s="1"/>
  <c r="L23" i="21"/>
  <c r="F23" i="22" s="1"/>
  <c r="I23" i="21"/>
  <c r="C23" i="22" s="1"/>
  <c r="J23" i="21"/>
  <c r="D23" i="22" s="1"/>
  <c r="H23" i="21"/>
  <c r="B23" i="22" s="1"/>
  <c r="K22" i="21" l="1"/>
  <c r="E22" i="22" s="1"/>
  <c r="L22" i="21"/>
  <c r="F22" i="22" s="1"/>
  <c r="I22" i="21"/>
  <c r="C22" i="22" s="1"/>
  <c r="J22" i="21"/>
  <c r="D22" i="22" s="1"/>
  <c r="H22" i="21"/>
  <c r="B22" i="22" s="1"/>
  <c r="K21" i="21" l="1"/>
  <c r="E21" i="22" s="1"/>
  <c r="L21" i="21"/>
  <c r="F21" i="22" s="1"/>
  <c r="I21" i="21"/>
  <c r="C21" i="22" s="1"/>
  <c r="J21" i="21"/>
  <c r="D21" i="22" s="1"/>
  <c r="H21" i="21"/>
  <c r="B21" i="22" s="1"/>
  <c r="K20" i="21" l="1"/>
  <c r="E20" i="22" s="1"/>
  <c r="L20" i="21"/>
  <c r="F20" i="22" s="1"/>
  <c r="I20" i="21"/>
  <c r="C20" i="22" s="1"/>
  <c r="J20" i="21"/>
  <c r="D20" i="22" s="1"/>
  <c r="H20" i="21"/>
  <c r="B20" i="22" s="1"/>
  <c r="K19" i="21" l="1"/>
  <c r="E19" i="22" s="1"/>
  <c r="L19" i="21"/>
  <c r="F19" i="22" s="1"/>
  <c r="I19" i="21"/>
  <c r="C19" i="22" s="1"/>
  <c r="J19" i="21"/>
  <c r="D19" i="22" s="1"/>
  <c r="H19" i="21"/>
  <c r="B19" i="22" s="1"/>
  <c r="K18" i="21" l="1"/>
  <c r="E18" i="22" s="1"/>
  <c r="L18" i="21"/>
  <c r="F18" i="22" s="1"/>
  <c r="I18" i="21"/>
  <c r="C18" i="22" s="1"/>
  <c r="J18" i="21"/>
  <c r="D18" i="22" s="1"/>
  <c r="H18" i="21"/>
  <c r="B18" i="22" s="1"/>
  <c r="K17" i="21" l="1"/>
  <c r="E17" i="22" s="1"/>
  <c r="L17" i="21"/>
  <c r="F17" i="22" s="1"/>
  <c r="I17" i="21"/>
  <c r="C17" i="22" s="1"/>
  <c r="J17" i="21"/>
  <c r="D17" i="22" s="1"/>
  <c r="H17" i="21"/>
  <c r="B17" i="22" s="1"/>
  <c r="K16" i="21" l="1"/>
  <c r="E16" i="22" s="1"/>
  <c r="L16" i="21"/>
  <c r="F16" i="22" s="1"/>
  <c r="I16" i="21"/>
  <c r="C16" i="22" s="1"/>
  <c r="J16" i="21"/>
  <c r="D16" i="22" s="1"/>
  <c r="H16" i="21"/>
  <c r="B16" i="22" s="1"/>
  <c r="K15" i="21" l="1"/>
  <c r="E15" i="22" s="1"/>
  <c r="L15" i="21"/>
  <c r="F15" i="22" s="1"/>
  <c r="I15" i="21"/>
  <c r="C15" i="22" s="1"/>
  <c r="J15" i="21"/>
  <c r="D15" i="22" s="1"/>
  <c r="H15" i="21"/>
  <c r="B15" i="22" s="1"/>
  <c r="K14" i="21" l="1"/>
  <c r="E14" i="22" s="1"/>
  <c r="L14" i="21"/>
  <c r="F14" i="22" s="1"/>
  <c r="I14" i="21"/>
  <c r="C14" i="22" s="1"/>
  <c r="J14" i="21"/>
  <c r="D14" i="22" s="1"/>
  <c r="H14" i="21"/>
  <c r="B14" i="22" s="1"/>
  <c r="K13" i="21" l="1"/>
  <c r="E13" i="22" s="1"/>
  <c r="L13" i="21"/>
  <c r="F13" i="22" s="1"/>
  <c r="I13" i="21"/>
  <c r="C13" i="22" s="1"/>
  <c r="J13" i="21"/>
  <c r="D13" i="22" s="1"/>
  <c r="H13" i="21"/>
  <c r="B13" i="22" s="1"/>
  <c r="K12" i="21" l="1"/>
  <c r="E12" i="22" s="1"/>
  <c r="L12" i="21"/>
  <c r="F12" i="22" s="1"/>
  <c r="I12" i="21"/>
  <c r="C12" i="22" s="1"/>
  <c r="J12" i="21"/>
  <c r="D12" i="22" s="1"/>
  <c r="H12" i="21"/>
  <c r="B12" i="22" s="1"/>
  <c r="K11" i="21" l="1"/>
  <c r="E11" i="22" s="1"/>
  <c r="L11" i="21"/>
  <c r="F11" i="22" s="1"/>
  <c r="I11" i="21"/>
  <c r="C11" i="22" s="1"/>
  <c r="J11" i="21"/>
  <c r="D11" i="22" s="1"/>
  <c r="H11" i="21"/>
  <c r="B11" i="22" s="1"/>
  <c r="K10" i="21" l="1"/>
  <c r="E10" i="22" s="1"/>
  <c r="L10" i="21"/>
  <c r="F10" i="22" s="1"/>
  <c r="I10" i="21"/>
  <c r="C10" i="22" s="1"/>
  <c r="J10" i="21"/>
  <c r="D10" i="22" s="1"/>
  <c r="H10" i="21"/>
  <c r="B10" i="22" s="1"/>
  <c r="K9" i="21" l="1"/>
  <c r="E9" i="22" s="1"/>
  <c r="L9" i="21"/>
  <c r="F9" i="22" s="1"/>
  <c r="I9" i="21"/>
  <c r="C9" i="22" s="1"/>
  <c r="J9" i="21"/>
  <c r="D9" i="22" s="1"/>
  <c r="H9" i="21"/>
  <c r="B9" i="22" s="1"/>
  <c r="K8" i="21" l="1"/>
  <c r="E8" i="22" s="1"/>
  <c r="L8" i="21"/>
  <c r="F8" i="22" s="1"/>
  <c r="I8" i="21"/>
  <c r="C8" i="22" s="1"/>
  <c r="J8" i="21"/>
  <c r="D8" i="22" s="1"/>
  <c r="H8" i="21"/>
  <c r="B8" i="22" s="1"/>
  <c r="K7" i="21" l="1"/>
  <c r="E7" i="22" s="1"/>
  <c r="L7" i="21"/>
  <c r="F7" i="22" s="1"/>
  <c r="I7" i="21"/>
  <c r="C7" i="22" s="1"/>
  <c r="J7" i="21"/>
  <c r="D7" i="22" s="1"/>
  <c r="H7" i="21"/>
  <c r="B7" i="22" s="1"/>
  <c r="K6" i="21" l="1"/>
  <c r="E6" i="22" s="1"/>
  <c r="L6" i="21"/>
  <c r="F6" i="22" s="1"/>
  <c r="I6" i="21"/>
  <c r="C6" i="22" s="1"/>
  <c r="J6" i="21"/>
  <c r="D6" i="22" s="1"/>
  <c r="H6" i="21"/>
  <c r="B6" i="22" s="1"/>
  <c r="K5" i="21" l="1"/>
  <c r="E5" i="22" s="1"/>
  <c r="L5" i="21"/>
  <c r="F5" i="22" s="1"/>
  <c r="I5" i="21"/>
  <c r="C5" i="22" s="1"/>
  <c r="J5" i="21"/>
  <c r="D5" i="22" s="1"/>
  <c r="H5" i="21"/>
  <c r="B5" i="22" s="1"/>
  <c r="K4" i="21" l="1"/>
  <c r="E4" i="22" s="1"/>
  <c r="L4" i="21"/>
  <c r="F4" i="22" s="1"/>
  <c r="I4" i="21"/>
  <c r="C4" i="22" s="1"/>
  <c r="J4" i="21"/>
  <c r="D4" i="22" s="1"/>
  <c r="H4" i="21"/>
  <c r="B4" i="22" s="1"/>
  <c r="K3" i="21" l="1"/>
  <c r="E3" i="22" s="1"/>
  <c r="L3" i="21"/>
  <c r="F3" i="22" s="1"/>
  <c r="I3" i="21"/>
  <c r="C3" i="22" s="1"/>
  <c r="J3" i="21"/>
  <c r="D3" i="22" s="1"/>
  <c r="H3" i="21"/>
  <c r="B3" i="22" s="1"/>
  <c r="K2" i="21" l="1"/>
  <c r="E2" i="22" s="1"/>
  <c r="L2" i="21"/>
  <c r="F2" i="22" s="1"/>
  <c r="I2" i="21"/>
  <c r="C2" i="22" s="1"/>
  <c r="J2" i="21"/>
  <c r="D2" i="22" s="1"/>
  <c r="B2" i="22"/>
</calcChain>
</file>

<file path=xl/sharedStrings.xml><?xml version="1.0" encoding="utf-8"?>
<sst xmlns="http://schemas.openxmlformats.org/spreadsheetml/2006/main" count="485" uniqueCount="108">
  <si>
    <t>Sem</t>
  </si>
  <si>
    <t>Preço Médio</t>
  </si>
  <si>
    <t>Tipo de Consumidor</t>
  </si>
  <si>
    <t>DA</t>
  </si>
  <si>
    <t>DB</t>
  </si>
  <si>
    <t>DC</t>
  </si>
  <si>
    <t>DD</t>
  </si>
  <si>
    <t>DE</t>
  </si>
  <si>
    <t>País</t>
  </si>
  <si>
    <t>Com Taxas</t>
  </si>
  <si>
    <t>Sem IVA</t>
  </si>
  <si>
    <t>Sem Taxas</t>
  </si>
  <si>
    <t>Consumidor-Tipo</t>
  </si>
  <si>
    <t>Consumo anual em kWh até ao 1º semeste de 2007</t>
  </si>
  <si>
    <t>Esta informação resulta do estipulado na Diretiva 90/377/CEE do Conselho de 29 de Junho de 1990</t>
  </si>
  <si>
    <t>Fonte: Eurostat</t>
  </si>
  <si>
    <t>Fiscalidade em Portugal:</t>
  </si>
  <si>
    <t xml:space="preserve">Taxa de IVA: 6% até 30 de setembro de 2011 </t>
  </si>
  <si>
    <t>Média de Preço</t>
  </si>
  <si>
    <t>Preços em €/kWh</t>
  </si>
  <si>
    <t>Banda - DA</t>
  </si>
  <si>
    <t>Banda - DB</t>
  </si>
  <si>
    <t>Banda - DC</t>
  </si>
  <si>
    <t>Banda - DD</t>
  </si>
  <si>
    <t>Banda - DE</t>
  </si>
  <si>
    <t>&lt; 1 000</t>
  </si>
  <si>
    <t>&gt; = 15 000</t>
  </si>
  <si>
    <t>Direção de Serviços de Planeamento Energético e Estatística</t>
  </si>
  <si>
    <t>Mínimo</t>
  </si>
  <si>
    <t>Máximo</t>
  </si>
  <si>
    <t>&lt;2500</t>
  </si>
  <si>
    <t>&lt;5000</t>
  </si>
  <si>
    <t>&lt;15000</t>
  </si>
  <si>
    <t>Consumo anual de eletricidade (kWh)</t>
  </si>
  <si>
    <t>1º Semestre de 2016*</t>
  </si>
  <si>
    <t>2º Semestre de 2016*</t>
  </si>
  <si>
    <t>≥ 1 000</t>
  </si>
  <si>
    <t>≥ 2 500</t>
  </si>
  <si>
    <t>≥ 5 000</t>
  </si>
  <si>
    <t>≥ 15 000</t>
  </si>
  <si>
    <t>&lt; 2 500</t>
  </si>
  <si>
    <t>&lt; 5 000</t>
  </si>
  <si>
    <t>&lt; 15 000</t>
  </si>
  <si>
    <t>Bandas de consumo</t>
  </si>
  <si>
    <t>1º Semestre de 2017**</t>
  </si>
  <si>
    <t>2) Taxa de IVA:</t>
  </si>
  <si>
    <t>**A partir do 1º semestre de 2017: Regulamento (UE) 2016/1952 do Parlamento Europeu e do Conselho, de 26 de outubro de 2016</t>
  </si>
  <si>
    <t>*Esta informação resulta do estipulado na Diretiva 2008/92/CE do Parlamento Europeu e do Conselho, de 22 de Outubro de 2008</t>
  </si>
  <si>
    <t xml:space="preserve">    1,00 €/MWh - Portaria n.º 320-D/2011, de 30 de dezembro</t>
  </si>
  <si>
    <t xml:space="preserve">    23% a partir de 1 de outubro de 2011 - Lei n.º 51-A/2011, de 30 de setembro;</t>
  </si>
  <si>
    <t xml:space="preserve">    6% desde 01 de julho de 2010 a 30 de setembro de 2011 - Lei nr.º 12-A/2010, de 30 de junho. </t>
  </si>
  <si>
    <t>2º Semestre de 2017**</t>
  </si>
  <si>
    <t>Os preços são repartidos pelos três níveis seguintes:</t>
  </si>
  <si>
    <t>Nível</t>
  </si>
  <si>
    <t>Descrição</t>
  </si>
  <si>
    <t>Este nível de preços inclui a componente de energia e fornecimento e a componente de rede, bem como todos os impostos, taxas, direitos e encargos recuperáveis e não recuperáveis, incluindo o IVA.</t>
  </si>
  <si>
    <t>Os preços baseiam-se num sistema de bandas de consumo anual de eletricidade:</t>
  </si>
  <si>
    <t>Preços excluindo impostos e taxas</t>
  </si>
  <si>
    <t>Preços Médios Ponderados de Energia Elétrica no Setor Doméstico, na União Europeia  (Euros/kWh)</t>
  </si>
  <si>
    <t>Regulamento (UE) 2016/1952 do Parlamento Europeu e do Conselho, de 26 de outubro de 2016 (ver separador "Notas Metodológicas")</t>
  </si>
  <si>
    <t>Preços excluindo IVA e outros impostos recuperáveis</t>
  </si>
  <si>
    <t>Preços incluindo impostos e taxas</t>
  </si>
  <si>
    <t>Preços Médios Ponderados de Energia Elétrica no Setor Doméstico, em Portugal (Euros/kWh)</t>
  </si>
  <si>
    <t xml:space="preserve">REGULAMENTO (UE) 2016/1952 DO PARLAMENTO EUROPEU E DO CONSELHO de 26 de outubro de 2016 </t>
  </si>
  <si>
    <t>(revoga a Diretiva 2008/92/CE do Parlamento Europeu e do Conselho, de 22 de Outubro de 2008)</t>
  </si>
  <si>
    <t>Este nível de preços inclui apenas a componente de energia e fornecimento e a componente de rede.</t>
  </si>
  <si>
    <t>Este nível de preços inclui a componente de energia e rede, bem como todos os impostos, taxas, direitos e encargos, à exceção do IVA.</t>
  </si>
  <si>
    <t>1º Semestre de 2018**</t>
  </si>
  <si>
    <t>*De acordo com a Diretiva 2008/92/CE do Parlamento Europeu e do Conselho, de 22 de Outubro de 2008</t>
  </si>
  <si>
    <t>Preços incluindo todos os impostos</t>
  </si>
  <si>
    <t>Bandas de Consumo</t>
  </si>
  <si>
    <t>Consumo anual em kWh a partir do 2º semeste de 2007</t>
  </si>
  <si>
    <t>&lt; 1000</t>
  </si>
  <si>
    <t xml:space="preserve">1000 a  &lt; 2500 </t>
  </si>
  <si>
    <t>2500 a &lt; 5000</t>
  </si>
  <si>
    <t>5000 a &lt; 15 000</t>
  </si>
  <si>
    <t xml:space="preserve">Fonte: Eurostat - http://ec.europa.eu/eurostat/web/energy/data/database </t>
  </si>
  <si>
    <t>Nota: Banda DC, banda de referência em termos do Eurostat, para efeitos comparativos entre a União Europeia</t>
  </si>
  <si>
    <t>2º Semestre de 2018**</t>
  </si>
  <si>
    <t>&gt; = 15000</t>
  </si>
  <si>
    <t>Taxa de Imposto sobre os produtos petrolíferos e energéticos (ISP): 1,00 por MWh. (Portaria n.º320-D/2011 de 30 de dezembro)</t>
  </si>
  <si>
    <t>Taxa de IVA: 6% até 30 de setembro de 2011 e 23% a partir de 1 de outubro de 2011 (Lei nº51-A/2011, de 30 de Setembro)</t>
  </si>
  <si>
    <t>1º Semestre de 2019**</t>
  </si>
  <si>
    <t>2º Semestre de 2019**</t>
  </si>
  <si>
    <t>1º Semestre de 2020**</t>
  </si>
  <si>
    <t>Valores corrigidos a 6/10/2020</t>
  </si>
  <si>
    <t>2º Semestre de 2020</t>
  </si>
  <si>
    <t>1º Semestre de 2021</t>
  </si>
  <si>
    <t>Diretiva 90/377/CEE do Conselho de 29 de Junho de 1990</t>
  </si>
  <si>
    <t>Última atualização: 29/11/2021</t>
  </si>
  <si>
    <t>Preços Médios de Energia Elétrica no Setor Doméstico, na União Europeia (Euros/kWh)</t>
  </si>
  <si>
    <t>Nota: Consumidor-Tipo DC, consumidor de referência em termos do Eurostat, para efeitos comparativos entre a União Europeia</t>
  </si>
  <si>
    <t>2º Semestre de 2021</t>
  </si>
  <si>
    <t>Preços, excluindo todos os 
impostos, taxas, direitos e 
encargos</t>
  </si>
  <si>
    <t>Preços, excluindo o imposto sobre o valor acrescentado (IVA) e outros impostos recuperáveis</t>
  </si>
  <si>
    <t>1º Semestre de 2022*</t>
  </si>
  <si>
    <t>A partir do 1º semestre de 2017: Regulamento (UE) 2016/1952 do Parlamento Europeu e do Conselho, de 26 de outubro de 2016</t>
  </si>
  <si>
    <t>*Informação corrigida a 25/10/2022</t>
  </si>
  <si>
    <t>Esta informação resulta do estipulado na Diretiva 2008/92/CE do Parlamento Europeu e do Conselho de 22 de Outubro de 2008</t>
  </si>
  <si>
    <t>Informação atualizada no dia 28/04/2023</t>
  </si>
  <si>
    <t>2º Semestre de 2022</t>
  </si>
  <si>
    <t>1º Semestre de 2023</t>
  </si>
  <si>
    <t xml:space="preserve">   Direção-Geral de Energia e Geologia</t>
  </si>
  <si>
    <t xml:space="preserve">    Direção de Serviços de Planeamento Energético e Estatística  </t>
  </si>
  <si>
    <t>Última atualização: 13 de outubro de 2023</t>
  </si>
  <si>
    <t>Periodicidade semestral</t>
  </si>
  <si>
    <r>
      <t xml:space="preserve">1) </t>
    </r>
    <r>
      <rPr>
        <u/>
        <sz val="10"/>
        <rFont val="Arial"/>
        <family val="2"/>
      </rPr>
      <t>Imposto sobre os produtos petrolíferos e energéticos (ISP)</t>
    </r>
    <r>
      <rPr>
        <sz val="10"/>
        <rFont val="Arial"/>
        <family val="2"/>
      </rPr>
      <t>:</t>
    </r>
  </si>
  <si>
    <t>(Tudo)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</si>
</sst>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0"/>
    <numFmt numFmtId="165" formatCode="0.0%"/>
    <numFmt numFmtId="166" formatCode="0.000"/>
  </numFmts>
  <fonts count="3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u/>
      <sz val="10"/>
      <name val="Calibri"/>
      <family val="2"/>
      <scheme val="minor"/>
    </font>
    <font>
      <sz val="11"/>
      <name val="Arial"/>
      <family val="2"/>
    </font>
    <font>
      <sz val="9"/>
      <name val="Calibri"/>
      <family val="2"/>
      <scheme val="minor"/>
    </font>
    <font>
      <b/>
      <sz val="11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  <font>
      <b/>
      <u/>
      <sz val="11"/>
      <name val="Arial"/>
      <family val="2"/>
    </font>
    <font>
      <u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58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/>
      <bottom style="medium">
        <color theme="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thin">
        <color indexed="64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 style="medium">
        <color theme="0"/>
      </top>
      <bottom/>
      <diagonal/>
    </border>
    <border>
      <left/>
      <right/>
      <top style="medium">
        <color theme="0"/>
      </top>
      <bottom/>
      <diagonal/>
    </border>
    <border>
      <left/>
      <right style="thick">
        <color theme="0"/>
      </right>
      <top style="medium">
        <color theme="0"/>
      </top>
      <bottom/>
      <diagonal/>
    </border>
    <border>
      <left style="thin">
        <color indexed="64"/>
      </left>
      <right/>
      <top style="medium">
        <color theme="0"/>
      </top>
      <bottom/>
      <diagonal/>
    </border>
    <border>
      <left style="dotted">
        <color theme="0" tint="-0.499984740745262"/>
      </left>
      <right/>
      <top style="dotted">
        <color theme="0" tint="-0.499984740745262"/>
      </top>
      <bottom/>
      <diagonal/>
    </border>
    <border>
      <left/>
      <right/>
      <top style="dotted">
        <color theme="0" tint="-0.499984740745262"/>
      </top>
      <bottom/>
      <diagonal/>
    </border>
    <border>
      <left/>
      <right style="dotted">
        <color theme="0" tint="-0.499984740745262"/>
      </right>
      <top style="dotted">
        <color theme="0" tint="-0.499984740745262"/>
      </top>
      <bottom/>
      <diagonal/>
    </border>
    <border>
      <left style="dotted">
        <color theme="0" tint="-0.499984740745262"/>
      </left>
      <right/>
      <top/>
      <bottom style="dotted">
        <color theme="0" tint="-0.499984740745262"/>
      </bottom>
      <diagonal/>
    </border>
    <border>
      <left/>
      <right/>
      <top/>
      <bottom style="dotted">
        <color theme="0" tint="-0.499984740745262"/>
      </bottom>
      <diagonal/>
    </border>
    <border>
      <left/>
      <right style="dotted">
        <color theme="0" tint="-0.499984740745262"/>
      </right>
      <top/>
      <bottom style="dotted">
        <color theme="0" tint="-0.499984740745262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/>
      <bottom/>
      <diagonal/>
    </border>
    <border>
      <left style="thick">
        <color theme="0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/>
      <top/>
      <bottom style="medium">
        <color theme="0"/>
      </bottom>
      <diagonal/>
    </border>
    <border>
      <left/>
      <right style="medium">
        <color theme="0"/>
      </right>
      <top/>
      <bottom style="medium">
        <color theme="0"/>
      </bottom>
      <diagonal/>
    </border>
    <border>
      <left style="thick">
        <color theme="0"/>
      </left>
      <right style="thick">
        <color theme="0"/>
      </right>
      <top style="thin">
        <color indexed="64"/>
      </top>
      <bottom style="thin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  <border>
      <left style="medium">
        <color theme="0"/>
      </left>
      <right style="medium">
        <color theme="0"/>
      </right>
      <top/>
      <bottom/>
      <diagonal/>
    </border>
    <border>
      <left style="thick">
        <color theme="0"/>
      </left>
      <right/>
      <top style="medium">
        <color theme="0"/>
      </top>
      <bottom/>
      <diagonal/>
    </border>
    <border>
      <left style="medium">
        <color theme="0"/>
      </left>
      <right/>
      <top/>
      <bottom/>
      <diagonal/>
    </border>
    <border>
      <left style="dotted">
        <color theme="0" tint="-0.499984740745262"/>
      </left>
      <right/>
      <top/>
      <bottom/>
      <diagonal/>
    </border>
    <border>
      <left/>
      <right style="dotted">
        <color theme="0" tint="-0.499984740745262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theme="0"/>
      </left>
      <right style="thick">
        <color theme="0"/>
      </right>
      <top/>
      <bottom style="medium">
        <color indexed="64"/>
      </bottom>
      <diagonal/>
    </border>
    <border>
      <left style="thick">
        <color theme="0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theme="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 style="thick">
        <color theme="0"/>
      </top>
      <bottom style="medium">
        <color indexed="64"/>
      </bottom>
      <diagonal/>
    </border>
    <border>
      <left style="thick">
        <color theme="0"/>
      </left>
      <right style="medium">
        <color indexed="64"/>
      </right>
      <top style="thick">
        <color theme="0"/>
      </top>
      <bottom style="thick">
        <color theme="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n">
        <color indexed="64"/>
      </bottom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 style="thin">
        <color indexed="64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medium">
        <color indexed="64"/>
      </bottom>
      <diagonal/>
    </border>
    <border>
      <left style="thick">
        <color theme="0"/>
      </left>
      <right style="medium">
        <color indexed="64"/>
      </right>
      <top style="thick">
        <color theme="0"/>
      </top>
      <bottom style="medium">
        <color indexed="64"/>
      </bottom>
      <diagonal/>
    </border>
    <border>
      <left style="medium">
        <color indexed="64"/>
      </left>
      <right style="thick">
        <color theme="0"/>
      </right>
      <top style="medium">
        <color indexed="64"/>
      </top>
      <bottom style="medium">
        <color indexed="64"/>
      </bottom>
      <diagonal/>
    </border>
    <border>
      <left style="thick">
        <color theme="0"/>
      </left>
      <right style="thick">
        <color theme="0"/>
      </right>
      <top style="medium">
        <color indexed="64"/>
      </top>
      <bottom style="medium">
        <color indexed="64"/>
      </bottom>
      <diagonal/>
    </border>
    <border>
      <left style="thick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theme="0"/>
      </left>
      <right style="medium">
        <color indexed="64"/>
      </right>
      <top/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medium">
        <color indexed="64"/>
      </bottom>
      <diagonal/>
    </border>
  </borders>
  <cellStyleXfs count="6">
    <xf numFmtId="0" fontId="0" fillId="0" borderId="0"/>
    <xf numFmtId="0" fontId="10" fillId="0" borderId="0"/>
    <xf numFmtId="0" fontId="14" fillId="0" borderId="0"/>
    <xf numFmtId="9" fontId="16" fillId="0" borderId="0" applyFont="0" applyFill="0" applyBorder="0" applyAlignment="0" applyProtection="0"/>
    <xf numFmtId="0" fontId="16" fillId="0" borderId="0"/>
    <xf numFmtId="9" fontId="14" fillId="0" borderId="0" applyFont="0" applyFill="0" applyBorder="0" applyAlignment="0" applyProtection="0"/>
  </cellStyleXfs>
  <cellXfs count="198">
    <xf numFmtId="0" fontId="0" fillId="0" borderId="0" xfId="0"/>
    <xf numFmtId="0" fontId="1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5" fillId="3" borderId="0" xfId="0" applyFont="1" applyFill="1" applyAlignment="1">
      <alignment horizontal="left" wrapText="1"/>
    </xf>
    <xf numFmtId="0" fontId="1" fillId="2" borderId="0" xfId="0" applyFont="1" applyFill="1" applyAlignment="1">
      <alignment horizontal="center"/>
    </xf>
    <xf numFmtId="0" fontId="4" fillId="2" borderId="3" xfId="0" applyFont="1" applyFill="1" applyBorder="1" applyAlignment="1">
      <alignment horizontal="center"/>
    </xf>
    <xf numFmtId="164" fontId="1" fillId="4" borderId="4" xfId="0" applyNumberFormat="1" applyFont="1" applyFill="1" applyBorder="1"/>
    <xf numFmtId="0" fontId="6" fillId="0" borderId="0" xfId="0" applyFont="1"/>
    <xf numFmtId="0" fontId="6" fillId="0" borderId="6" xfId="0" applyFont="1" applyBorder="1" applyAlignment="1">
      <alignment horizontal="center" wrapText="1"/>
    </xf>
    <xf numFmtId="0" fontId="6" fillId="0" borderId="0" xfId="0" applyFont="1" applyFill="1"/>
    <xf numFmtId="0" fontId="6" fillId="0" borderId="0" xfId="0" applyFont="1" applyFill="1" applyBorder="1" applyAlignment="1">
      <alignment horizontal="left" vertical="top" wrapText="1"/>
    </xf>
    <xf numFmtId="0" fontId="8" fillId="0" borderId="0" xfId="0" applyFont="1"/>
    <xf numFmtId="0" fontId="9" fillId="4" borderId="15" xfId="0" applyFont="1" applyFill="1" applyBorder="1"/>
    <xf numFmtId="0" fontId="8" fillId="4" borderId="16" xfId="0" applyFont="1" applyFill="1" applyBorder="1"/>
    <xf numFmtId="0" fontId="8" fillId="4" borderId="17" xfId="0" applyFont="1" applyFill="1" applyBorder="1"/>
    <xf numFmtId="0" fontId="6" fillId="4" borderId="18" xfId="0" applyFont="1" applyFill="1" applyBorder="1" applyAlignment="1">
      <alignment vertical="top"/>
    </xf>
    <xf numFmtId="0" fontId="6" fillId="4" borderId="19" xfId="0" applyFont="1" applyFill="1" applyBorder="1" applyAlignment="1">
      <alignment vertical="top"/>
    </xf>
    <xf numFmtId="0" fontId="8" fillId="4" borderId="19" xfId="0" applyFont="1" applyFill="1" applyBorder="1"/>
    <xf numFmtId="0" fontId="8" fillId="4" borderId="20" xfId="0" applyFont="1" applyFill="1" applyBorder="1"/>
    <xf numFmtId="0" fontId="1" fillId="3" borderId="1" xfId="0" applyFont="1" applyFill="1" applyBorder="1" applyAlignment="1">
      <alignment horizontal="left" vertical="center" wrapText="1"/>
    </xf>
    <xf numFmtId="0" fontId="1" fillId="2" borderId="21" xfId="0" applyFont="1" applyFill="1" applyBorder="1" applyAlignment="1">
      <alignment horizontal="center"/>
    </xf>
    <xf numFmtId="0" fontId="3" fillId="0" borderId="1" xfId="0" pivotButton="1" applyFont="1" applyBorder="1"/>
    <xf numFmtId="0" fontId="3" fillId="0" borderId="2" xfId="0" applyFont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/>
    </xf>
    <xf numFmtId="0" fontId="2" fillId="0" borderId="0" xfId="0" applyFont="1" applyAlignment="1">
      <alignment wrapText="1"/>
    </xf>
    <xf numFmtId="0" fontId="11" fillId="3" borderId="11" xfId="0" applyFont="1" applyFill="1" applyBorder="1" applyAlignment="1">
      <alignment horizontal="left" vertical="top" wrapText="1"/>
    </xf>
    <xf numFmtId="0" fontId="12" fillId="0" borderId="0" xfId="0" applyFont="1" applyFill="1" applyAlignment="1">
      <alignment horizontal="left" indent="6"/>
    </xf>
    <xf numFmtId="0" fontId="13" fillId="0" borderId="0" xfId="0" applyFont="1" applyFill="1" applyBorder="1" applyAlignment="1">
      <alignment horizontal="left" indent="6"/>
    </xf>
    <xf numFmtId="0" fontId="15" fillId="0" borderId="0" xfId="0" applyFont="1"/>
    <xf numFmtId="0" fontId="17" fillId="0" borderId="0" xfId="0" applyFont="1" applyAlignment="1">
      <alignment horizontal="center" vertical="center"/>
    </xf>
    <xf numFmtId="0" fontId="0" fillId="0" borderId="0" xfId="0" applyFont="1" applyBorder="1"/>
    <xf numFmtId="0" fontId="17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17" fillId="0" borderId="0" xfId="4" applyFont="1" applyAlignment="1"/>
    <xf numFmtId="0" fontId="1" fillId="0" borderId="0" xfId="4" applyFont="1" applyAlignment="1"/>
    <xf numFmtId="0" fontId="1" fillId="3" borderId="1" xfId="0" applyFont="1" applyFill="1" applyBorder="1" applyAlignment="1">
      <alignment horizontal="center" vertical="center" wrapText="1"/>
    </xf>
    <xf numFmtId="0" fontId="4" fillId="2" borderId="4" xfId="0" applyFont="1" applyFill="1" applyBorder="1"/>
    <xf numFmtId="0" fontId="1" fillId="2" borderId="21" xfId="0" applyFont="1" applyFill="1" applyBorder="1"/>
    <xf numFmtId="0" fontId="1" fillId="2" borderId="22" xfId="0" applyFont="1" applyFill="1" applyBorder="1"/>
    <xf numFmtId="0" fontId="1" fillId="2" borderId="2" xfId="0" applyFont="1" applyFill="1" applyBorder="1"/>
    <xf numFmtId="0" fontId="1" fillId="3" borderId="1" xfId="0" applyFont="1" applyFill="1" applyBorder="1" applyAlignment="1">
      <alignment horizontal="centerContinuous"/>
    </xf>
    <xf numFmtId="0" fontId="6" fillId="4" borderId="16" xfId="0" applyFont="1" applyFill="1" applyBorder="1"/>
    <xf numFmtId="0" fontId="6" fillId="4" borderId="17" xfId="0" applyFont="1" applyFill="1" applyBorder="1"/>
    <xf numFmtId="0" fontId="6" fillId="4" borderId="35" xfId="0" applyFont="1" applyFill="1" applyBorder="1"/>
    <xf numFmtId="0" fontId="6" fillId="4" borderId="36" xfId="0" applyFont="1" applyFill="1" applyBorder="1"/>
    <xf numFmtId="0" fontId="6" fillId="4" borderId="19" xfId="0" applyFont="1" applyFill="1" applyBorder="1"/>
    <xf numFmtId="0" fontId="6" fillId="4" borderId="20" xfId="0" applyFont="1" applyFill="1" applyBorder="1"/>
    <xf numFmtId="0" fontId="3" fillId="0" borderId="1" xfId="0" applyFont="1" applyBorder="1"/>
    <xf numFmtId="0" fontId="6" fillId="0" borderId="0" xfId="0" applyFont="1" applyFill="1" applyBorder="1" applyAlignment="1">
      <alignment horizontal="left" vertical="top"/>
    </xf>
    <xf numFmtId="0" fontId="12" fillId="0" borderId="0" xfId="0" applyFont="1" applyAlignment="1">
      <alignment horizontal="left" indent="6"/>
    </xf>
    <xf numFmtId="0" fontId="13" fillId="0" borderId="0" xfId="0" applyFont="1" applyAlignment="1">
      <alignment horizontal="left" indent="6"/>
    </xf>
    <xf numFmtId="0" fontId="2" fillId="0" borderId="0" xfId="0" applyFont="1"/>
    <xf numFmtId="0" fontId="6" fillId="4" borderId="0" xfId="0" applyFont="1" applyFill="1"/>
    <xf numFmtId="0" fontId="17" fillId="4" borderId="4" xfId="0" applyFont="1" applyFill="1" applyBorder="1" applyAlignment="1">
      <alignment horizontal="center" vertical="center"/>
    </xf>
    <xf numFmtId="0" fontId="8" fillId="4" borderId="37" xfId="0" applyFont="1" applyFill="1" applyBorder="1" applyAlignment="1">
      <alignment horizontal="left" wrapText="1"/>
    </xf>
    <xf numFmtId="0" fontId="8" fillId="4" borderId="45" xfId="0" applyFont="1" applyFill="1" applyBorder="1" applyAlignment="1">
      <alignment horizontal="left" wrapText="1"/>
    </xf>
    <xf numFmtId="0" fontId="18" fillId="6" borderId="45" xfId="0" applyFont="1" applyFill="1" applyBorder="1" applyAlignment="1">
      <alignment horizontal="left" wrapText="1"/>
    </xf>
    <xf numFmtId="0" fontId="8" fillId="4" borderId="38" xfId="0" applyFont="1" applyFill="1" applyBorder="1" applyAlignment="1">
      <alignment horizontal="left" wrapText="1"/>
    </xf>
    <xf numFmtId="0" fontId="21" fillId="0" borderId="0" xfId="0" applyFont="1"/>
    <xf numFmtId="0" fontId="22" fillId="0" borderId="0" xfId="0" applyFont="1" applyAlignment="1">
      <alignment horizontal="left" indent="6"/>
    </xf>
    <xf numFmtId="0" fontId="23" fillId="0" borderId="0" xfId="0" applyFont="1"/>
    <xf numFmtId="0" fontId="24" fillId="0" borderId="0" xfId="0" applyFont="1"/>
    <xf numFmtId="0" fontId="25" fillId="7" borderId="0" xfId="2" applyFont="1" applyFill="1"/>
    <xf numFmtId="0" fontId="26" fillId="7" borderId="0" xfId="2" applyFont="1" applyFill="1"/>
    <xf numFmtId="0" fontId="27" fillId="0" borderId="0" xfId="0" applyFont="1" applyAlignment="1">
      <alignment horizontal="center" wrapText="1"/>
    </xf>
    <xf numFmtId="0" fontId="10" fillId="0" borderId="0" xfId="0" applyFont="1" applyFill="1" applyBorder="1" applyAlignment="1">
      <alignment horizontal="center" wrapText="1"/>
    </xf>
    <xf numFmtId="164" fontId="10" fillId="0" borderId="0" xfId="0" applyNumberFormat="1" applyFont="1" applyFill="1" applyBorder="1" applyAlignment="1">
      <alignment horizontal="right"/>
    </xf>
    <xf numFmtId="0" fontId="21" fillId="0" borderId="0" xfId="0" applyFont="1" applyFill="1"/>
    <xf numFmtId="0" fontId="28" fillId="0" borderId="0" xfId="0" applyFont="1" applyFill="1" applyBorder="1"/>
    <xf numFmtId="0" fontId="29" fillId="0" borderId="0" xfId="0" applyFont="1" applyFill="1" applyBorder="1"/>
    <xf numFmtId="0" fontId="10" fillId="0" borderId="0" xfId="0" applyFont="1" applyFill="1" applyBorder="1"/>
    <xf numFmtId="0" fontId="10" fillId="0" borderId="0" xfId="0" applyFont="1" applyFill="1"/>
    <xf numFmtId="0" fontId="14" fillId="0" borderId="0" xfId="0" applyFont="1" applyFill="1" applyBorder="1"/>
    <xf numFmtId="0" fontId="30" fillId="0" borderId="0" xfId="0" applyFont="1" applyFill="1" applyBorder="1"/>
    <xf numFmtId="0" fontId="10" fillId="0" borderId="0" xfId="0" applyFont="1"/>
    <xf numFmtId="0" fontId="31" fillId="0" borderId="0" xfId="0" applyFont="1"/>
    <xf numFmtId="164" fontId="14" fillId="9" borderId="4" xfId="0" applyNumberFormat="1" applyFont="1" applyFill="1" applyBorder="1" applyAlignment="1">
      <alignment horizontal="center"/>
    </xf>
    <xf numFmtId="0" fontId="14" fillId="4" borderId="4" xfId="0" applyFont="1" applyFill="1" applyBorder="1" applyAlignment="1">
      <alignment horizontal="center" wrapText="1"/>
    </xf>
    <xf numFmtId="164" fontId="14" fillId="4" borderId="4" xfId="0" applyNumberFormat="1" applyFont="1" applyFill="1" applyBorder="1" applyAlignment="1">
      <alignment horizontal="right"/>
    </xf>
    <xf numFmtId="0" fontId="32" fillId="0" borderId="0" xfId="0" applyFont="1" applyAlignment="1">
      <alignment horizontal="center" wrapText="1"/>
    </xf>
    <xf numFmtId="164" fontId="31" fillId="0" borderId="0" xfId="0" applyNumberFormat="1" applyFont="1"/>
    <xf numFmtId="0" fontId="14" fillId="0" borderId="0" xfId="0" applyFont="1" applyFill="1" applyBorder="1" applyAlignment="1">
      <alignment horizontal="left" wrapText="1"/>
    </xf>
    <xf numFmtId="0" fontId="28" fillId="7" borderId="0" xfId="2" applyFont="1" applyFill="1"/>
    <xf numFmtId="0" fontId="28" fillId="0" borderId="0" xfId="0" applyFont="1" applyFill="1" applyBorder="1" applyAlignment="1">
      <alignment horizontal="left" wrapText="1"/>
    </xf>
    <xf numFmtId="9" fontId="31" fillId="0" borderId="0" xfId="3" applyFont="1"/>
    <xf numFmtId="0" fontId="32" fillId="0" borderId="0" xfId="0" applyFont="1" applyFill="1" applyAlignment="1">
      <alignment horizontal="center" wrapText="1"/>
    </xf>
    <xf numFmtId="0" fontId="32" fillId="0" borderId="0" xfId="0" applyFont="1" applyAlignment="1">
      <alignment wrapText="1"/>
    </xf>
    <xf numFmtId="0" fontId="28" fillId="0" borderId="12" xfId="0" applyFont="1" applyFill="1" applyBorder="1" applyAlignment="1">
      <alignment horizontal="left" wrapText="1"/>
    </xf>
    <xf numFmtId="165" fontId="31" fillId="0" borderId="0" xfId="3" applyNumberFormat="1" applyFont="1"/>
    <xf numFmtId="0" fontId="31" fillId="0" borderId="0" xfId="0" applyFont="1" applyFill="1"/>
    <xf numFmtId="0" fontId="3" fillId="0" borderId="2" xfId="0" applyFont="1" applyBorder="1"/>
    <xf numFmtId="0" fontId="3" fillId="0" borderId="1" xfId="0" pivotButton="1" applyFont="1" applyBorder="1" applyAlignment="1">
      <alignment horizontal="center"/>
    </xf>
    <xf numFmtId="166" fontId="0" fillId="0" borderId="0" xfId="0" applyNumberFormat="1"/>
    <xf numFmtId="10" fontId="0" fillId="0" borderId="0" xfId="3" applyNumberFormat="1" applyFont="1"/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6" fillId="0" borderId="0" xfId="0" applyFont="1" applyFill="1" applyBorder="1" applyAlignment="1">
      <alignment horizontal="left" vertical="top"/>
    </xf>
    <xf numFmtId="0" fontId="7" fillId="3" borderId="5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 vertical="top" wrapText="1"/>
    </xf>
    <xf numFmtId="0" fontId="7" fillId="3" borderId="8" xfId="0" applyFont="1" applyFill="1" applyBorder="1" applyAlignment="1">
      <alignment horizontal="center" vertical="top" wrapText="1"/>
    </xf>
    <xf numFmtId="0" fontId="7" fillId="3" borderId="9" xfId="0" applyFont="1" applyFill="1" applyBorder="1" applyAlignment="1">
      <alignment horizontal="center" vertical="top" wrapText="1"/>
    </xf>
    <xf numFmtId="0" fontId="7" fillId="3" borderId="10" xfId="0" applyFont="1" applyFill="1" applyBorder="1" applyAlignment="1">
      <alignment horizontal="center" vertical="top" wrapText="1"/>
    </xf>
    <xf numFmtId="3" fontId="6" fillId="4" borderId="11" xfId="0" applyNumberFormat="1" applyFont="1" applyFill="1" applyBorder="1" applyAlignment="1">
      <alignment horizontal="center" vertical="center"/>
    </xf>
    <xf numFmtId="3" fontId="6" fillId="4" borderId="12" xfId="0" applyNumberFormat="1" applyFont="1" applyFill="1" applyBorder="1" applyAlignment="1">
      <alignment horizontal="center" vertical="center"/>
    </xf>
    <xf numFmtId="3" fontId="6" fillId="4" borderId="13" xfId="0" applyNumberFormat="1" applyFont="1" applyFill="1" applyBorder="1" applyAlignment="1">
      <alignment horizontal="center" vertical="center"/>
    </xf>
    <xf numFmtId="3" fontId="6" fillId="4" borderId="14" xfId="0" applyNumberFormat="1" applyFont="1" applyFill="1" applyBorder="1" applyAlignment="1">
      <alignment horizontal="center" vertical="center"/>
    </xf>
    <xf numFmtId="3" fontId="6" fillId="10" borderId="14" xfId="0" applyNumberFormat="1" applyFont="1" applyFill="1" applyBorder="1" applyAlignment="1">
      <alignment horizontal="center" vertical="center"/>
    </xf>
    <xf numFmtId="3" fontId="6" fillId="10" borderId="12" xfId="0" applyNumberFormat="1" applyFont="1" applyFill="1" applyBorder="1" applyAlignment="1">
      <alignment horizontal="center" vertical="center"/>
    </xf>
    <xf numFmtId="3" fontId="6" fillId="10" borderId="13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left"/>
    </xf>
    <xf numFmtId="0" fontId="6" fillId="3" borderId="30" xfId="0" applyFont="1" applyFill="1" applyBorder="1" applyAlignment="1">
      <alignment horizontal="left" vertical="top" wrapText="1"/>
    </xf>
    <xf numFmtId="0" fontId="6" fillId="3" borderId="31" xfId="0" applyFont="1" applyFill="1" applyBorder="1" applyAlignment="1">
      <alignment horizontal="left" vertical="top" wrapText="1"/>
    </xf>
    <xf numFmtId="3" fontId="8" fillId="4" borderId="11" xfId="0" applyNumberFormat="1" applyFont="1" applyFill="1" applyBorder="1" applyAlignment="1">
      <alignment horizontal="center" vertical="center"/>
    </xf>
    <xf numFmtId="3" fontId="8" fillId="4" borderId="12" xfId="0" applyNumberFormat="1" applyFont="1" applyFill="1" applyBorder="1" applyAlignment="1">
      <alignment horizontal="center" vertical="center"/>
    </xf>
    <xf numFmtId="3" fontId="8" fillId="4" borderId="13" xfId="0" applyNumberFormat="1" applyFont="1" applyFill="1" applyBorder="1" applyAlignment="1">
      <alignment horizontal="center" vertical="center"/>
    </xf>
    <xf numFmtId="3" fontId="8" fillId="4" borderId="34" xfId="0" applyNumberFormat="1" applyFont="1" applyFill="1" applyBorder="1" applyAlignment="1">
      <alignment horizontal="center" vertical="center"/>
    </xf>
    <xf numFmtId="3" fontId="8" fillId="4" borderId="0" xfId="0" applyNumberFormat="1" applyFont="1" applyFill="1" applyAlignment="1">
      <alignment horizontal="center" vertical="center"/>
    </xf>
    <xf numFmtId="3" fontId="8" fillId="4" borderId="23" xfId="0" applyNumberFormat="1" applyFont="1" applyFill="1" applyBorder="1" applyAlignment="1">
      <alignment horizontal="center" vertical="center"/>
    </xf>
    <xf numFmtId="3" fontId="8" fillId="4" borderId="33" xfId="0" applyNumberFormat="1" applyFont="1" applyFill="1" applyBorder="1" applyAlignment="1">
      <alignment horizontal="center" vertical="center"/>
    </xf>
    <xf numFmtId="3" fontId="8" fillId="4" borderId="24" xfId="0" applyNumberFormat="1" applyFont="1" applyFill="1" applyBorder="1" applyAlignment="1">
      <alignment horizontal="center" vertical="center"/>
    </xf>
    <xf numFmtId="3" fontId="8" fillId="5" borderId="33" xfId="0" applyNumberFormat="1" applyFont="1" applyFill="1" applyBorder="1" applyAlignment="1">
      <alignment horizontal="center" vertical="center"/>
    </xf>
    <xf numFmtId="3" fontId="8" fillId="5" borderId="12" xfId="0" applyNumberFormat="1" applyFont="1" applyFill="1" applyBorder="1" applyAlignment="1">
      <alignment horizontal="center" vertical="center"/>
    </xf>
    <xf numFmtId="3" fontId="8" fillId="5" borderId="13" xfId="0" applyNumberFormat="1" applyFont="1" applyFill="1" applyBorder="1" applyAlignment="1">
      <alignment horizontal="center" vertical="center"/>
    </xf>
    <xf numFmtId="3" fontId="8" fillId="5" borderId="24" xfId="0" applyNumberFormat="1" applyFont="1" applyFill="1" applyBorder="1" applyAlignment="1">
      <alignment horizontal="center" vertical="center"/>
    </xf>
    <xf numFmtId="3" fontId="8" fillId="5" borderId="0" xfId="0" applyNumberFormat="1" applyFont="1" applyFill="1" applyAlignment="1">
      <alignment horizontal="center" vertical="center"/>
    </xf>
    <xf numFmtId="3" fontId="8" fillId="5" borderId="23" xfId="0" applyNumberFormat="1" applyFont="1" applyFill="1" applyBorder="1" applyAlignment="1">
      <alignment horizontal="center" vertical="center"/>
    </xf>
    <xf numFmtId="0" fontId="20" fillId="0" borderId="0" xfId="0" applyFont="1" applyAlignment="1">
      <alignment horizontal="center"/>
    </xf>
    <xf numFmtId="0" fontId="28" fillId="8" borderId="25" xfId="0" applyFont="1" applyFill="1" applyBorder="1" applyAlignment="1">
      <alignment horizontal="center" vertical="center"/>
    </xf>
    <xf numFmtId="0" fontId="28" fillId="8" borderId="0" xfId="0" applyFont="1" applyFill="1" applyBorder="1" applyAlignment="1">
      <alignment horizontal="center" vertical="center"/>
    </xf>
    <xf numFmtId="0" fontId="32" fillId="9" borderId="4" xfId="0" applyFont="1" applyFill="1" applyBorder="1" applyAlignment="1">
      <alignment horizontal="center" vertical="center" wrapText="1"/>
    </xf>
    <xf numFmtId="0" fontId="14" fillId="4" borderId="7" xfId="0" applyFont="1" applyFill="1" applyBorder="1" applyAlignment="1">
      <alignment horizontal="center" wrapText="1"/>
    </xf>
    <xf numFmtId="0" fontId="14" fillId="4" borderId="10" xfId="0" applyFont="1" applyFill="1" applyBorder="1" applyAlignment="1">
      <alignment horizontal="center" wrapText="1"/>
    </xf>
    <xf numFmtId="0" fontId="28" fillId="9" borderId="4" xfId="0" applyFont="1" applyFill="1" applyBorder="1" applyAlignment="1">
      <alignment horizontal="center" vertical="center" wrapText="1"/>
    </xf>
    <xf numFmtId="0" fontId="28" fillId="9" borderId="11" xfId="0" applyFont="1" applyFill="1" applyBorder="1" applyAlignment="1">
      <alignment horizontal="center" vertical="center" wrapText="1"/>
    </xf>
    <xf numFmtId="0" fontId="28" fillId="9" borderId="26" xfId="0" applyFont="1" applyFill="1" applyBorder="1" applyAlignment="1">
      <alignment horizontal="center" vertical="center" wrapText="1"/>
    </xf>
    <xf numFmtId="0" fontId="28" fillId="9" borderId="27" xfId="0" applyFont="1" applyFill="1" applyBorder="1" applyAlignment="1">
      <alignment horizontal="center" vertical="center" wrapText="1"/>
    </xf>
    <xf numFmtId="0" fontId="28" fillId="9" borderId="28" xfId="0" applyFont="1" applyFill="1" applyBorder="1" applyAlignment="1">
      <alignment horizontal="center" vertical="center" wrapText="1"/>
    </xf>
    <xf numFmtId="0" fontId="14" fillId="0" borderId="8" xfId="0" applyFont="1" applyFill="1" applyBorder="1" applyAlignment="1">
      <alignment horizontal="left" wrapText="1"/>
    </xf>
    <xf numFmtId="0" fontId="28" fillId="9" borderId="7" xfId="0" applyFont="1" applyFill="1" applyBorder="1" applyAlignment="1">
      <alignment horizontal="center" vertical="center" wrapText="1"/>
    </xf>
    <xf numFmtId="0" fontId="28" fillId="9" borderId="8" xfId="0" applyFont="1" applyFill="1" applyBorder="1" applyAlignment="1">
      <alignment horizontal="center" vertical="center" wrapText="1"/>
    </xf>
    <xf numFmtId="0" fontId="14" fillId="0" borderId="12" xfId="0" applyFont="1" applyFill="1" applyBorder="1" applyAlignment="1">
      <alignment horizontal="left" vertical="top" wrapText="1"/>
    </xf>
    <xf numFmtId="0" fontId="14" fillId="0" borderId="12" xfId="0" applyFont="1" applyFill="1" applyBorder="1" applyAlignment="1">
      <alignment horizontal="left" wrapText="1"/>
    </xf>
    <xf numFmtId="0" fontId="28" fillId="0" borderId="8" xfId="0" applyFont="1" applyFill="1" applyBorder="1" applyAlignment="1">
      <alignment horizontal="left" wrapText="1"/>
    </xf>
    <xf numFmtId="0" fontId="27" fillId="0" borderId="0" xfId="0" applyFont="1" applyAlignment="1">
      <alignment horizontal="center" wrapText="1"/>
    </xf>
    <xf numFmtId="0" fontId="24" fillId="0" borderId="11" xfId="0" applyFont="1" applyFill="1" applyBorder="1" applyAlignment="1">
      <alignment horizontal="left" wrapText="1"/>
    </xf>
    <xf numFmtId="0" fontId="24" fillId="0" borderId="12" xfId="0" applyFont="1" applyFill="1" applyBorder="1" applyAlignment="1">
      <alignment horizontal="left" wrapText="1"/>
    </xf>
    <xf numFmtId="0" fontId="28" fillId="9" borderId="30" xfId="0" applyFont="1" applyFill="1" applyBorder="1" applyAlignment="1">
      <alignment horizontal="center" vertical="center" wrapText="1"/>
    </xf>
    <xf numFmtId="0" fontId="28" fillId="9" borderId="32" xfId="0" applyFont="1" applyFill="1" applyBorder="1" applyAlignment="1">
      <alignment horizontal="center" vertical="center" wrapText="1"/>
    </xf>
    <xf numFmtId="0" fontId="28" fillId="9" borderId="31" xfId="0" applyFont="1" applyFill="1" applyBorder="1" applyAlignment="1">
      <alignment horizontal="center" vertical="center" wrapText="1"/>
    </xf>
    <xf numFmtId="0" fontId="7" fillId="0" borderId="24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left" wrapText="1"/>
    </xf>
    <xf numFmtId="0" fontId="17" fillId="0" borderId="0" xfId="4" applyFont="1" applyAlignment="1">
      <alignment horizontal="center" vertical="center"/>
    </xf>
    <xf numFmtId="0" fontId="1" fillId="0" borderId="0" xfId="4" applyFont="1" applyAlignment="1">
      <alignment horizontal="center"/>
    </xf>
    <xf numFmtId="0" fontId="17" fillId="4" borderId="3" xfId="0" applyFont="1" applyFill="1" applyBorder="1" applyAlignment="1">
      <alignment horizontal="left" vertical="center" wrapText="1"/>
    </xf>
    <xf numFmtId="0" fontId="17" fillId="4" borderId="48" xfId="0" applyFont="1" applyFill="1" applyBorder="1" applyAlignment="1">
      <alignment horizontal="left" vertical="center" wrapText="1"/>
    </xf>
    <xf numFmtId="0" fontId="17" fillId="4" borderId="46" xfId="0" applyFont="1" applyFill="1" applyBorder="1" applyAlignment="1">
      <alignment horizontal="left" vertical="center" wrapText="1"/>
    </xf>
    <xf numFmtId="0" fontId="0" fillId="4" borderId="56" xfId="0" applyFill="1" applyBorder="1" applyAlignment="1">
      <alignment horizontal="center"/>
    </xf>
    <xf numFmtId="0" fontId="0" fillId="4" borderId="46" xfId="0" applyFill="1" applyBorder="1" applyAlignment="1">
      <alignment horizontal="center"/>
    </xf>
    <xf numFmtId="0" fontId="0" fillId="4" borderId="55" xfId="0" applyFill="1" applyBorder="1" applyAlignment="1">
      <alignment horizontal="center"/>
    </xf>
    <xf numFmtId="0" fontId="17" fillId="0" borderId="0" xfId="0" applyFont="1" applyAlignment="1">
      <alignment horizontal="left"/>
    </xf>
    <xf numFmtId="0" fontId="17" fillId="4" borderId="52" xfId="0" applyFont="1" applyFill="1" applyBorder="1" applyAlignment="1">
      <alignment horizontal="center"/>
    </xf>
    <xf numFmtId="0" fontId="17" fillId="4" borderId="53" xfId="0" applyFont="1" applyFill="1" applyBorder="1" applyAlignment="1">
      <alignment horizontal="center"/>
    </xf>
    <xf numFmtId="0" fontId="17" fillId="4" borderId="54" xfId="0" applyFont="1" applyFill="1" applyBorder="1" applyAlignment="1">
      <alignment horizontal="center"/>
    </xf>
    <xf numFmtId="0" fontId="0" fillId="4" borderId="52" xfId="0" applyFill="1" applyBorder="1" applyAlignment="1">
      <alignment horizontal="center"/>
    </xf>
    <xf numFmtId="0" fontId="0" fillId="4" borderId="53" xfId="0" applyFill="1" applyBorder="1" applyAlignment="1">
      <alignment horizontal="center"/>
    </xf>
    <xf numFmtId="0" fontId="0" fillId="4" borderId="54" xfId="0" applyFill="1" applyBorder="1" applyAlignment="1">
      <alignment horizontal="center"/>
    </xf>
    <xf numFmtId="0" fontId="0" fillId="4" borderId="41" xfId="0" applyFill="1" applyBorder="1" applyAlignment="1">
      <alignment horizontal="center"/>
    </xf>
    <xf numFmtId="0" fontId="0" fillId="4" borderId="39" xfId="0" applyFill="1" applyBorder="1" applyAlignment="1">
      <alignment horizontal="center"/>
    </xf>
    <xf numFmtId="0" fontId="0" fillId="4" borderId="40" xfId="0" applyFill="1" applyBorder="1" applyAlignment="1">
      <alignment horizontal="center"/>
    </xf>
    <xf numFmtId="0" fontId="18" fillId="4" borderId="42" xfId="0" applyFont="1" applyFill="1" applyBorder="1" applyAlignment="1">
      <alignment horizontal="left" vertical="center" wrapText="1"/>
    </xf>
    <xf numFmtId="0" fontId="18" fillId="4" borderId="43" xfId="0" applyFont="1" applyFill="1" applyBorder="1" applyAlignment="1">
      <alignment horizontal="left" vertical="center" wrapText="1"/>
    </xf>
    <xf numFmtId="0" fontId="17" fillId="0" borderId="0" xfId="0" applyFont="1" applyBorder="1" applyAlignment="1">
      <alignment horizontal="center" vertical="center"/>
    </xf>
    <xf numFmtId="0" fontId="0" fillId="4" borderId="47" xfId="0" applyFont="1" applyFill="1" applyBorder="1" applyAlignment="1">
      <alignment horizontal="justify" vertical="center" wrapText="1"/>
    </xf>
    <xf numFmtId="0" fontId="0" fillId="4" borderId="29" xfId="0" applyFont="1" applyFill="1" applyBorder="1" applyAlignment="1">
      <alignment horizontal="justify" vertical="center" wrapText="1"/>
    </xf>
    <xf numFmtId="0" fontId="0" fillId="4" borderId="49" xfId="0" applyFont="1" applyFill="1" applyBorder="1" applyAlignment="1">
      <alignment horizontal="justify" vertical="center" wrapText="1"/>
    </xf>
    <xf numFmtId="0" fontId="17" fillId="4" borderId="4" xfId="0" applyFont="1" applyFill="1" applyBorder="1" applyAlignment="1">
      <alignment horizontal="center" vertical="center"/>
    </xf>
    <xf numFmtId="0" fontId="0" fillId="4" borderId="47" xfId="0" applyFont="1" applyFill="1" applyBorder="1" applyAlignment="1">
      <alignment horizontal="justify" wrapText="1"/>
    </xf>
    <xf numFmtId="0" fontId="0" fillId="4" borderId="29" xfId="0" applyFont="1" applyFill="1" applyBorder="1" applyAlignment="1">
      <alignment horizontal="justify" wrapText="1"/>
    </xf>
    <xf numFmtId="0" fontId="0" fillId="4" borderId="49" xfId="0" applyFont="1" applyFill="1" applyBorder="1" applyAlignment="1">
      <alignment horizontal="justify" wrapText="1"/>
    </xf>
    <xf numFmtId="0" fontId="8" fillId="4" borderId="57" xfId="0" applyFont="1" applyFill="1" applyBorder="1" applyAlignment="1">
      <alignment horizontal="center" wrapText="1"/>
    </xf>
    <xf numFmtId="0" fontId="8" fillId="4" borderId="50" xfId="0" applyFont="1" applyFill="1" applyBorder="1" applyAlignment="1">
      <alignment horizontal="center" wrapText="1"/>
    </xf>
    <xf numFmtId="0" fontId="8" fillId="4" borderId="51" xfId="0" applyFont="1" applyFill="1" applyBorder="1" applyAlignment="1">
      <alignment horizontal="center" wrapText="1"/>
    </xf>
    <xf numFmtId="0" fontId="0" fillId="4" borderId="3" xfId="0" applyFont="1" applyFill="1" applyBorder="1" applyAlignment="1">
      <alignment horizontal="justify" vertical="center" wrapText="1"/>
    </xf>
    <xf numFmtId="0" fontId="0" fillId="4" borderId="48" xfId="0" applyFont="1" applyFill="1" applyBorder="1" applyAlignment="1">
      <alignment horizontal="justify" vertical="center" wrapText="1"/>
    </xf>
    <xf numFmtId="0" fontId="0" fillId="4" borderId="46" xfId="0" applyFont="1" applyFill="1" applyBorder="1" applyAlignment="1">
      <alignment horizontal="justify" vertical="center" wrapText="1"/>
    </xf>
    <xf numFmtId="0" fontId="0" fillId="4" borderId="1" xfId="0" applyFill="1" applyBorder="1" applyAlignment="1">
      <alignment horizontal="center"/>
    </xf>
    <xf numFmtId="0" fontId="0" fillId="4" borderId="44" xfId="0" applyFill="1" applyBorder="1" applyAlignment="1">
      <alignment horizontal="center"/>
    </xf>
    <xf numFmtId="0" fontId="17" fillId="6" borderId="1" xfId="0" applyFont="1" applyFill="1" applyBorder="1" applyAlignment="1">
      <alignment horizontal="center"/>
    </xf>
    <xf numFmtId="0" fontId="17" fillId="6" borderId="44" xfId="0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 wrapText="1"/>
    </xf>
    <xf numFmtId="0" fontId="8" fillId="4" borderId="1" xfId="0" applyFont="1" applyFill="1" applyBorder="1" applyAlignment="1">
      <alignment horizontal="center" wrapText="1"/>
    </xf>
    <xf numFmtId="0" fontId="18" fillId="6" borderId="2" xfId="0" applyFont="1" applyFill="1" applyBorder="1" applyAlignment="1">
      <alignment horizontal="center" wrapText="1"/>
    </xf>
    <xf numFmtId="0" fontId="18" fillId="6" borderId="1" xfId="0" applyFont="1" applyFill="1" applyBorder="1" applyAlignment="1">
      <alignment horizontal="center" wrapText="1"/>
    </xf>
  </cellXfs>
  <cellStyles count="6">
    <cellStyle name="Normal" xfId="0" builtinId="0"/>
    <cellStyle name="Normal 2" xfId="1"/>
    <cellStyle name="Normal 3" xfId="2"/>
    <cellStyle name="Normal 7" xfId="4"/>
    <cellStyle name="Percentagem" xfId="3" builtinId="5"/>
    <cellStyle name="Percentagem 2" xfId="5"/>
  </cellStyles>
  <dxfs count="137">
    <dxf>
      <alignment horizontal="centerContinuous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alignment wrapText="1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ill>
        <patternFill patternType="solid">
          <bgColor theme="0"/>
        </patternFill>
      </fill>
    </dxf>
    <dxf>
      <fill>
        <patternFill patternType="solid">
          <bgColor theme="0"/>
        </patternFill>
      </fill>
    </dxf>
    <dxf>
      <border>
        <right/>
      </border>
    </dxf>
    <dxf>
      <border>
        <left style="thick">
          <color theme="0"/>
        </left>
        <bottom style="thick">
          <color theme="0"/>
        </bottom>
        <vertical/>
      </border>
    </dxf>
    <dxf>
      <border>
        <left style="thick">
          <color theme="0"/>
        </left>
        <bottom style="thick">
          <color theme="0"/>
        </bottom>
        <vertical/>
      </border>
    </dxf>
    <dxf>
      <border>
        <left style="thick">
          <color theme="0"/>
        </left>
        <bottom style="thick">
          <color theme="0"/>
        </bottom>
        <vertical/>
      </border>
    </dxf>
    <dxf>
      <border>
        <right style="thick">
          <color theme="0"/>
        </right>
        <top style="thick">
          <color theme="0"/>
        </top>
        <bottom/>
        <vertical style="thick">
          <color theme="0"/>
        </vertical>
      </border>
    </dxf>
    <dxf>
      <border>
        <right style="thick">
          <color theme="0"/>
        </right>
        <top style="thick">
          <color theme="0"/>
        </top>
        <bottom/>
        <vertical style="thick">
          <color theme="0"/>
        </vertical>
      </border>
    </dxf>
    <dxf>
      <border>
        <right style="thick">
          <color theme="0"/>
        </right>
        <top style="thick">
          <color theme="0"/>
        </top>
        <bottom/>
        <vertical style="thick">
          <color theme="0"/>
        </vertical>
      </border>
    </dxf>
    <dxf>
      <border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border>
        <left/>
        <right/>
        <top/>
        <bottom/>
        <vertical/>
      </border>
    </dxf>
    <dxf>
      <border>
        <left/>
        <right/>
        <top/>
        <bottom/>
        <vertical/>
      </border>
    </dxf>
    <dxf>
      <alignment horizontal="left" readingOrder="0"/>
    </dxf>
    <dxf>
      <alignment wrapText="1" readingOrder="0"/>
    </dxf>
    <dxf>
      <font>
        <sz val="10"/>
      </font>
      <alignment horizontal="center" readingOrder="0"/>
    </dxf>
    <dxf>
      <font>
        <sz val="10"/>
      </font>
      <alignment horizontal="center" readingOrder="0"/>
    </dxf>
    <dxf>
      <border>
        <vertical/>
      </border>
    </dxf>
    <dxf>
      <border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border>
        <left/>
        <right/>
        <top/>
        <bottom/>
        <vertical/>
      </border>
    </dxf>
    <dxf>
      <border>
        <left/>
        <right/>
        <top/>
        <bottom/>
        <vertical/>
      </border>
    </dxf>
    <dxf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alignment vertical="center" readingOrder="0"/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font>
        <sz val="9"/>
      </font>
    </dxf>
    <dxf>
      <font>
        <sz val="10"/>
      </font>
    </dxf>
    <dxf>
      <alignment vertical="center" readingOrder="0"/>
    </dxf>
    <dxf>
      <alignment horizontal="left" readingOrder="0"/>
    </dxf>
    <dxf>
      <font>
        <sz val="9"/>
      </font>
    </dxf>
    <dxf>
      <alignment wrapText="1" readingOrder="0"/>
    </dxf>
    <dxf>
      <border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border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border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fill>
        <patternFill>
          <bgColor theme="0" tint="-4.9989318521683403E-2"/>
        </patternFill>
      </fill>
    </dxf>
    <dxf>
      <fill>
        <patternFill patternType="solid">
          <bgColor theme="0" tint="-0.14999847407452621"/>
        </patternFill>
      </fill>
    </dxf>
    <dxf>
      <border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numFmt numFmtId="164" formatCode="0.0000"/>
    </dxf>
    <dxf>
      <fill>
        <patternFill>
          <bgColor theme="0"/>
        </patternFill>
      </fill>
    </dxf>
    <dxf>
      <fill>
        <patternFill>
          <bgColor theme="0"/>
        </patternFill>
      </fill>
    </dxf>
    <dxf>
      <border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alignment vertical="center" readingOrder="0"/>
    </dxf>
    <dxf>
      <border>
        <right style="thick">
          <color theme="0"/>
        </right>
        <top style="thick">
          <color theme="0"/>
        </top>
        <bottom style="thick">
          <color theme="0"/>
        </bottom>
        <horizontal style="thick">
          <color theme="0"/>
        </horizontal>
      </border>
    </dxf>
    <dxf>
      <border>
        <right style="thick">
          <color theme="0"/>
        </right>
        <top style="thick">
          <color theme="0"/>
        </top>
        <bottom style="thick">
          <color theme="0"/>
        </bottom>
        <horizontal style="thick">
          <color theme="0"/>
        </horizontal>
      </border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ont>
        <b/>
      </font>
    </dxf>
    <dxf>
      <font>
        <b/>
      </font>
    </dxf>
    <dxf>
      <font>
        <color theme="0"/>
      </font>
    </dxf>
    <dxf>
      <fill>
        <patternFill>
          <bgColor theme="0"/>
        </patternFill>
      </fill>
    </dxf>
    <dxf>
      <fill>
        <patternFill>
          <bgColor theme="0"/>
        </patternFill>
      </fill>
    </dxf>
    <dxf>
      <border>
        <left style="thick">
          <color theme="0"/>
        </left>
        <right style="thick">
          <color theme="0"/>
        </right>
        <top style="thick">
          <color theme="0"/>
        </top>
        <horizontal style="thick">
          <color theme="0"/>
        </horizontal>
      </border>
    </dxf>
    <dxf>
      <alignment horizontal="left" readingOrder="0"/>
    </dxf>
    <dxf>
      <font>
        <sz val="9"/>
      </font>
    </dxf>
    <dxf>
      <border>
        <left style="thick">
          <color theme="0"/>
        </left>
        <right style="thick">
          <color theme="0"/>
        </right>
        <top style="thick">
          <color theme="0"/>
        </top>
        <vertical style="thick">
          <color theme="0"/>
        </vertical>
      </border>
    </dxf>
    <dxf>
      <fill>
        <patternFill patternType="solid">
          <bgColor theme="0" tint="-4.9989318521683403E-2"/>
        </patternFill>
      </fill>
    </dxf>
    <dxf>
      <border>
        <left style="thick">
          <color theme="0"/>
        </left>
        <right style="thick">
          <color theme="0"/>
        </right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font>
        <sz val="10"/>
      </font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font>
        <b/>
      </font>
    </dxf>
    <dxf>
      <font>
        <b/>
      </font>
    </dxf>
    <dxf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  <horizontal style="thick">
          <color theme="0"/>
        </horizontal>
      </border>
    </dxf>
    <dxf>
      <font>
        <sz val="10"/>
      </font>
    </dxf>
    <dxf>
      <alignment wrapText="1" readingOrder="0"/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ont>
        <color auto="1"/>
      </font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fill>
        <patternFill patternType="solid">
          <bgColor theme="3" tint="0.59999389629810485"/>
        </patternFill>
      </fill>
    </dxf>
    <dxf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</border>
    </dxf>
    <dxf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</border>
    </dxf>
    <dxf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</border>
    </dxf>
    <dxf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</border>
    </dxf>
    <dxf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</border>
    </dxf>
    <dxf>
      <border>
        <left style="thick">
          <color theme="0"/>
        </left>
        <right style="thick">
          <color theme="0"/>
        </right>
        <top style="thick">
          <color theme="0"/>
        </top>
        <bottom style="thick">
          <color theme="0"/>
        </bottom>
        <vertical style="thick">
          <color theme="0"/>
        </vertical>
      </border>
    </dxf>
    <dxf>
      <alignment wrapText="0" readingOrder="0"/>
    </dxf>
    <dxf>
      <numFmt numFmtId="164" formatCode="0.000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531985</xdr:colOff>
      <xdr:row>4</xdr:row>
      <xdr:rowOff>61405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E7CD8C4-A447-488D-87D4-6CC1B28FD5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55885" cy="7376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311416</xdr:colOff>
      <xdr:row>4</xdr:row>
      <xdr:rowOff>76533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CD3C88FE-E856-4B0D-B0AD-D4A3953DDE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54391" cy="75280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85725</xdr:rowOff>
    </xdr:from>
    <xdr:to>
      <xdr:col>0</xdr:col>
      <xdr:colOff>581845</xdr:colOff>
      <xdr:row>3</xdr:row>
      <xdr:rowOff>114300</xdr:rowOff>
    </xdr:to>
    <xdr:pic>
      <xdr:nvPicPr>
        <xdr:cNvPr id="2" name="Picture 1" descr="DGGE-SoSimbolo">
          <a:extLst>
            <a:ext uri="{FF2B5EF4-FFF2-40B4-BE49-F238E27FC236}">
              <a16:creationId xmlns:a16="http://schemas.microsoft.com/office/drawing/2014/main" id="{3984E9AC-F077-4851-A47A-905B995B6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85725"/>
          <a:ext cx="534220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Cruz/Desktop/Paper1_vFinal/Infla&#231;&#227;o/PT_DadosComu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as"/>
      <sheetName val="Simulações"/>
      <sheetName val="dados macroeconomicos"/>
      <sheetName val="Folha1"/>
      <sheetName val="Taxas e spreads"/>
    </sheetNames>
    <sheetDataSet>
      <sheetData sheetId="0"/>
      <sheetData sheetId="1"/>
      <sheetData sheetId="2"/>
      <sheetData sheetId="3">
        <row r="1">
          <cell r="B1">
            <v>1994</v>
          </cell>
          <cell r="C1">
            <v>1995</v>
          </cell>
          <cell r="D1">
            <v>1996</v>
          </cell>
          <cell r="E1">
            <v>1997</v>
          </cell>
          <cell r="F1">
            <v>1998</v>
          </cell>
          <cell r="G1">
            <v>1999</v>
          </cell>
          <cell r="H1">
            <v>2000</v>
          </cell>
          <cell r="I1">
            <v>2001</v>
          </cell>
          <cell r="J1">
            <v>2002</v>
          </cell>
          <cell r="K1">
            <v>2003</v>
          </cell>
          <cell r="L1">
            <v>2004</v>
          </cell>
          <cell r="M1">
            <v>2005</v>
          </cell>
          <cell r="N1">
            <v>2006</v>
          </cell>
          <cell r="O1">
            <v>2007</v>
          </cell>
          <cell r="P1">
            <v>2008</v>
          </cell>
          <cell r="Q1">
            <v>2009</v>
          </cell>
          <cell r="R1">
            <v>2010</v>
          </cell>
          <cell r="S1">
            <v>2011</v>
          </cell>
          <cell r="T1">
            <v>2012</v>
          </cell>
          <cell r="U1">
            <v>2013</v>
          </cell>
          <cell r="V1">
            <v>2014</v>
          </cell>
          <cell r="W1">
            <v>2015</v>
          </cell>
          <cell r="X1">
            <v>2016</v>
          </cell>
          <cell r="Y1">
            <v>2017</v>
          </cell>
          <cell r="Z1">
            <v>2018</v>
          </cell>
          <cell r="AA1">
            <v>2019</v>
          </cell>
          <cell r="AB1">
            <v>2020</v>
          </cell>
          <cell r="AC1">
            <v>2021</v>
          </cell>
          <cell r="AD1">
            <v>2022</v>
          </cell>
        </row>
        <row r="3">
          <cell r="B3">
            <v>58.636441823712978</v>
          </cell>
          <cell r="C3">
            <v>61.814536970558223</v>
          </cell>
          <cell r="D3">
            <v>64.423110430715781</v>
          </cell>
          <cell r="E3">
            <v>66.400899920938755</v>
          </cell>
          <cell r="F3">
            <v>67.954680979088735</v>
          </cell>
          <cell r="G3">
            <v>69.701116280251313</v>
          </cell>
          <cell r="H3">
            <v>71.332122401209205</v>
          </cell>
          <cell r="I3">
            <v>73.365087889643661</v>
          </cell>
          <cell r="J3">
            <v>76.571142230421088</v>
          </cell>
          <cell r="K3">
            <v>79.327703350716249</v>
          </cell>
          <cell r="L3">
            <v>81.88205539860931</v>
          </cell>
          <cell r="M3">
            <v>83.82266011155636</v>
          </cell>
          <cell r="N3">
            <v>85.733816762099835</v>
          </cell>
          <cell r="O3">
            <v>88.400138463401134</v>
          </cell>
          <cell r="P3">
            <v>90.56594185575446</v>
          </cell>
          <cell r="Q3">
            <v>92.911599749818507</v>
          </cell>
          <cell r="R3">
            <v>92.140433471895022</v>
          </cell>
          <cell r="S3">
            <v>93.430399540501554</v>
          </cell>
          <cell r="T3">
            <v>96.840609123729863</v>
          </cell>
          <cell r="U3">
            <v>99.523093996457192</v>
          </cell>
          <cell r="V3">
            <v>99.791806350247612</v>
          </cell>
          <cell r="W3">
            <v>99.512389292466921</v>
          </cell>
          <cell r="X3">
            <v>100</v>
          </cell>
          <cell r="Y3">
            <v>101.37</v>
          </cell>
          <cell r="Z3">
            <v>102.373563</v>
          </cell>
          <cell r="AA3">
            <v>102.72163311420002</v>
          </cell>
          <cell r="AB3">
            <v>102.7113609508886</v>
          </cell>
          <cell r="AC3">
            <v>104.01579523496488</v>
          </cell>
          <cell r="AD3">
            <v>112.16023200186264</v>
          </cell>
        </row>
      </sheetData>
      <sheetData sheetId="4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S:\EconEnergia\EleGasIndDom\02%20-%20Elect_G&#225;s_Site\01%20-%20Bases%20de%20dados%20Atuais\2018_Base%20Precos_PSalt\Ficheiros%20para%20Publica&#231;&#227;o\Ficheiros%20para%20publica&#231;&#227;o%20_Portugal\PT_2018\Base%20de%20Dados%20ELE%20DOM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DSPEE\EconEnergia\EleGasIndDom\02%20-%20Elect_G&#225;s_Site\_PrecosUE_EleDom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irecção Geral de Energia e Geologia" refreshedDate="41618.682342476852" createdVersion="3" refreshedVersion="3" minRefreshableVersion="3" recordCount="38610">
  <cacheSource type="worksheet">
    <worksheetSource ref="A1:G38611" sheet="Base de Dados até ao 1ºSEM 2007" r:id="rId2"/>
  </cacheSource>
  <cacheFields count="7">
    <cacheField name="Taxa" numFmtId="0">
      <sharedItems count="3">
        <s v="Sem Taxas"/>
        <s v="Sem IVA"/>
        <s v="Com Taxas"/>
      </sharedItems>
    </cacheField>
    <cacheField name="TipoCons" numFmtId="0">
      <sharedItems count="5">
        <s v="DA"/>
        <s v="DB"/>
        <s v="DC"/>
        <s v="DD"/>
        <s v="DE"/>
      </sharedItems>
    </cacheField>
    <cacheField name="País" numFmtId="0">
      <sharedItems count="34">
        <s v="Europa 27"/>
        <s v="Europa 25"/>
        <s v="Europa 15"/>
        <s v="Zona Euro"/>
        <s v="Bélgica"/>
        <s v="Bulgária"/>
        <s v="República Checa"/>
        <s v="Dinamarca"/>
        <s v="Alemanha"/>
        <s v="Estónia"/>
        <s v="Irlanda"/>
        <s v="Grécia"/>
        <s v="Espanha"/>
        <s v="França"/>
        <s v="Croácia"/>
        <s v="Itália"/>
        <s v="Chipre"/>
        <s v="Letónia"/>
        <s v="Lituânia"/>
        <s v="Luxemburgo"/>
        <s v="Hungria"/>
        <s v="Malta"/>
        <s v="Holanda"/>
        <s v="Áustria"/>
        <s v="Polónia"/>
        <s v="Portugal"/>
        <s v="Roménia"/>
        <s v="Eslovénia"/>
        <s v="Eslováquia"/>
        <s v="Finlândia"/>
        <s v="Suécia"/>
        <s v="Reino Unido"/>
        <s v="Noruega"/>
        <s v="Turquia"/>
      </sharedItems>
    </cacheField>
    <cacheField name="Região" numFmtId="0">
      <sharedItems/>
    </cacheField>
    <cacheField name="Ano" numFmtId="0">
      <sharedItems containsSemiMixedTypes="0" containsString="0" containsNumber="1" containsInteger="1" minValue="1985" maxValue="2007" count="23">
        <n v="1985"/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</sharedItems>
    </cacheField>
    <cacheField name="Sem" numFmtId="0">
      <sharedItems containsSemiMixedTypes="0" containsString="0" containsNumber="1" containsInteger="1" minValue="1" maxValue="2" count="2">
        <n v="1"/>
        <n v="2"/>
      </sharedItems>
    </cacheField>
    <cacheField name="Preço" numFmtId="164">
      <sharedItems containsString="0" containsBlank="1" containsNumber="1" minValue="2.3E-3" maxValue="0.54859999999999998" count="2313">
        <m/>
        <n v="0.17"/>
        <n v="0.13439999999999999"/>
        <n v="9.5000000000000001E-2"/>
        <n v="0.1915"/>
        <n v="0.1767"/>
        <n v="0.17780000000000001"/>
        <n v="0.18029999999999999"/>
        <n v="0.1774"/>
        <n v="0.17169999999999999"/>
        <n v="0.16189999999999999"/>
        <n v="0.15479999999999999"/>
        <n v="7.8E-2"/>
        <n v="0.10290000000000001"/>
        <n v="0.11849999999999999"/>
        <n v="7.4800000000000005E-2"/>
        <n v="0.1714"/>
        <n v="0.13769999999999999"/>
        <n v="0.13930000000000001"/>
        <n v="0.1174"/>
        <n v="0.1043"/>
        <n v="0.1497"/>
        <n v="0.14710000000000001"/>
        <n v="0.1658"/>
        <n v="0.1321"/>
        <n v="0.17610000000000001"/>
        <n v="0.1295"/>
        <n v="8.4599999999999995E-2"/>
        <n v="0.1956"/>
        <n v="0.18049999999999999"/>
        <n v="0.18160000000000001"/>
        <n v="0.18410000000000001"/>
        <n v="0.1812"/>
        <n v="0.19009999999999999"/>
        <n v="0.1754"/>
        <n v="0.1636"/>
        <n v="7.8100000000000003E-2"/>
        <n v="0.1007"/>
        <n v="0.1246"/>
        <n v="7.2599999999999998E-2"/>
        <n v="0.17319999999999999"/>
        <n v="0.1318"/>
        <n v="0.1108"/>
        <n v="9.4700000000000006E-2"/>
        <n v="0.15659999999999999"/>
        <n v="0.15310000000000001"/>
        <n v="0.17330000000000001"/>
        <n v="0.1371"/>
        <n v="0.17380000000000001"/>
        <n v="0.11310000000000001"/>
        <n v="7.3099999999999998E-2"/>
        <n v="0.21310000000000001"/>
        <n v="0.19040000000000001"/>
        <n v="0.19159999999999999"/>
        <n v="0.19420000000000001"/>
        <n v="0.19109999999999999"/>
        <n v="0.20369999999999999"/>
        <n v="0.1908"/>
        <n v="0.14249999999999999"/>
        <n v="9.9900000000000003E-2"/>
        <n v="0.1198"/>
        <n v="6.3600000000000004E-2"/>
        <n v="0.18190000000000001"/>
        <n v="0.1118"/>
        <n v="0.12889999999999999"/>
        <n v="0.1091"/>
        <n v="9.1700000000000004E-2"/>
        <n v="0.13739999999999999"/>
        <n v="0.1326"/>
        <n v="0.14610000000000001"/>
        <n v="0.12089999999999999"/>
        <n v="0.17599999999999999"/>
        <n v="0.128"/>
        <n v="7.3899999999999993E-2"/>
        <n v="0.21299999999999999"/>
        <n v="0.1903"/>
        <n v="0.19409999999999999"/>
        <n v="0.191"/>
        <n v="0.2036"/>
        <n v="0.14149999999999999"/>
        <n v="7.7799999999999994E-2"/>
        <n v="0.109"/>
        <n v="0.1176"/>
        <n v="5.9799999999999999E-2"/>
        <n v="0.1827"/>
        <n v="0.11650000000000001"/>
        <n v="0.13070000000000001"/>
        <n v="0.1138"/>
        <n v="9.4100000000000003E-2"/>
        <n v="0.1411"/>
        <n v="0.15540000000000001"/>
        <n v="0.13320000000000001"/>
        <n v="0.1757"/>
        <n v="0.13750000000000001"/>
        <n v="8.72E-2"/>
        <n v="0.21110000000000001"/>
        <n v="0.18859999999999999"/>
        <n v="0.1898"/>
        <n v="0.19239999999999999"/>
        <n v="0.15770000000000001"/>
        <n v="0.20180000000000001"/>
        <n v="0.189"/>
        <n v="0.13469999999999999"/>
        <n v="7.85E-2"/>
        <n v="0.12479999999999999"/>
        <n v="0.1183"/>
        <n v="6.1199999999999997E-2"/>
        <n v="0.1842"/>
        <n v="0.112"/>
        <n v="0.1263"/>
        <n v="0.11219999999999999"/>
        <n v="9.2999999999999999E-2"/>
        <n v="0.17069999999999999"/>
        <n v="0.16370000000000001"/>
        <n v="0.18229999999999999"/>
        <n v="0.15110000000000001"/>
        <n v="0.1825"/>
        <n v="8.4199999999999997E-2"/>
        <n v="0.21629999999999999"/>
        <n v="0.19320000000000001"/>
        <n v="0.19439999999999999"/>
        <n v="0.19719999999999999"/>
        <n v="0.16159999999999999"/>
        <n v="0.20680000000000001"/>
        <n v="0.19370000000000001"/>
        <n v="0.1363"/>
        <n v="8.0799999999999997E-2"/>
        <n v="0.129"/>
        <n v="0.12429999999999999"/>
        <n v="6.9699999999999998E-2"/>
        <n v="0.1923"/>
        <n v="0.1186"/>
        <n v="0.13370000000000001"/>
        <n v="0.11990000000000001"/>
        <n v="9.4899999999999998E-2"/>
        <n v="0.1605"/>
        <n v="0.15260000000000001"/>
        <n v="0.17249999999999999"/>
        <n v="0.14849999999999999"/>
        <n v="0.18360000000000001"/>
        <n v="0.12809999999999999"/>
        <n v="7.2499999999999995E-2"/>
        <n v="0.21479999999999999"/>
        <n v="0.1918"/>
        <n v="0.18840000000000001"/>
        <n v="0.19570000000000001"/>
        <n v="0.16039999999999999"/>
        <n v="0.18790000000000001"/>
        <n v="0.18990000000000001"/>
        <n v="0.13009999999999999"/>
        <n v="7.9500000000000001E-2"/>
        <n v="0.14929999999999999"/>
        <n v="0.1255"/>
        <n v="8.2699999999999996E-2"/>
        <n v="0.18559999999999999"/>
        <n v="1.6400000000000001E-2"/>
        <n v="0.1226"/>
        <n v="0.1178"/>
        <n v="0.10299999999999999"/>
        <n v="0.1797"/>
        <n v="0.17119999999999999"/>
        <n v="0.17299999999999999"/>
        <n v="0.12740000000000001"/>
        <n v="7.2700000000000001E-2"/>
        <n v="0.2142"/>
        <n v="0.1913"/>
        <n v="0.18590000000000001"/>
        <n v="0.1668"/>
        <n v="0.18740000000000001"/>
        <n v="0.18940000000000001"/>
        <n v="8.8099999999999998E-2"/>
        <n v="0.14979999999999999"/>
        <n v="0.18709999999999999"/>
        <n v="1.7000000000000001E-2"/>
        <n v="0.1195"/>
        <n v="0.1188"/>
        <n v="0.19839999999999999"/>
        <n v="0.19120000000000001"/>
        <n v="0.22339999999999999"/>
        <n v="0.18690000000000001"/>
        <n v="7.0099999999999996E-2"/>
        <n v="0.2422"/>
        <n v="0.1588"/>
        <n v="0.18920000000000001"/>
        <n v="0.15690000000000001"/>
        <n v="0.16800000000000001"/>
        <n v="0.1888"/>
        <n v="0.25940000000000002"/>
        <n v="0.19070000000000001"/>
        <n v="0.13039999999999999"/>
        <n v="9.0499999999999997E-2"/>
        <n v="0.1545"/>
        <n v="0.12839999999999999"/>
        <n v="7.3999999999999996E-2"/>
        <n v="7.4099999999999999E-2"/>
        <n v="4.1399999999999999E-2"/>
        <n v="0.1168"/>
        <n v="0.1222"/>
        <n v="0.1171"/>
        <n v="0.1192"/>
        <n v="6.13E-2"/>
        <n v="0.18659999999999999"/>
        <n v="0.21809999999999999"/>
        <n v="0.12640000000000001"/>
        <n v="0.2419"/>
        <n v="0.15859999999999999"/>
        <n v="0.20860000000000001"/>
        <n v="0.15670000000000001"/>
        <n v="0.17219999999999999"/>
        <n v="0.16769999999999999"/>
        <n v="0.1787"/>
        <n v="0.1905"/>
        <n v="0.25900000000000001"/>
        <n v="8.5000000000000006E-2"/>
        <n v="0.15359999999999999"/>
        <n v="0.1313"/>
        <n v="7.3200000000000001E-2"/>
        <n v="0.19170000000000001"/>
        <n v="3.8800000000000001E-2"/>
        <n v="1.6199999999999999E-2"/>
        <n v="0.1158"/>
        <n v="0.1232"/>
        <n v="0.1181"/>
        <n v="0.13139999999999999"/>
        <n v="4.4200000000000003E-2"/>
        <n v="0.1983"/>
        <n v="0.21920000000000001"/>
        <n v="0.19919999999999999"/>
        <n v="0.24560000000000001"/>
        <n v="0.16550000000000001"/>
        <n v="0.21759999999999999"/>
        <n v="0.1628"/>
        <n v="0.19489999999999999"/>
        <n v="0.17499999999999999"/>
        <n v="0.18640000000000001"/>
        <n v="0.19869999999999999"/>
        <n v="0.2702"/>
        <n v="8.14E-2"/>
        <n v="0.15"/>
        <n v="6.2700000000000006E-2"/>
        <n v="0.2021"/>
        <n v="4.87E-2"/>
        <n v="1.4800000000000001E-2"/>
        <n v="0.1212"/>
        <n v="0.13089999999999999"/>
        <n v="0.1244"/>
        <n v="0.1366"/>
        <n v="7.1099999999999997E-2"/>
        <n v="0.1686"/>
        <n v="0.17030000000000001"/>
        <n v="0.19800000000000001"/>
        <n v="0.19950000000000001"/>
        <n v="0.13100000000000001"/>
        <n v="0.2465"/>
        <n v="0.17929999999999999"/>
        <n v="0.22550000000000001"/>
        <n v="0.16339999999999999"/>
        <n v="0.17560000000000001"/>
        <n v="0.19939999999999999"/>
        <n v="0.2137"/>
        <n v="0.2712"/>
        <n v="0.1239"/>
        <n v="7.9799999999999996E-2"/>
        <n v="0.13619999999999999"/>
        <n v="0.13719999999999999"/>
        <n v="6.4399999999999999E-2"/>
        <n v="0.2044"/>
        <n v="4.5999999999999999E-2"/>
        <n v="1.4999999999999999E-2"/>
        <n v="0.1202"/>
        <n v="0.12379999999999999"/>
        <n v="6.8099999999999994E-2"/>
        <n v="0.18379999999999999"/>
        <n v="0.2034"/>
        <n v="0.18240000000000001"/>
        <n v="0.1782"/>
        <n v="0.12870000000000001"/>
        <n v="0.2477"/>
        <n v="0.1802"/>
        <n v="0.2266"/>
        <n v="0.1641"/>
        <n v="0.1966"/>
        <n v="0.1709"/>
        <n v="0.188"/>
        <n v="0.20030000000000001"/>
        <n v="0.27610000000000001"/>
        <n v="7.6399999999999996E-2"/>
        <n v="0.1353"/>
        <n v="0.13819999999999999"/>
        <n v="5.0599999999999999E-2"/>
        <n v="0.2059"/>
        <n v="3.2599999999999997E-2"/>
        <n v="1.52E-2"/>
        <n v="0.1221"/>
        <n v="0.14360000000000001"/>
        <n v="0.12590000000000001"/>
        <n v="6.83E-2"/>
        <n v="0.18720000000000001"/>
        <n v="0.2072"/>
        <n v="0.18579999999999999"/>
        <n v="0.1285"/>
        <n v="0.25080000000000002"/>
        <n v="0.22939999999999999"/>
        <n v="0.17199999999999999"/>
        <n v="0.19900000000000001"/>
        <n v="0.20280000000000001"/>
        <n v="0.21740000000000001"/>
        <n v="0.27939999999999998"/>
        <n v="0.20799999999999999"/>
        <n v="0.1249"/>
        <n v="7.7899999999999997E-2"/>
        <n v="0.13639999999999999"/>
        <n v="0.1391"/>
        <n v="5.0099999999999999E-2"/>
        <n v="0.21060000000000001"/>
        <n v="0.03"/>
        <n v="1.47E-2"/>
        <n v="0.1429"/>
        <n v="0.12470000000000001"/>
        <n v="8.0500000000000002E-2"/>
        <n v="0.17680000000000001"/>
        <n v="0.16500000000000001"/>
        <n v="0.19259999999999999"/>
        <n v="0.17369999999999999"/>
        <n v="0.12759999999999999"/>
        <n v="0.253"/>
        <n v="0.184"/>
        <n v="0.1736"/>
        <n v="0.20080000000000001"/>
        <n v="0.17449999999999999"/>
        <n v="0.192"/>
        <n v="0.2046"/>
        <n v="0.21929999999999999"/>
        <n v="0.28189999999999998"/>
        <n v="0.2099"/>
        <n v="0.12540000000000001"/>
        <n v="0.1351"/>
        <n v="4.8500000000000001E-2"/>
        <n v="0.2135"/>
        <n v="4.7E-2"/>
        <n v="0.1237"/>
        <n v="0.1421"/>
        <n v="0.1305"/>
        <n v="8.2100000000000006E-2"/>
        <n v="0.17730000000000001"/>
        <n v="0.16539999999999999"/>
        <n v="0.17419999999999999"/>
        <n v="0.2024"/>
        <n v="0.25750000000000001"/>
        <n v="0.18729999999999999"/>
        <n v="0.24629999999999999"/>
        <n v="0.17760000000000001"/>
        <n v="0.19539999999999999"/>
        <n v="0.20830000000000001"/>
        <n v="0.2233"/>
        <n v="0.28699999999999998"/>
        <n v="0.21360000000000001"/>
        <n v="0.12189999999999999"/>
        <n v="0.13800000000000001"/>
        <n v="4.53E-2"/>
        <n v="0.21840000000000001"/>
        <n v="3.8199999999999998E-2"/>
        <n v="1.43E-2"/>
        <n v="0.1447"/>
        <n v="0.13300000000000001"/>
        <n v="9.6799999999999997E-2"/>
        <n v="0.1333"/>
        <n v="0.1615"/>
        <n v="0.1547"/>
        <n v="0.1726"/>
        <n v="0.20019999999999999"/>
        <n v="0.1341"/>
        <n v="0.25480000000000003"/>
        <n v="0.1804"/>
        <n v="0.249"/>
        <n v="0.17480000000000001"/>
        <n v="0.20610000000000001"/>
        <n v="0.17799999999999999"/>
        <n v="0.18490000000000001"/>
        <n v="0.1706"/>
        <n v="0.222"/>
        <n v="0.28289999999999998"/>
        <n v="0.2029"/>
        <n v="0.1225"/>
        <n v="7.6200000000000004E-2"/>
        <n v="0.13969999999999999"/>
        <n v="0.13730000000000001"/>
        <n v="4.8000000000000001E-2"/>
        <n v="1.4500000000000001E-2"/>
        <n v="0.12709999999999999"/>
        <n v="0.1449"/>
        <n v="0.1323"/>
        <n v="0.12659999999999999"/>
        <n v="8.5800000000000001E-2"/>
        <n v="0.1396"/>
        <n v="0.1613"/>
        <n v="0.1724"/>
        <n v="0.1643"/>
        <n v="0.20319999999999999"/>
        <n v="0.1855"/>
        <n v="0.13289999999999999"/>
        <n v="0.25169999999999998"/>
        <n v="0.246"/>
        <n v="0.17269999999999999"/>
        <n v="0.17580000000000001"/>
        <n v="0.18260000000000001"/>
        <n v="0.16850000000000001"/>
        <n v="0.26590000000000003"/>
        <n v="0.20039999999999999"/>
        <n v="0.13170000000000001"/>
        <n v="7.8299999999999995E-2"/>
        <n v="4.2700000000000002E-2"/>
        <n v="0.21729999999999999"/>
        <n v="3.5999999999999997E-2"/>
        <n v="1.46E-2"/>
        <n v="0.14130000000000001"/>
        <n v="0.12620000000000001"/>
        <n v="9.0899999999999995E-2"/>
        <n v="0.16889999999999999"/>
        <n v="0.1638"/>
        <n v="0.182"/>
        <n v="0.17050000000000001"/>
        <n v="0.20780000000000001"/>
        <n v="0.1777"/>
        <n v="0.13450000000000001"/>
        <n v="0.2467"/>
        <n v="0.17469999999999999"/>
        <n v="0.23649999999999999"/>
        <n v="0.16930000000000001"/>
        <n v="0.17230000000000001"/>
        <n v="0.17899999999999999"/>
        <n v="0.16520000000000001"/>
        <n v="0.21490000000000001"/>
        <n v="0.2606"/>
        <n v="0.19650000000000001"/>
        <n v="0.14019999999999999"/>
        <n v="7.7399999999999997E-2"/>
        <n v="0.1343"/>
        <n v="0.13489999999999999"/>
        <n v="4.4900000000000002E-2"/>
        <n v="0.2145"/>
        <n v="5.5500000000000001E-2"/>
        <n v="1.49E-2"/>
        <n v="0.14030000000000001"/>
        <n v="8.9399999999999993E-2"/>
        <n v="0.16869999999999999"/>
        <n v="0.1328"/>
        <n v="0.24310000000000001"/>
        <n v="0.1721"/>
        <n v="0.23300000000000001"/>
        <n v="0.16980000000000001"/>
        <n v="0.1764"/>
        <n v="0.16270000000000001"/>
        <n v="0.2117"/>
        <n v="0.25669999999999998"/>
        <n v="0.19359999999999999"/>
        <n v="0.14680000000000001"/>
        <n v="0.1303"/>
        <n v="4.4600000000000001E-2"/>
        <n v="0.21099999999999999"/>
        <n v="5.7099999999999998E-2"/>
        <n v="1.54E-2"/>
        <n v="0.12130000000000001"/>
        <n v="0.1381"/>
        <n v="0.1207"/>
        <n v="0.12529999999999999"/>
        <n v="0.1013"/>
        <n v="0.1338"/>
        <n v="0.17100000000000001"/>
        <n v="0.19450000000000001"/>
        <n v="0.1835"/>
        <n v="0.22009999999999999"/>
        <n v="0.20200000000000001"/>
        <n v="0.21029999999999999"/>
        <n v="0.14280000000000001"/>
        <n v="0.2424"/>
        <n v="0.23330000000000001"/>
        <n v="0.16700000000000001"/>
        <n v="0.19689999999999999"/>
        <n v="0.1711"/>
        <n v="0.17660000000000001"/>
        <n v="0.16300000000000001"/>
        <n v="0.21210000000000001"/>
        <n v="0.2571"/>
        <n v="0.1938"/>
        <n v="7.8399999999999997E-2"/>
        <n v="0.121"/>
        <n v="0.13150000000000001"/>
        <n v="4.5400000000000003E-2"/>
        <n v="0.2122"/>
        <n v="6.0199999999999997E-2"/>
        <n v="0.1231"/>
        <n v="0.1376"/>
        <n v="0.1258"/>
        <n v="0.1053"/>
        <n v="0.1933"/>
        <n v="0.21"/>
        <n v="0.20069999999999999"/>
        <n v="0.29530000000000001"/>
        <n v="0.1452"/>
        <n v="0.24279999999999999"/>
        <n v="0.2336"/>
        <n v="0.16719999999999999"/>
        <n v="0.1971"/>
        <n v="0.17130000000000001"/>
        <n v="0.1769"/>
        <n v="0.16320000000000001"/>
        <n v="0.21229999999999999"/>
        <n v="0.25740000000000002"/>
        <n v="7.4499999999999997E-2"/>
        <n v="0.12989999999999999"/>
        <n v="4.2799999999999998E-2"/>
        <n v="0.2127"/>
        <n v="5.6500000000000002E-2"/>
        <n v="0.1268"/>
        <n v="0.1057"/>
        <n v="0.17810000000000001"/>
        <n v="0.2019"/>
        <n v="0.26"/>
        <n v="0.17180000000000001"/>
        <n v="0.15060000000000001"/>
        <n v="0.1741"/>
        <n v="0.2316"/>
        <n v="0.19889999999999999"/>
        <n v="0.17280000000000001"/>
        <n v="0.1784"/>
        <n v="0.25969999999999999"/>
        <n v="0.1958"/>
        <n v="7.7700000000000005E-2"/>
        <n v="4.58E-2"/>
        <n v="6.8400000000000002E-2"/>
        <n v="0.2155"/>
        <n v="6.7000000000000004E-2"/>
        <n v="0.1384"/>
        <n v="0.1208"/>
        <n v="0.1149"/>
        <n v="0.16589999999999999"/>
        <n v="0.1822"/>
        <n v="0.16139999999999999"/>
        <n v="0.19189999999999999"/>
        <n v="0.27950000000000003"/>
        <n v="0.15029999999999999"/>
        <n v="0.22700000000000001"/>
        <n v="0.18870000000000001"/>
        <n v="0.26690000000000003"/>
        <n v="7.7600000000000002E-2"/>
        <n v="0.11700000000000001"/>
        <n v="4.7800000000000002E-2"/>
        <n v="0.21460000000000001"/>
        <n v="7.4700000000000003E-2"/>
        <n v="0.1104"/>
        <n v="0.1163"/>
        <n v="0.19289999999999999"/>
        <n v="0.2102"/>
        <n v="0.21179999999999999"/>
        <n v="0.25240000000000001"/>
        <n v="0.16639999999999999"/>
        <n v="0.15709999999999999"/>
        <n v="0.1565"/>
        <n v="0.16739999999999999"/>
        <n v="0.26429999999999998"/>
        <n v="7.0499999999999993E-2"/>
        <n v="0.1145"/>
        <n v="6.2799999999999995E-2"/>
        <n v="0.10150000000000001"/>
        <n v="0.2114"/>
        <n v="0.14630000000000001"/>
        <n v="0.15609999999999999"/>
        <n v="0.13880000000000001"/>
        <n v="0.1492"/>
        <n v="0.1182"/>
        <n v="0.1201"/>
        <n v="0.10630000000000001"/>
        <n v="0.11600000000000001"/>
        <n v="0.20130000000000001"/>
        <n v="0.18820000000000001"/>
        <n v="0.22140000000000001"/>
        <n v="0.21379999999999999"/>
        <n v="0.26290000000000002"/>
        <n v="0.14940000000000001"/>
        <n v="8.6800000000000002E-2"/>
        <n v="0.15759999999999999"/>
        <n v="0.16919999999999999"/>
        <n v="0.25459999999999999"/>
        <n v="6.93E-2"/>
        <n v="0.1278"/>
        <n v="6.9199999999999998E-2"/>
        <n v="0.20979999999999999"/>
        <n v="7.6100000000000001E-2"/>
        <n v="0.16"/>
        <n v="0.08"/>
        <n v="0.1066"/>
        <n v="0.19600000000000001"/>
        <n v="0.21440000000000001"/>
        <n v="0.2545"/>
        <n v="0.152"/>
        <n v="9.5100000000000004E-2"/>
        <n v="0.15640000000000001"/>
        <n v="0.15390000000000001"/>
        <n v="0.21829999999999999"/>
        <n v="0.18429999999999999"/>
        <n v="0.1744"/>
        <n v="0.1691"/>
        <n v="0.24840000000000001"/>
        <n v="0.1928"/>
        <n v="0.1099"/>
        <n v="8.0699999999999994E-2"/>
        <n v="0.115"/>
        <n v="0.20449999999999999"/>
        <n v="7.9200000000000007E-2"/>
        <n v="0.1177"/>
        <n v="0.1216"/>
        <n v="0.1075"/>
        <n v="0.15959999999999999"/>
        <n v="0.16009999999999999"/>
        <n v="0.1993"/>
        <n v="0.2737"/>
        <n v="0.1477"/>
        <n v="9.1800000000000007E-2"/>
        <n v="0.18"/>
        <n v="7.2999999999999995E-2"/>
        <n v="0.20749999999999999"/>
        <n v="8.4400000000000003E-2"/>
        <n v="0.1593"/>
        <n v="0.1179"/>
        <n v="9.6199999999999994E-2"/>
        <n v="0.18909999999999999"/>
        <n v="0.19589999999999999"/>
        <n v="0.1656"/>
        <n v="0.2084"/>
        <n v="0.29270000000000002"/>
        <n v="0.1772"/>
        <n v="0.17080000000000001"/>
        <n v="0.2167"/>
        <n v="0.17749999999999999"/>
        <n v="0.26629999999999998"/>
        <n v="0.22500000000000001"/>
        <n v="7.2300000000000003E-2"/>
        <n v="0.1004"/>
        <n v="0.2092"/>
        <n v="9.0200000000000002E-2"/>
        <n v="0.12"/>
        <n v="0.1048"/>
        <n v="0.12520000000000001"/>
        <n v="0.11020000000000001"/>
        <n v="0.18459999999999999"/>
        <n v="0.16250000000000001"/>
        <n v="0.20599999999999999"/>
        <n v="0.30590000000000001"/>
        <n v="0.14760000000000001"/>
        <n v="0.1147"/>
        <n v="0.1973"/>
        <n v="0.2162"/>
        <n v="7.4200000000000002E-2"/>
        <n v="0.105"/>
        <n v="0.2097"/>
        <n v="8.9200000000000002E-2"/>
        <n v="4.8099999999999997E-2"/>
        <n v="0.17829999999999999"/>
        <n v="0.1288"/>
        <n v="9.2100000000000001E-2"/>
        <n v="0.10680000000000001"/>
        <n v="0.17849999999999999"/>
        <n v="0.18290000000000001"/>
        <n v="0.20100000000000001"/>
        <n v="0.3165"/>
        <n v="0.1489"/>
        <n v="0.1086"/>
        <n v="0.1852"/>
        <n v="0.2011"/>
        <n v="0.20250000000000001"/>
        <n v="0.18479999999999999"/>
        <n v="0.1953"/>
        <n v="0.24829999999999999"/>
        <n v="0.23119999999999999"/>
        <n v="6.2300000000000001E-2"/>
        <n v="7.5700000000000003E-2"/>
        <n v="0.1115"/>
        <n v="0.12570000000000001"/>
        <n v="7.6499999999999999E-2"/>
        <n v="0.21690000000000001"/>
        <n v="9.1499999999999998E-2"/>
        <n v="0.18079999999999999"/>
        <n v="0.1003"/>
        <n v="0.107"/>
        <n v="0.21290000000000001"/>
        <n v="0.17349999999999999"/>
        <n v="0.1522"/>
        <n v="0.1925"/>
        <n v="0.41310000000000002"/>
        <n v="0.1484"/>
        <n v="0.10730000000000001"/>
        <n v="0.2074"/>
        <n v="0.22600000000000001"/>
        <n v="0.18140000000000001"/>
        <n v="0.2407"/>
        <n v="0.23019999999999999"/>
        <n v="0.1062"/>
        <n v="8.9899999999999994E-2"/>
        <n v="9.5500000000000002E-2"/>
        <n v="0.1094"/>
        <n v="0.2175"/>
        <n v="0.159"/>
        <n v="0.15989999999999999"/>
        <n v="0.1575"/>
        <n v="0.17949999999999999"/>
        <n v="0.33150000000000002"/>
        <n v="0.14660000000000001"/>
        <n v="0.15079999999999999"/>
        <n v="0.14560000000000001"/>
        <n v="0.1517"/>
        <n v="4.4999999999999998E-2"/>
        <n v="0.1085"/>
        <n v="0.2039"/>
        <n v="0.1132"/>
        <n v="0.1283"/>
        <n v="7.5499999999999998E-2"/>
        <n v="0.1061"/>
        <n v="4.9299999999999997E-2"/>
        <n v="7.1199999999999999E-2"/>
        <n v="0.221"/>
        <n v="9.7199999999999995E-2"/>
        <n v="4.4299999999999999E-2"/>
        <n v="0.14230000000000001"/>
        <n v="0.1081"/>
        <n v="0.16200000000000001"/>
        <n v="0.22800000000000001"/>
        <n v="0.1459"/>
        <n v="0.13189999999999999"/>
        <n v="0.1633"/>
        <n v="0.34970000000000001"/>
        <n v="0.14169999999999999"/>
        <n v="0.14499999999999999"/>
        <n v="0.14510000000000001"/>
        <n v="0.15579999999999999"/>
        <n v="0.11409999999999999"/>
        <n v="7.1599999999999997E-2"/>
        <n v="7.5800000000000006E-2"/>
        <n v="0.1028"/>
        <n v="5.8099999999999999E-2"/>
        <n v="0.22159999999999999"/>
        <n v="4.4699999999999997E-2"/>
        <n v="9.4799999999999995E-2"/>
        <n v="0.114"/>
        <n v="0.2132"/>
        <n v="0.11749999999999999"/>
        <n v="0.11070000000000001"/>
        <n v="0.12139999999999999"/>
        <n v="0.3508"/>
        <n v="0.14699999999999999"/>
        <n v="0.1502"/>
        <n v="0.16650000000000001"/>
        <n v="4.8599999999999997E-2"/>
        <n v="0.12180000000000001"/>
        <n v="0.21659999999999999"/>
        <n v="7.1300000000000002E-2"/>
        <n v="0.2447"/>
        <n v="0.1152"/>
        <n v="0.11260000000000001"/>
        <n v="5.4800000000000001E-2"/>
        <n v="0.2397"/>
        <n v="4.41E-2"/>
        <n v="0.14330000000000001"/>
        <n v="0.1077"/>
        <n v="0.13500000000000001"/>
        <n v="4.3099999999999999E-2"/>
        <n v="0.18149999999999999"/>
        <n v="0.215"/>
        <n v="0.11840000000000001"/>
        <n v="0.1227"/>
        <n v="0.1348"/>
        <n v="0.40860000000000002"/>
        <n v="0.1482"/>
        <n v="0.1515"/>
        <n v="0.15190000000000001"/>
        <n v="0.16669999999999999"/>
        <n v="4.9099999999999998E-2"/>
        <n v="0.12230000000000001"/>
        <n v="0.21879999999999999"/>
        <n v="7.3800000000000004E-2"/>
        <n v="8.2299999999999998E-2"/>
        <n v="0.1157"/>
        <n v="0.25290000000000001"/>
        <n v="0.1087"/>
        <n v="4.4400000000000002E-2"/>
        <n v="0.21510000000000001"/>
        <n v="0.1404"/>
        <n v="0.1072"/>
        <n v="4.2099999999999999E-2"/>
        <n v="0.1154"/>
        <n v="0.15040000000000001"/>
        <n v="0.1265"/>
        <n v="0.12039999999999999"/>
        <n v="0.13569999999999999"/>
        <n v="0.4264"/>
        <n v="0.15279999999999999"/>
        <n v="0.1552"/>
        <n v="0.15440000000000001"/>
        <n v="0.1487"/>
        <n v="0.2225"/>
        <n v="7.5899999999999995E-2"/>
        <n v="0.26569999999999999"/>
        <n v="0.1203"/>
        <n v="0.122"/>
        <n v="8.48E-2"/>
        <n v="0.1356"/>
        <n v="0.26729999999999998"/>
        <n v="0.1069"/>
        <n v="0.22389999999999999"/>
        <n v="4.19E-2"/>
        <n v="0.1166"/>
        <n v="0.22670000000000001"/>
        <n v="0.21529999999999999"/>
        <n v="0.36559999999999998"/>
        <n v="0.15490000000000001"/>
        <n v="0.15740000000000001"/>
        <n v="0.16059999999999999"/>
        <n v="0.15010000000000001"/>
        <n v="0.22620000000000001"/>
        <n v="7.6799999999999993E-2"/>
        <n v="0.1241"/>
        <n v="5.8400000000000001E-2"/>
        <n v="9.6600000000000005E-2"/>
        <n v="0.22900000000000001"/>
        <n v="0.21990000000000001"/>
        <n v="0.1585"/>
        <n v="0.22739999999999999"/>
        <n v="0.37819999999999998"/>
        <n v="0.16689999999999999"/>
        <n v="0.1701"/>
        <n v="0.16209999999999999"/>
        <n v="5.62E-2"/>
        <n v="0.223"/>
        <n v="0.2276"/>
        <n v="0.30559999999999998"/>
        <n v="8.4900000000000003E-2"/>
        <n v="9.3799999999999994E-2"/>
        <n v="5.8299999999999998E-2"/>
        <n v="8.1100000000000005E-2"/>
        <n v="0.2752"/>
        <n v="0.11899999999999999"/>
        <n v="0.24399999999999999"/>
        <n v="0.11799999999999999"/>
        <n v="0.14599999999999999"/>
        <n v="4.5199999999999997E-2"/>
        <n v="0.16830000000000001"/>
        <n v="0.24099999999999999"/>
        <n v="0.40339999999999998"/>
        <n v="0.19750000000000001"/>
        <n v="0.1862"/>
        <n v="0.18340000000000001"/>
        <n v="0.17860000000000001"/>
        <n v="7.8799999999999995E-2"/>
        <n v="0.12609999999999999"/>
        <n v="7.5600000000000001E-2"/>
        <n v="7.5200000000000003E-2"/>
        <n v="0.1056"/>
        <n v="0.15329999999999999"/>
        <n v="0.1084"/>
        <n v="0.18609999999999999"/>
        <n v="0.18809999999999999"/>
        <n v="0.187"/>
        <n v="7.9000000000000001E-2"/>
        <n v="0.13780000000000001"/>
        <n v="0.1346"/>
        <n v="0.12859999999999999"/>
        <n v="7.3400000000000007E-2"/>
        <n v="9.5799999999999996E-2"/>
        <n v="0.15459999999999999"/>
        <n v="0.11459999999999999"/>
        <n v="0.2215"/>
        <n v="0.19850000000000001"/>
        <n v="0.2026"/>
        <n v="0.19980000000000001"/>
        <n v="0.21390000000000001"/>
        <n v="0.13239999999999999"/>
        <n v="0.12939999999999999"/>
        <n v="0.1236"/>
        <n v="6.4299999999999996E-2"/>
        <n v="6.3899999999999998E-2"/>
        <n v="9.2600000000000002E-2"/>
        <n v="0.16900000000000001"/>
        <n v="0.20699999999999999"/>
        <n v="0.20760000000000001"/>
        <n v="0.2054"/>
        <n v="0.2198"/>
        <n v="0.20580000000000001"/>
        <n v="0.127"/>
        <n v="6.0600000000000001E-2"/>
        <n v="0.1275"/>
        <n v="0.2271"/>
        <n v="0.20419999999999999"/>
        <n v="0.2082"/>
        <n v="0.22040000000000001"/>
        <n v="0.20649999999999999"/>
        <n v="0.1308"/>
        <n v="0.12970000000000001"/>
        <n v="6.2600000000000003E-2"/>
        <n v="9.3899999999999997E-2"/>
        <n v="0.1792"/>
        <n v="0.23230000000000001"/>
        <n v="0.2087"/>
        <n v="0.22520000000000001"/>
        <n v="0.2109"/>
        <n v="7.2400000000000006E-2"/>
        <n v="0.1699"/>
        <n v="0.1143"/>
        <n v="0.20519999999999999"/>
        <n v="0.21079999999999999"/>
        <n v="0.1739"/>
        <n v="0.2041"/>
        <n v="0.20619999999999999"/>
        <n v="0.13869999999999999"/>
        <n v="0.13550000000000001"/>
        <n v="8.5300000000000001E-2"/>
        <n v="8.4000000000000005E-2"/>
        <n v="0.10390000000000001"/>
        <n v="0.1142"/>
        <n v="0.2296"/>
        <n v="0.20349999999999999"/>
        <n v="0.20569999999999999"/>
        <n v="0.13220000000000001"/>
        <n v="0.1196"/>
        <n v="0.25919999999999999"/>
        <n v="0.20549999999999999"/>
        <n v="0.27929999999999999"/>
        <n v="0.2064"/>
        <n v="0.14199999999999999"/>
        <n v="0.13250000000000001"/>
        <n v="0.14080000000000001"/>
        <n v="7.3599999999999999E-2"/>
        <n v="0.1734"/>
        <n v="0.25879999999999997"/>
        <n v="0.22650000000000001"/>
        <n v="0.16839999999999999"/>
        <n v="0.18129999999999999"/>
        <n v="0.27889999999999998"/>
        <n v="0.1439"/>
        <n v="0.26229999999999998"/>
        <n v="0.2354"/>
        <n v="0.29010000000000002"/>
        <n v="0.1406"/>
        <n v="7.8200000000000006E-2"/>
        <n v="0.1799"/>
        <n v="0.26329999999999998"/>
        <n v="0.17510000000000001"/>
        <n v="0.29120000000000001"/>
        <n v="0.1416"/>
        <n v="0.12720000000000001"/>
        <n v="7.4899999999999994E-2"/>
        <n v="0.17960000000000001"/>
        <n v="0.1817"/>
        <n v="0.19500000000000001"/>
        <n v="0.2475"/>
        <n v="0.2051"/>
        <n v="0.29870000000000002"/>
        <n v="0.21859999999999999"/>
        <n v="0.14269999999999999"/>
        <n v="6.2100000000000002E-2"/>
        <n v="7.51E-2"/>
        <n v="0.27060000000000001"/>
        <n v="0.19739999999999999"/>
        <n v="0.2505"/>
        <n v="0.1885"/>
        <n v="0.3024"/>
        <n v="0.22689999999999999"/>
        <n v="0.15379999999999999"/>
        <n v="0.1525"/>
        <n v="6.1499999999999999E-2"/>
        <n v="0.12690000000000001"/>
        <n v="8.8599999999999998E-2"/>
        <n v="0.19"/>
        <n v="0.185"/>
        <n v="0.2727"/>
        <n v="0.1991"/>
        <n v="0.26419999999999999"/>
        <n v="0.18759999999999999"/>
        <n v="0.19020000000000001"/>
        <n v="0.2094"/>
        <n v="0.30509999999999998"/>
        <n v="0.14799999999999999"/>
        <n v="0.1394"/>
        <n v="5.8799999999999998E-2"/>
        <n v="9.0300000000000005E-2"/>
        <n v="0.19309999999999999"/>
        <n v="0.27760000000000001"/>
        <n v="0.20269999999999999"/>
        <n v="0.26889999999999997"/>
        <n v="0.30930000000000002"/>
        <n v="0.2331"/>
        <n v="0.151"/>
        <n v="0.14099999999999999"/>
        <n v="5.4899999999999997E-2"/>
        <n v="0.10639999999999999"/>
        <n v="0.15179999999999999"/>
        <n v="0.15049999999999999"/>
        <n v="0.12770000000000001"/>
        <n v="9.4399999999999998E-2"/>
        <n v="0.20960000000000001"/>
        <n v="5.3400000000000003E-2"/>
        <n v="0.1"/>
        <n v="0.21429999999999999"/>
        <n v="0.17910000000000001"/>
        <n v="0.20300000000000001"/>
        <n v="0.27389999999999998"/>
        <n v="0.1479"/>
        <n v="5.6899999999999999E-2"/>
        <n v="0.1298"/>
        <n v="9.8299999999999998E-2"/>
        <n v="0.25390000000000001"/>
        <n v="0.26989999999999997"/>
        <n v="0.14410000000000001"/>
        <n v="5.5899999999999998E-2"/>
        <n v="0.18629999999999999"/>
        <n v="0.21709999999999999"/>
        <n v="0.27029999999999998"/>
        <n v="0.1454"/>
        <n v="5.5800000000000002E-2"/>
        <n v="0.13689999999999999"/>
        <n v="0.30209999999999998"/>
        <n v="0.22170000000000001"/>
        <n v="0.13400000000000001"/>
        <n v="0.12820000000000001"/>
        <n v="0.26669999999999999"/>
        <n v="0.23039999999999999"/>
        <n v="0.27300000000000002"/>
        <n v="0.14480000000000001"/>
        <n v="0.14349999999999999"/>
        <n v="0.13519999999999999"/>
        <n v="5.6000000000000001E-2"/>
        <n v="0.2863"/>
        <n v="0.23549999999999999"/>
        <n v="0.1986"/>
        <n v="0.23719999999999999"/>
        <n v="0.20910000000000001"/>
        <n v="0.183"/>
        <n v="0.22450000000000001"/>
        <n v="0.27710000000000001"/>
        <n v="0.123"/>
        <n v="0.1409"/>
        <n v="0.13339999999999999"/>
        <n v="0.12330000000000001"/>
        <n v="0.24260000000000001"/>
        <n v="0.1963"/>
        <n v="0.2001"/>
        <n v="7.1400000000000005E-2"/>
        <n v="0.1211"/>
        <n v="0.27350000000000002"/>
        <n v="0.26740000000000003"/>
        <n v="0.1401"/>
        <n v="7.6300000000000007E-2"/>
        <n v="0.26500000000000001"/>
        <n v="0.24360000000000001"/>
        <n v="0.23369999999999999"/>
        <n v="0.19969999999999999"/>
        <n v="0.1845"/>
        <n v="0.26379999999999998"/>
        <n v="0.20810000000000001"/>
        <n v="0.11550000000000001"/>
        <n v="0.20949999999999999"/>
        <n v="0.14460000000000001"/>
        <n v="0.28739999999999999"/>
        <n v="0.24610000000000001"/>
        <n v="0.18970000000000001"/>
        <n v="0.13980000000000001"/>
        <n v="0.21240000000000001"/>
        <n v="0.1336"/>
        <n v="0.19220000000000001"/>
        <n v="0.30680000000000002"/>
        <n v="0.15509999999999999"/>
        <n v="0.26219999999999999"/>
        <n v="0.1951"/>
        <n v="0.23599999999999999"/>
        <n v="0.2341"/>
        <n v="0.21199999999999999"/>
        <n v="0.28420000000000001"/>
        <n v="0.2429"/>
        <n v="0.1426"/>
        <n v="0.1414"/>
        <n v="0.1331"/>
        <n v="8.2900000000000001E-2"/>
        <n v="0.13830000000000001"/>
        <n v="0.31759999999999999"/>
        <n v="0.14899999999999999"/>
        <n v="0.2152"/>
        <n v="0.21679999999999999"/>
        <n v="0.14879999999999999"/>
        <n v="9.7000000000000003E-2"/>
        <n v="0.3291"/>
        <n v="0.1507"/>
        <n v="0.27479999999999999"/>
        <n v="0.2089"/>
        <n v="0.20050000000000001"/>
        <n v="0.20530000000000001"/>
        <n v="0.21579999999999999"/>
        <n v="0.26879999999999998"/>
        <n v="0.1172"/>
        <n v="0.14000000000000001"/>
        <n v="8.8700000000000001E-2"/>
        <n v="0.22370000000000001"/>
        <n v="0.1052"/>
        <n v="0.14990000000000001"/>
        <n v="0.23699999999999999"/>
        <n v="0.42599999999999999"/>
        <n v="0.2596"/>
        <n v="0.22789999999999999"/>
        <n v="0.26119999999999999"/>
        <n v="0.25069999999999998"/>
        <n v="8.7300000000000003E-2"/>
        <n v="0.14380000000000001"/>
        <n v="0.15939999999999999"/>
        <n v="0.24149999999999999"/>
        <n v="0.34300000000000003"/>
        <n v="0.15809999999999999"/>
        <n v="0.15820000000000001"/>
        <n v="0.155"/>
        <n v="0.26390000000000002"/>
        <n v="8.6099999999999996E-2"/>
        <n v="0.10829999999999999"/>
        <n v="0.2283"/>
        <n v="0.18310000000000001"/>
        <n v="0.16220000000000001"/>
        <n v="0.2535"/>
        <n v="0.36099999999999999"/>
        <n v="0.1532"/>
        <n v="0.1578"/>
        <n v="0.1603"/>
        <n v="0.2626"/>
        <n v="8.6499999999999994E-2"/>
        <n v="0.22889999999999999"/>
        <n v="9.9299999999999999E-2"/>
        <n v="0.23849999999999999"/>
        <n v="0.36220000000000002"/>
        <n v="0.26619999999999999"/>
        <n v="0.23710000000000001"/>
        <n v="0.28449999999999998"/>
        <n v="8.9499999999999996E-2"/>
        <n v="0.25030000000000002"/>
        <n v="0.13600000000000001"/>
        <n v="0.15920000000000001"/>
        <n v="0.24210000000000001"/>
        <n v="0.42059999999999997"/>
        <n v="0.1573"/>
        <n v="0.1646"/>
        <n v="0.27279999999999999"/>
        <n v="0.23930000000000001"/>
        <n v="0.26350000000000001"/>
        <n v="0.11210000000000001"/>
        <n v="0.2306"/>
        <n v="0.43890000000000001"/>
        <n v="0.1648"/>
        <n v="0.1681"/>
        <n v="0.24299999999999999"/>
        <n v="0.28179999999999999"/>
        <n v="0.13789999999999999"/>
        <n v="0.21590000000000001"/>
        <n v="0.14430000000000001"/>
        <n v="0.13900000000000001"/>
        <n v="0.16289999999999999"/>
        <n v="0.37809999999999999"/>
        <n v="0.1666"/>
        <n v="0.1694"/>
        <n v="0.29370000000000002"/>
        <n v="0.14399999999999999"/>
        <n v="0.219"/>
        <n v="0.16439999999999999"/>
        <n v="0.39069999999999999"/>
        <n v="0.2069"/>
        <n v="0.31240000000000001"/>
        <n v="0.24809999999999999"/>
        <n v="0.13"/>
        <n v="0.1164"/>
        <n v="0.28320000000000001"/>
        <n v="0.26929999999999998"/>
        <n v="0.41570000000000001"/>
        <n v="0.18770000000000001"/>
        <n v="0.22509999999999999"/>
        <n v="0.14910000000000001"/>
        <n v="0.1444"/>
        <n v="8.2400000000000001E-2"/>
        <n v="8.2000000000000003E-2"/>
        <n v="0.16389999999999999"/>
        <n v="0.22950000000000001"/>
        <n v="0.21640000000000001"/>
        <n v="0.22470000000000001"/>
        <n v="8.6900000000000005E-2"/>
        <n v="0.1129"/>
        <n v="0.16089999999999999"/>
        <n v="0.1598"/>
        <n v="7.9600000000000004E-2"/>
        <n v="0.10340000000000001"/>
        <n v="0.1399"/>
        <n v="0.2525"/>
        <n v="0.2263"/>
        <n v="0.2291"/>
        <n v="0.23100000000000001"/>
        <n v="0.22770000000000001"/>
        <n v="0.24390000000000001"/>
        <n v="0.22839999999999999"/>
        <n v="8.8300000000000003E-2"/>
        <n v="0.13420000000000001"/>
        <n v="0.25840000000000002"/>
        <n v="0.2321"/>
        <n v="0.2366"/>
        <n v="0.2346"/>
        <n v="6.6000000000000003E-2"/>
        <n v="6.5600000000000006E-2"/>
        <n v="0.13650000000000001"/>
        <n v="0.1026"/>
        <n v="0.1555"/>
        <n v="0.23280000000000001"/>
        <n v="0.2369"/>
        <n v="0.23730000000000001"/>
        <n v="0.25119999999999998"/>
        <n v="0.23530000000000001"/>
        <n v="9.0999999999999998E-2"/>
        <n v="0.14749999999999999"/>
        <n v="6.8199999999999997E-2"/>
        <n v="0.19520000000000001"/>
        <n v="0.13270000000000001"/>
        <n v="0.1014"/>
        <n v="0.21870000000000001"/>
        <n v="0.26490000000000002"/>
        <n v="0.2379"/>
        <n v="0.24249999999999999"/>
        <n v="0.2"/>
        <n v="0.24049999999999999"/>
        <n v="0.14319999999999999"/>
        <n v="0.14449999999999999"/>
        <n v="0.15629999999999999"/>
        <n v="7.7499999999999999E-2"/>
        <n v="0.20380000000000001"/>
        <n v="0.14050000000000001"/>
        <n v="0.10349999999999999"/>
        <n v="0.20730000000000001"/>
        <n v="0.13950000000000001"/>
        <n v="0.26240000000000002"/>
        <n v="0.23569999999999999"/>
        <n v="0.2339"/>
        <n v="0.24030000000000001"/>
        <n v="0.19819999999999999"/>
        <n v="0.2326"/>
        <n v="0.2351"/>
        <n v="0.1431"/>
        <n v="0.1968"/>
        <n v="0.14530000000000001"/>
        <n v="0.26169999999999999"/>
        <n v="0.23200000000000001"/>
        <n v="0.2344"/>
        <n v="0.104"/>
        <n v="0.1678"/>
        <n v="0.16109999999999999"/>
        <n v="0.15160000000000001"/>
        <n v="7.9699999999999993E-2"/>
        <n v="0.12920000000000001"/>
        <n v="0.20899999999999999"/>
        <n v="0.2954"/>
        <n v="0.23430000000000001"/>
        <n v="0.31840000000000002"/>
        <n v="0.23519999999999999"/>
        <n v="0.1467"/>
        <n v="0.1527"/>
        <n v="0.20119999999999999"/>
        <n v="0.13850000000000001"/>
        <n v="0.29499999999999998"/>
        <n v="0.1948"/>
        <n v="0.25819999999999999"/>
        <n v="0.20669999999999999"/>
        <n v="0.318"/>
        <n v="0.2349"/>
        <n v="0.1676"/>
        <n v="0.1661"/>
        <n v="0.1389"/>
        <n v="0.2382"/>
        <n v="0.30170000000000002"/>
        <n v="0.2707"/>
        <n v="0.2006"/>
        <n v="0.22420000000000001"/>
        <n v="0.23150000000000001"/>
        <n v="0.22850000000000001"/>
        <n v="0.3337"/>
        <n v="9.6100000000000005E-2"/>
        <n v="0.17399999999999999"/>
        <n v="0.20399999999999999"/>
        <n v="5.1700000000000003E-2"/>
        <n v="0.1424"/>
        <n v="0.22489999999999999"/>
        <n v="0.30280000000000001"/>
        <n v="0.28060000000000002"/>
        <n v="0.2014"/>
        <n v="0.21790000000000001"/>
        <n v="0.2293"/>
        <n v="0.24579999999999999"/>
        <n v="0.33489999999999998"/>
        <n v="0.24759999999999999"/>
        <n v="0.17519999999999999"/>
        <n v="7.0199999999999999E-2"/>
        <n v="4.8800000000000003E-2"/>
        <n v="0.22720000000000001"/>
        <n v="0.30740000000000001"/>
        <n v="0.28460000000000002"/>
        <n v="0.20430000000000001"/>
        <n v="0.23580000000000001"/>
        <n v="0.247"/>
        <n v="0.34350000000000003"/>
        <n v="0.25140000000000001"/>
        <n v="9.01E-2"/>
        <n v="0.15559999999999999"/>
        <n v="0.17649999999999999"/>
        <n v="0.1749"/>
        <n v="6.7699999999999996E-2"/>
        <n v="3.5799999999999998E-2"/>
        <n v="0.31119999999999998"/>
        <n v="0.28810000000000002"/>
        <n v="0.21410000000000001"/>
        <n v="0.2288"/>
        <n v="0.2387"/>
        <n v="0.23319999999999999"/>
        <n v="0.25"/>
        <n v="0.34770000000000001"/>
        <n v="0.26100000000000001"/>
        <n v="9.1899999999999996E-2"/>
        <n v="6.7100000000000007E-2"/>
        <n v="0.22320000000000001"/>
        <n v="3.3000000000000002E-2"/>
        <n v="0.16789999999999999"/>
        <n v="0.14649999999999999"/>
        <n v="0.19089999999999999"/>
        <n v="0.23130000000000001"/>
        <n v="0.31359999999999999"/>
        <n v="0.3039"/>
        <n v="0.23080000000000001"/>
        <n v="0.24079999999999999"/>
        <n v="0.25230000000000002"/>
        <n v="0.17710000000000001"/>
        <n v="0.1653"/>
        <n v="6.4100000000000004E-2"/>
        <n v="5.2600000000000001E-2"/>
        <n v="0.15340000000000001"/>
        <n v="0.153"/>
        <n v="0.19139999999999999"/>
        <n v="0.25659999999999999"/>
        <n v="0.23810000000000001"/>
        <n v="0.31919999999999998"/>
        <n v="0.21959999999999999"/>
        <n v="0.23499999999999999"/>
        <n v="0.22270000000000001"/>
        <n v="0.2452"/>
        <n v="0.23949999999999999"/>
        <n v="0.25679999999999997"/>
        <n v="0.35580000000000001"/>
        <n v="0.26800000000000002"/>
        <n v="6.0400000000000002E-2"/>
        <n v="0.15620000000000001"/>
        <n v="0.1759"/>
        <n v="0.24790000000000001"/>
        <n v="0.29310000000000003"/>
        <n v="0.28639999999999999"/>
        <n v="0.20469999999999999"/>
        <n v="0.19620000000000001"/>
        <n v="0.25530000000000003"/>
        <n v="0.32540000000000002"/>
        <n v="0.2334"/>
        <n v="0.17019999999999999"/>
        <n v="0.25790000000000002"/>
        <n v="0.2261"/>
        <n v="0.2457"/>
        <n v="0.28949999999999998"/>
        <n v="0.2049"/>
        <n v="0.20219999999999999"/>
        <n v="0.21010000000000001"/>
        <n v="0.25219999999999998"/>
        <n v="0.32140000000000002"/>
        <n v="0.23050000000000001"/>
        <n v="9.2399999999999996E-2"/>
        <n v="0.15970000000000001"/>
        <n v="5.8700000000000002E-2"/>
        <n v="4.0300000000000002E-2"/>
        <n v="0.16600000000000001"/>
        <n v="0.15090000000000001"/>
        <n v="0.15909999999999999"/>
        <n v="0.2636"/>
        <n v="0.25369999999999998"/>
        <n v="0.2838"/>
        <n v="0.2009"/>
        <n v="0.27200000000000002"/>
        <n v="0.19470000000000001"/>
        <n v="0.2472"/>
        <n v="0.315"/>
        <n v="0.22589999999999999"/>
        <n v="9.1399999999999995E-2"/>
        <n v="0.15570000000000001"/>
        <n v="6.25E-2"/>
        <n v="0.2273"/>
        <n v="0.16489999999999999"/>
        <n v="0.156"/>
        <n v="0.18959999999999999"/>
        <n v="0.1996"/>
        <n v="0.31230000000000002"/>
        <n v="0.21540000000000001"/>
        <n v="0.25040000000000001"/>
        <n v="0.27960000000000002"/>
        <n v="0.19789999999999999"/>
        <n v="0.26790000000000003"/>
        <n v="0.24349999999999999"/>
        <n v="0.31030000000000002"/>
        <n v="0.22259999999999999"/>
        <n v="0.2329"/>
        <n v="0.1981"/>
        <n v="0.23769999999999999"/>
        <n v="0.21820000000000001"/>
        <n v="0.2671"/>
        <n v="0.20849999999999999"/>
        <n v="0.27400000000000002"/>
        <n v="0.27879999999999999"/>
        <n v="0.26829999999999998"/>
        <n v="0.19209999999999999"/>
        <n v="0.22639999999999999"/>
        <n v="0.19670000000000001"/>
        <n v="0.31080000000000002"/>
        <n v="0.22289999999999999"/>
        <n v="9.2499999999999999E-2"/>
        <n v="0.17530000000000001"/>
        <n v="6.1400000000000003E-2"/>
        <n v="6.7400000000000002E-2"/>
        <n v="0.1537"/>
        <n v="0.23449999999999999"/>
        <n v="0.2205"/>
        <n v="0.37159999999999999"/>
        <n v="0.2104"/>
        <n v="0.28160000000000002"/>
        <n v="0.27100000000000002"/>
        <n v="0.19400000000000001"/>
        <n v="0.22869999999999999"/>
        <n v="0.1893"/>
        <n v="0.31390000000000001"/>
        <n v="8.7900000000000006E-2"/>
        <n v="0.1716"/>
        <n v="6.3299999999999995E-2"/>
        <n v="0.16170000000000001"/>
        <n v="0.23749999999999999"/>
        <n v="0.32800000000000001"/>
        <n v="0.28799999999999998"/>
        <n v="0.26869999999999999"/>
        <n v="0.23069999999999999"/>
        <n v="0.19989999999999999"/>
        <n v="0.2485"/>
        <n v="0.31669999999999998"/>
        <n v="0.16969999999999999"/>
        <n v="0.16819999999999999"/>
        <n v="6.1600000000000002E-2"/>
        <n v="7.4300000000000005E-2"/>
        <n v="7.4999999999999997E-2"/>
        <n v="0.12790000000000001"/>
        <n v="0.16950000000000001"/>
        <n v="0.35220000000000001"/>
        <n v="0.2944"/>
        <n v="0.26029999999999998"/>
        <n v="8.3799999999999999E-2"/>
        <n v="8.3599999999999994E-2"/>
        <n v="0.15290000000000001"/>
        <n v="0.2185"/>
        <n v="0.22070000000000001"/>
        <n v="0.22239999999999999"/>
        <n v="0.31940000000000002"/>
        <n v="0.1047"/>
        <n v="0.30320000000000003"/>
        <n v="0.19639999999999999"/>
        <n v="0.21049999999999999"/>
        <n v="0.10979999999999999"/>
        <n v="0.224"/>
        <n v="8.6999999999999994E-2"/>
        <n v="0.21149999999999999"/>
        <n v="0.1976"/>
        <n v="0.2324"/>
        <n v="0.22459999999999999"/>
        <n v="0.33639999999999998"/>
        <n v="0.10589999999999999"/>
        <n v="0.30349999999999999"/>
        <n v="0.31019999999999998"/>
        <n v="8.3900000000000002E-2"/>
        <n v="8.5199999999999998E-2"/>
        <n v="9.7600000000000006E-2"/>
        <n v="0.22969999999999999"/>
        <n v="0.1719"/>
        <n v="0.32590000000000002"/>
        <n v="0.11609999999999999"/>
        <n v="0.30449999999999999"/>
        <n v="0.2177"/>
        <n v="0.214"/>
        <n v="0.24859999999999999"/>
        <n v="0.30599999999999999"/>
        <n v="0.2414"/>
        <n v="9.2799999999999994E-2"/>
        <n v="0.22209999999999999"/>
        <n v="8.8800000000000004E-2"/>
        <n v="0.1046"/>
        <n v="0.12909999999999999"/>
        <n v="0.2238"/>
        <n v="0.35639999999999999"/>
        <n v="0.30759999999999998"/>
        <n v="9.4500000000000001E-2"/>
        <n v="0.2056"/>
        <n v="0.38040000000000002"/>
        <n v="0.32769999999999999"/>
        <n v="0.27379999999999999"/>
        <n v="0.21890000000000001"/>
        <n v="0.27150000000000002"/>
        <n v="0.21940000000000001"/>
        <n v="0.24590000000000001"/>
        <n v="0.32969999999999999"/>
        <n v="5.7500000000000002E-2"/>
        <n v="9.1200000000000003E-2"/>
        <n v="0.22919999999999999"/>
        <n v="0.10100000000000001"/>
        <n v="0.18210000000000001"/>
        <n v="0.2482"/>
        <n v="0.19350000000000001"/>
        <n v="0.39389999999999997"/>
        <n v="0.32369999999999999"/>
        <n v="0.24959999999999999"/>
        <n v="0.30890000000000001"/>
        <n v="0.1187"/>
        <n v="0.2298"/>
        <n v="0.24410000000000001"/>
        <n v="0.16420000000000001"/>
        <n v="0.40810000000000002"/>
        <n v="0.25869999999999999"/>
        <n v="0.24929999999999999"/>
        <n v="0.24229999999999999"/>
        <n v="0.31180000000000002"/>
        <n v="0.29199999999999998"/>
        <n v="7.3499999999999996E-2"/>
        <n v="8.1799999999999998E-2"/>
        <n v="0.10249999999999999"/>
        <n v="4.7699999999999999E-2"/>
        <n v="0.29630000000000001"/>
        <n v="0.18090000000000001"/>
        <n v="0.1867"/>
        <n v="0.52829999999999999"/>
        <n v="0.32440000000000002"/>
        <n v="0.28589999999999999"/>
        <n v="0.23419999999999999"/>
        <n v="0.30299999999999999"/>
        <n v="0.2908"/>
        <n v="9.6000000000000002E-2"/>
        <n v="0.10059999999999999"/>
        <n v="4.6800000000000001E-2"/>
        <n v="0.3019"/>
        <n v="0.14960000000000001"/>
        <n v="0.1883"/>
        <n v="0.4254"/>
        <n v="5.4199999999999998E-2"/>
        <n v="0.32979999999999998"/>
        <n v="0.16880000000000001"/>
        <n v="0.15890000000000001"/>
        <n v="8.4099999999999994E-2"/>
        <n v="0.24199999999999999"/>
        <n v="0.1215"/>
        <n v="4.65E-2"/>
        <n v="0.1946"/>
        <n v="0.1148"/>
        <n v="0.19270000000000001"/>
        <n v="0.31680000000000003"/>
        <n v="0.17150000000000001"/>
        <n v="0.44769999999999999"/>
        <n v="0.18179999999999999"/>
        <n v="5.7799999999999997E-2"/>
        <n v="0.32819999999999999"/>
        <n v="0.2591"/>
        <n v="9.5200000000000007E-2"/>
        <n v="0.1205"/>
        <n v="0.2112"/>
        <n v="0.1368"/>
        <n v="0.29809999999999998"/>
        <n v="0.44919999999999999"/>
        <n v="0.18099999999999999"/>
        <n v="0.2107"/>
        <n v="0.3327"/>
        <n v="0.27510000000000001"/>
        <n v="0.32290000000000002"/>
        <n v="8.5900000000000004E-2"/>
        <n v="9.8500000000000004E-2"/>
        <n v="0.12239999999999999"/>
        <n v="6.4600000000000005E-2"/>
        <n v="0.26529999999999998"/>
        <n v="4.6300000000000001E-2"/>
        <n v="0.14299999999999999"/>
        <n v="5.1299999999999998E-2"/>
        <n v="0.216"/>
        <n v="0.30270000000000002"/>
        <n v="0.1242"/>
        <n v="0.52580000000000005"/>
        <n v="0.14549999999999999"/>
        <n v="0.34110000000000001"/>
        <n v="8.6699999999999999E-2"/>
        <n v="9.9599999999999994E-2"/>
        <n v="0.13589999999999999"/>
        <n v="4.6600000000000003E-2"/>
        <n v="0.2883"/>
        <n v="0.1273"/>
        <n v="0.54859999999999998"/>
        <n v="0.19339999999999999"/>
        <n v="0.34920000000000001"/>
        <n v="8.9599999999999999E-2"/>
        <n v="0.31990000000000002"/>
        <n v="0.14779999999999999"/>
        <n v="6.4699999999999994E-2"/>
        <n v="0.29620000000000002"/>
        <n v="4.99E-2"/>
        <n v="0.2697"/>
        <n v="0.47260000000000002"/>
        <n v="0.21609999999999999"/>
        <n v="6.0299999999999999E-2"/>
        <n v="0.1789"/>
        <n v="0.36709999999999998"/>
        <n v="0.28620000000000001"/>
        <n v="9.06E-2"/>
        <n v="6.9000000000000006E-2"/>
        <n v="0.1159"/>
        <n v="5.0900000000000001E-2"/>
        <n v="0.2616"/>
        <n v="0.31850000000000001"/>
        <n v="0.1583"/>
        <n v="0.48849999999999999"/>
        <n v="0.20150000000000001"/>
        <n v="0.39050000000000001"/>
        <n v="0.3468"/>
        <n v="6.88E-2"/>
        <n v="9.5699999999999993E-2"/>
        <n v="0.30020000000000002"/>
        <n v="5.3800000000000001E-2"/>
        <n v="0.33660000000000001"/>
        <n v="0.51970000000000005"/>
        <n v="9.11E-2"/>
        <n v="0.14369999999999999"/>
        <n v="0.13669999999999999"/>
        <n v="0.1245"/>
        <n v="0.1167"/>
        <n v="0.1041"/>
        <n v="8.77E-2"/>
        <n v="0.14829999999999999"/>
        <n v="8.7599999999999997E-2"/>
        <n v="8.7800000000000003E-2"/>
        <n v="0.1206"/>
        <n v="0.1079"/>
        <n v="7.6700000000000004E-2"/>
        <n v="0.1618"/>
        <n v="0.14729999999999999"/>
        <n v="7.1999999999999995E-2"/>
        <n v="0.1036"/>
        <n v="8.0299999999999996E-2"/>
        <n v="0.1033"/>
        <n v="0.1037"/>
        <n v="0.11"/>
        <n v="6.3700000000000007E-2"/>
        <n v="0.1472"/>
        <n v="0.1017"/>
        <n v="7.5999999999999998E-2"/>
        <n v="0.10580000000000001"/>
        <n v="0.1125"/>
        <n v="0.1103"/>
        <n v="9.5600000000000004E-2"/>
        <n v="7.7200000000000005E-2"/>
        <n v="0.13159999999999999"/>
        <n v="0.1023"/>
        <n v="7.7299999999999994E-2"/>
        <n v="0.1018"/>
        <n v="8.7099999999999997E-2"/>
        <n v="0.15529999999999999"/>
        <n v="0.15720000000000001"/>
        <n v="0.14949999999999999"/>
        <n v="0.108"/>
        <n v="9.7900000000000001E-2"/>
        <n v="9.4200000000000006E-2"/>
        <n v="0.10920000000000001"/>
        <n v="0.1197"/>
        <n v="0.13389999999999999"/>
        <n v="0.10929999999999999"/>
        <n v="3.7199999999999997E-2"/>
        <n v="9.7799999999999998E-2"/>
        <n v="0.1038"/>
        <n v="9.2200000000000004E-2"/>
        <n v="9.1300000000000006E-2"/>
        <n v="0.16259999999999999"/>
        <n v="0.1386"/>
        <n v="0.11119999999999999"/>
        <n v="3.8600000000000002E-2"/>
        <n v="9.9000000000000005E-2"/>
        <n v="9.3299999999999994E-2"/>
        <n v="8.8999999999999996E-2"/>
        <n v="0.1434"/>
        <n v="0.1096"/>
        <n v="0.1114"/>
        <n v="0.14180000000000001"/>
        <n v="3.7400000000000003E-2"/>
        <n v="5.4100000000000002E-2"/>
        <n v="0.1464"/>
        <n v="0.1469"/>
        <n v="8.09E-2"/>
        <n v="0.1139"/>
        <n v="8.3199999999999996E-2"/>
        <n v="3.6900000000000002E-2"/>
        <n v="0.15129999999999999"/>
        <n v="5.96E-2"/>
        <n v="0.15229999999999999"/>
        <n v="9.0800000000000006E-2"/>
        <n v="0.15870000000000001"/>
        <n v="3.3599999999999998E-2"/>
        <n v="0.1105"/>
        <n v="6.3E-2"/>
        <n v="0.17430000000000001"/>
        <n v="0.1191"/>
        <n v="3.4200000000000001E-2"/>
        <n v="9.8599999999999993E-2"/>
        <n v="9.69E-2"/>
        <n v="0.1673"/>
        <n v="0.14860000000000001"/>
        <n v="6.0999999999999999E-2"/>
        <n v="0.154"/>
        <n v="3.9600000000000003E-2"/>
        <n v="3.4500000000000003E-2"/>
        <n v="9.8699999999999996E-2"/>
        <n v="6.0499999999999998E-2"/>
        <n v="0.14069999999999999"/>
        <n v="8.8499999999999995E-2"/>
        <n v="0.15590000000000001"/>
        <n v="0.10489999999999999"/>
        <n v="3.6499999999999998E-2"/>
        <n v="3.3500000000000002E-2"/>
        <n v="9.9099999999999994E-2"/>
        <n v="9.7299999999999998E-2"/>
        <n v="0.13109999999999999"/>
        <n v="0.1857"/>
        <n v="0.16350000000000001"/>
        <n v="5.6300000000000003E-2"/>
        <n v="3.3399999999999999E-2"/>
        <n v="0.1024"/>
        <n v="7.3300000000000004E-2"/>
        <n v="0.1032"/>
        <n v="8.5599999999999996E-2"/>
        <n v="9.5299999999999996E-2"/>
        <n v="0.1229"/>
        <n v="0.11890000000000001"/>
        <n v="0.20499999999999999"/>
        <n v="7.1499999999999994E-2"/>
        <n v="5.5599999999999997E-2"/>
        <n v="3.2899999999999999E-2"/>
        <n v="0.14580000000000001"/>
        <n v="9.9500000000000005E-2"/>
        <n v="0.1847"/>
        <n v="0.1651"/>
        <n v="0.18890000000000001"/>
        <n v="4.9700000000000001E-2"/>
        <n v="4.1599999999999998E-2"/>
        <n v="3.3099999999999997E-2"/>
        <n v="0.1067"/>
        <n v="0.1235"/>
        <n v="0.1055"/>
        <n v="9.8000000000000004E-2"/>
        <n v="0.1293"/>
        <n v="0.16400000000000001"/>
        <n v="0.18110000000000001"/>
        <n v="0.1457"/>
        <n v="5.1999999999999998E-2"/>
        <n v="6.0900000000000003E-2"/>
        <n v="3.39E-2"/>
        <n v="0.1012"/>
        <n v="0.1089"/>
        <n v="0.1474"/>
        <n v="0.16309999999999999"/>
        <n v="9.0700000000000003E-2"/>
        <n v="0.1875"/>
        <n v="0.1663"/>
        <n v="0.14810000000000001"/>
        <n v="0.158"/>
        <n v="3.5099999999999999E-2"/>
        <n v="0.1002"/>
        <n v="9.9400000000000002E-2"/>
        <n v="0.16120000000000001"/>
        <n v="0.18779999999999999"/>
        <n v="5.2299999999999999E-2"/>
        <n v="6.6500000000000004E-2"/>
        <n v="2.3E-3"/>
        <n v="0.1019"/>
        <n v="0.10009999999999999"/>
        <n v="0.1162"/>
        <n v="9.2299999999999993E-2"/>
        <n v="0.15240000000000001"/>
        <n v="0.1779"/>
        <n v="0.14419999999999999"/>
        <n v="6.9900000000000004E-2"/>
        <n v="0.11360000000000001"/>
        <n v="4.9799999999999997E-2"/>
        <n v="6.2399999999999997E-2"/>
        <n v="0.10199999999999999"/>
        <n v="9.5899999999999999E-2"/>
        <n v="0.1419"/>
        <n v="0.1008"/>
        <n v="0.1137"/>
        <n v="5.2699999999999997E-2"/>
        <n v="0.1021"/>
        <n v="0.157"/>
        <n v="0.10050000000000001"/>
        <n v="7.2900000000000006E-2"/>
        <n v="0.16070000000000001"/>
        <n v="2.3999999999999998E-3"/>
        <n v="8.3699999999999997E-2"/>
        <n v="0.16569999999999999"/>
        <n v="0.1542"/>
        <n v="6.6100000000000006E-2"/>
        <n v="0.1134"/>
        <n v="8.3400000000000002E-2"/>
        <n v="6.5000000000000002E-2"/>
        <n v="2.5000000000000001E-3"/>
        <n v="8.3500000000000005E-2"/>
        <n v="8.4500000000000006E-2"/>
        <n v="0.1462"/>
        <n v="6.6199999999999995E-2"/>
        <n v="0.1144"/>
        <n v="8.6599999999999996E-2"/>
        <n v="6.8500000000000005E-2"/>
        <n v="0.1113"/>
        <n v="0.1101"/>
        <n v="0.15210000000000001"/>
        <n v="0.13020000000000001"/>
        <n v="6.8000000000000005E-2"/>
        <n v="0.10970000000000001"/>
        <n v="0.1065"/>
        <n v="9.1600000000000001E-2"/>
        <n v="0.13700000000000001"/>
        <n v="0.15840000000000001"/>
        <n v="9.3600000000000003E-2"/>
        <n v="0.1109"/>
        <n v="0.15679999999999999"/>
        <n v="0.1608"/>
        <n v="0.1729"/>
        <n v="0.1696"/>
        <n v="0.1071"/>
        <n v="0.12959999999999999"/>
        <n v="0.1111"/>
        <n v="9.74E-2"/>
        <n v="9.8799999999999999E-2"/>
        <n v="0.10879999999999999"/>
        <n v="9.2899999999999996E-2"/>
        <n v="8.9300000000000004E-2"/>
        <n v="4.5499999999999999E-2"/>
        <n v="7.8700000000000006E-2"/>
        <n v="8.7499999999999994E-2"/>
        <n v="8.8200000000000001E-2"/>
        <n v="0.10780000000000001"/>
        <n v="0.1123"/>
        <n v="6.0100000000000001E-2"/>
        <n v="9.7100000000000006E-2"/>
        <n v="0.12559999999999999"/>
        <n v="0.14219999999999999"/>
        <n v="4.9599999999999998E-2"/>
        <n v="9.2700000000000005E-2"/>
        <n v="0.17699999999999999"/>
        <n v="0.1193"/>
        <n v="9.8100000000000007E-2"/>
        <n v="0.12670000000000001"/>
        <n v="0.14119999999999999"/>
        <n v="5.11E-2"/>
        <n v="0.2404"/>
        <n v="0.13120000000000001"/>
        <n v="5.16E-2"/>
        <n v="0.13539999999999999"/>
        <n v="6.4199999999999993E-2"/>
        <n v="8.7999999999999995E-2"/>
        <n v="6.4899999999999999E-2"/>
        <n v="5.3199999999999997E-2"/>
        <n v="9.6699999999999994E-2"/>
        <n v="0.1169"/>
        <n v="0.1106"/>
        <n v="0.1095"/>
        <n v="9.3700000000000006E-2"/>
        <n v="0.1042"/>
        <n v="0.1119"/>
        <n v="0.1135"/>
        <n v="8.3299999999999999E-2"/>
        <n v="8.1500000000000003E-2"/>
        <n v="0.11940000000000001"/>
        <n v="0.15429999999999999"/>
        <n v="0.15790000000000001"/>
        <n v="0.20169999999999999"/>
        <n v="0.126"/>
        <n v="0.17879999999999999"/>
        <n v="0.13059999999999999"/>
        <n v="6.6299999999999998E-2"/>
        <n v="7.0400000000000004E-2"/>
        <n v="0.1832"/>
        <n v="0.16470000000000001"/>
        <n v="0.16020000000000001"/>
        <n v="0.13350000000000001"/>
        <n v="6.9800000000000001E-2"/>
        <n v="6.6699999999999995E-2"/>
        <n v="0.16450000000000001"/>
        <n v="0.17460000000000001"/>
        <n v="6.5799999999999997E-2"/>
        <n v="8.8900000000000007E-2"/>
        <n v="6.4000000000000001E-2"/>
        <n v="6.2899999999999998E-2"/>
        <n v="0.1009"/>
        <n v="0.1045"/>
        <n v="0.1234"/>
        <n v="0.1051"/>
        <n v="0.125"/>
        <n v="0.1961"/>
        <n v="0.1173"/>
        <n v="9.6299999999999997E-2"/>
        <n v="0.18060000000000001"/>
        <n v="0.113"/>
        <n v="0.124"/>
        <n v="6.5100000000000005E-2"/>
        <n v="0.15409999999999999"/>
        <n v="0.1988"/>
        <n v="0.17630000000000001"/>
        <n v="0.09"/>
        <n v="0.27139999999999997"/>
        <n v="0.20930000000000001"/>
        <n v="0.21279999999999999"/>
        <n v="8.9700000000000002E-2"/>
        <n v="0.20330000000000001"/>
        <n v="0.1011"/>
        <n v="0.11269999999999999"/>
        <n v="0.2427"/>
        <n v="0.1943"/>
        <n v="0.25280000000000002"/>
        <n v="0.23480000000000001"/>
        <n v="0.25440000000000002"/>
        <n v="0.161"/>
        <n v="0.1217"/>
        <n v="0.1361"/>
        <n v="0.1595"/>
        <n v="0.13919999999999999"/>
        <n v="0.1731"/>
        <n v="0.1704"/>
        <n v="0.18329999999999999"/>
        <n v="9.0399999999999994E-2"/>
        <n v="0.1794"/>
        <n v="8.6199999999999999E-2"/>
        <n v="8.6300000000000002E-2"/>
        <n v="0.1153"/>
        <n v="0.106"/>
        <n v="0.11559999999999999"/>
        <n v="0.18010000000000001"/>
        <n v="0.1116"/>
        <n v="9.8900000000000002E-2"/>
        <n v="0.22989999999999999"/>
        <n v="0.1016"/>
        <n v="9.5399999999999999E-2"/>
        <n v="0.1128"/>
        <n v="0.12280000000000001"/>
        <n v="0.2409"/>
        <n v="0.2223"/>
        <n v="0.24179999999999999"/>
        <n v="0.1837"/>
        <n v="0.22559999999999999"/>
        <n v="0.19389999999999999"/>
        <n v="4.36E-2"/>
        <n v="0.193"/>
        <n v="0.19550000000000001"/>
        <n v="8.8400000000000006E-2"/>
        <n v="4.0099999999999997E-2"/>
        <n v="0.2301"/>
        <n v="0.23780000000000001"/>
        <n v="6.0699999999999997E-2"/>
        <n v="0.2165"/>
        <n v="0.25779999999999997"/>
        <n v="4.9399999999999999E-2"/>
        <n v="0.22539999999999999"/>
        <n v="0.20660000000000001"/>
        <n v="4.9500000000000002E-2"/>
        <n v="0.21249999999999999"/>
        <n v="6.6400000000000001E-2"/>
        <n v="0.16750000000000001"/>
        <n v="0.1978"/>
        <n v="0.21560000000000001"/>
        <n v="0.19700000000000001"/>
        <n v="7.0300000000000001E-2"/>
        <n v="0.2253"/>
        <n v="7.4399999999999994E-2"/>
        <n v="0.22120000000000001"/>
        <n v="0.22750000000000001"/>
        <n v="8.2500000000000004E-2"/>
        <n v="0.2258"/>
        <n v="7.9899999999999999E-2"/>
        <n v="0.2016"/>
        <n v="0.23219999999999999"/>
        <n v="0.2218"/>
        <n v="0.20710000000000001"/>
        <n v="0.1895"/>
        <n v="0.1031"/>
        <n v="0.24460000000000001"/>
        <n v="9.64E-2"/>
        <n v="0.10440000000000001"/>
        <n v="0.26250000000000001"/>
        <n v="0.1512"/>
        <n v="0.25929999999999997"/>
        <n v="0.2243"/>
        <n v="0.24909999999999999"/>
        <n v="0.26719999999999999"/>
        <n v="0.21260000000000001"/>
        <n v="0.26600000000000001"/>
        <n v="0.26300000000000001"/>
        <n v="0.2235"/>
        <n v="5.0200000000000002E-2"/>
        <n v="0.1623"/>
        <n v="0.30330000000000001"/>
        <n v="5.0500000000000003E-2"/>
        <n v="0.316"/>
        <n v="6.1899999999999997E-2"/>
        <n v="0.28089999999999998"/>
        <n v="0.11169999999999999"/>
        <n v="5.7700000000000001E-2"/>
        <n v="0.2203"/>
        <n v="0.28000000000000003"/>
        <n v="0.16619999999999999"/>
        <n v="6.08E-2"/>
        <n v="7.6600000000000001E-2"/>
        <n v="0.29289999999999999"/>
        <n v="0.2031"/>
        <n v="0.2402"/>
        <n v="5.9200000000000003E-2"/>
        <n v="0.111"/>
        <n v="0.31809999999999999"/>
        <n v="6.1699999999999998E-2"/>
        <n v="9.7699999999999995E-2"/>
        <n v="5.9499999999999997E-2"/>
        <n v="9.98E-2"/>
        <n v="6.4799999999999996E-2"/>
        <n v="6.8900000000000003E-2"/>
        <n v="8.4699999999999998E-2"/>
        <n v="8.0100000000000005E-2"/>
        <n v="5.1900000000000002E-2"/>
        <n v="9.8400000000000001E-2"/>
        <n v="6.2E-2"/>
        <n v="7.17E-2"/>
        <n v="8.2199999999999995E-2"/>
        <n v="5.2400000000000002E-2"/>
        <n v="0.1133"/>
        <n v="6.3500000000000001E-2"/>
        <n v="8.5999999999999993E-2"/>
        <n v="8.2600000000000007E-2"/>
        <n v="6.7199999999999996E-2"/>
        <n v="7.6999999999999999E-2"/>
        <n v="0.11509999999999999"/>
        <n v="7.2099999999999997E-2"/>
        <n v="8.5500000000000007E-2"/>
        <n v="8.3000000000000004E-2"/>
        <n v="6.6900000000000001E-2"/>
        <n v="9.35E-2"/>
        <n v="6.6600000000000006E-2"/>
        <n v="0.1865"/>
        <n v="8.1900000000000001E-2"/>
        <n v="0.1076"/>
        <n v="7.5300000000000006E-2"/>
        <n v="3.3300000000000003E-2"/>
        <n v="5.21E-2"/>
        <n v="0.1074"/>
        <n v="7.0699999999999999E-2"/>
        <n v="9.8199999999999996E-2"/>
        <n v="3.1199999999999999E-2"/>
        <n v="5.33E-2"/>
        <n v="0.10539999999999999"/>
        <n v="0.1124"/>
        <n v="3.85E-2"/>
        <n v="8.1600000000000006E-2"/>
        <n v="0.1358"/>
        <n v="0.12509999999999999"/>
        <n v="3.6299999999999999E-2"/>
        <n v="9.7500000000000003E-2"/>
        <n v="6.2199999999999998E-2"/>
        <n v="3.0499999999999999E-2"/>
        <n v="9.3100000000000002E-2"/>
        <n v="4.8399999999999999E-2"/>
        <n v="9.3399999999999997E-2"/>
        <n v="9.4600000000000004E-2"/>
        <n v="0.13200000000000001"/>
        <n v="3.7100000000000001E-2"/>
        <n v="4.7199999999999999E-2"/>
        <n v="7.8899999999999998E-2"/>
        <n v="6.54E-2"/>
        <n v="0.1022"/>
        <n v="4.7600000000000003E-2"/>
        <n v="7.0000000000000007E-2"/>
        <n v="6.5299999999999997E-2"/>
        <n v="4.7899999999999998E-2"/>
        <n v="8.5099999999999995E-2"/>
        <n v="0.1671"/>
        <n v="5.0700000000000002E-2"/>
        <n v="4.9000000000000002E-2"/>
        <n v="6.7500000000000004E-2"/>
        <n v="6.3100000000000003E-2"/>
        <n v="5.0799999999999998E-2"/>
        <n v="6.7799999999999999E-2"/>
        <n v="6.7299999999999999E-2"/>
        <n v="5.5300000000000002E-2"/>
        <n v="8.3099999999999993E-2"/>
        <n v="7.0599999999999996E-2"/>
        <n v="5.8500000000000003E-2"/>
        <n v="7.0900000000000005E-2"/>
        <n v="5.8900000000000001E-2"/>
        <n v="5.7299999999999997E-2"/>
        <n v="5.9900000000000002E-2"/>
        <n v="8.1699999999999995E-2"/>
        <n v="6.9099999999999995E-2"/>
        <n v="4.7500000000000001E-2"/>
        <n v="7.1800000000000003E-2"/>
        <n v="5.6399999999999999E-2"/>
        <n v="6.4500000000000002E-2"/>
        <n v="5.5399999999999998E-2"/>
        <n v="6.5199999999999994E-2"/>
        <n v="9.9699999999999997E-2"/>
        <n v="0.1027"/>
        <n v="6.3399999999999998E-2"/>
        <n v="7.0999999999999994E-2"/>
        <n v="4.5699999999999998E-2"/>
        <n v="5.8000000000000003E-2"/>
        <n v="9.3200000000000005E-2"/>
        <n v="8.43E-2"/>
        <n v="8.9099999999999999E-2"/>
        <n v="7.1900000000000006E-2"/>
        <n v="5.5E-2"/>
        <n v="7.2800000000000004E-2"/>
        <n v="5.3499999999999999E-2"/>
        <n v="7.9399999999999998E-2"/>
        <n v="8.1000000000000003E-2"/>
        <n v="8.9800000000000005E-2"/>
        <n v="8.1299999999999997E-2"/>
        <n v="9.1999999999999998E-2"/>
        <n v="0.1082"/>
        <n v="7.3700000000000002E-2"/>
        <n v="8.2799999999999999E-2"/>
        <n v="5.3699999999999998E-2"/>
        <n v="5.7599999999999998E-2"/>
        <n v="6.5500000000000003E-2"/>
        <n v="5.4699999999999999E-2"/>
        <n v="8.7400000000000005E-2"/>
        <n v="8.0600000000000005E-2"/>
        <n v="5.5199999999999999E-2"/>
        <n v="9.4E-2"/>
        <n v="8.1199999999999994E-2"/>
        <n v="0.21129999999999999"/>
        <n v="7.7100000000000002E-2"/>
        <n v="7.46E-2"/>
        <n v="0.19059999999999999"/>
        <n v="9.4299999999999995E-2"/>
        <n v="0.20630000000000001"/>
        <n v="9.9199999999999997E-2"/>
        <n v="8.5400000000000004E-2"/>
        <n v="8.5699999999999998E-2"/>
        <n v="0.2311"/>
        <n v="0.23180000000000001"/>
        <n v="0.24160000000000001"/>
        <n v="0.23899999999999999"/>
        <n v="4.0899999999999999E-2"/>
        <n v="3.6400000000000002E-2"/>
        <n v="5.0999999999999997E-2"/>
        <n v="8.0199999999999994E-2"/>
        <n v="4.1500000000000002E-2"/>
        <n v="0.15140000000000001"/>
        <n v="0.16239999999999999"/>
        <n v="4.1700000000000001E-2"/>
        <n v="3.9300000000000002E-2"/>
        <n v="5.6800000000000003E-2"/>
        <n v="0.22020000000000001"/>
        <n v="6.59E-2"/>
        <n v="0.18440000000000001"/>
        <n v="5.3900000000000003E-2"/>
        <n v="0.2303"/>
        <n v="0.22059999999999999"/>
        <n v="6.3200000000000006E-2"/>
        <n v="6.6799999999999998E-2"/>
        <n v="0.2278"/>
        <n v="6.9400000000000003E-2"/>
        <n v="7.6899999999999996E-2"/>
        <n v="0.23619999999999999"/>
        <n v="0.218"/>
        <n v="7.22E-2"/>
        <n v="5.1400000000000001E-2"/>
        <n v="7.8600000000000003E-2"/>
        <n v="4.3900000000000002E-2"/>
        <n v="5.9299999999999999E-2"/>
        <n v="6.3799999999999996E-2"/>
        <n v="4.8300000000000003E-2"/>
        <n v="9.6500000000000002E-2"/>
        <n v="7.9100000000000004E-2"/>
        <n v="5.9400000000000001E-2"/>
        <n v="0.17549999999999999"/>
        <n v="3.2000000000000001E-2"/>
        <n v="5.79E-2"/>
        <n v="5.28E-2"/>
        <n v="6.7900000000000002E-2"/>
        <n v="5.1799999999999999E-2"/>
        <n v="7.0800000000000002E-2"/>
        <n v="5.4600000000000003E-2"/>
        <n v="6.8599999999999994E-2"/>
        <n v="5.4399999999999997E-2"/>
        <n v="6.8699999999999997E-2"/>
        <n v="3.6200000000000003E-2"/>
        <n v="5.2999999999999999E-2"/>
        <n v="5.2499999999999998E-2"/>
        <n v="6.9599999999999995E-2"/>
        <n v="0.05"/>
        <n v="3.9199999999999999E-2"/>
        <n v="5.5100000000000003E-2"/>
        <n v="5.8599999999999999E-2"/>
        <n v="5.6599999999999998E-2"/>
        <n v="0.04"/>
        <n v="5.4300000000000001E-2"/>
        <n v="4.0399999999999998E-2"/>
        <n v="4.6100000000000002E-2"/>
        <n v="4.6399999999999997E-2"/>
        <n v="5.3999999999999999E-2"/>
        <n v="6.1100000000000002E-2"/>
        <n v="7.9299999999999995E-2"/>
        <n v="6.5699999999999995E-2"/>
        <n v="5.57E-2"/>
        <n v="6.7599999999999993E-2"/>
        <n v="5.9700000000000003E-2"/>
        <n v="5.74E-2"/>
        <n v="5.6099999999999997E-2"/>
        <n v="6.1800000000000001E-2"/>
        <n v="8.6400000000000005E-2"/>
        <n v="0.2195"/>
        <n v="4.3200000000000002E-2"/>
        <n v="3.9800000000000002E-2"/>
        <n v="0.18679999999999999"/>
        <n v="8.0399999999999999E-2"/>
        <n v="7.5399999999999995E-2"/>
        <n v="0.18509999999999999"/>
        <n v="0.20480000000000001"/>
        <n v="0.2172"/>
        <n v="5.8200000000000002E-2"/>
        <n v="0.21340000000000001"/>
        <n v="0.22309999999999999"/>
        <n v="0.21970000000000001"/>
        <n v="4.3700000000000003E-2"/>
        <n v="5.3600000000000002E-2"/>
        <n v="5.04E-2"/>
        <n v="5.0299999999999997E-2"/>
        <n v="5.1499999999999997E-2"/>
        <n v="5.7200000000000001E-2"/>
        <n v="4.7300000000000002E-2"/>
        <n v="6.9500000000000006E-2"/>
        <n v="3.4299999999999997E-2"/>
        <n v="3.2800000000000003E-2"/>
        <n v="5.7000000000000002E-2"/>
        <n v="4.1300000000000003E-2"/>
        <n v="4.1099999999999998E-2"/>
        <n v="4.07E-2"/>
        <n v="3.32E-2"/>
        <n v="4.5100000000000001E-2"/>
        <n v="4.8899999999999999E-2"/>
        <n v="4.3400000000000001E-2"/>
        <n v="4.1200000000000001E-2"/>
        <n v="4.6699999999999998E-2"/>
        <n v="0.06"/>
        <n v="2.5000000000000001E-2"/>
        <n v="3.5299999999999998E-2"/>
        <n v="5.91E-2"/>
        <n v="2.35E-2"/>
        <n v="4.7399999999999998E-2"/>
        <n v="2.8199999999999999E-2"/>
        <n v="4.02E-2"/>
        <n v="2.6599999999999999E-2"/>
        <n v="3.0599999999999999E-2"/>
        <n v="3.8699999999999998E-2"/>
        <n v="4.5600000000000002E-2"/>
        <n v="3.7699999999999997E-2"/>
        <n v="5.45E-2"/>
        <n v="4.2900000000000001E-2"/>
        <n v="4.6199999999999998E-2"/>
        <n v="3.0700000000000002E-2"/>
        <n v="4.2599999999999999E-2"/>
        <n v="4.24E-2"/>
        <n v="2.8899999999999999E-2"/>
        <n v="4.9200000000000001E-2"/>
        <n v="4.3299999999999998E-2"/>
        <n v="5.1200000000000002E-2"/>
        <n v="5.8999999999999997E-2"/>
        <n v="4.0500000000000001E-2"/>
        <n v="5.67E-2"/>
        <n v="3.78E-2"/>
        <n v="4.2000000000000003E-2"/>
        <n v="4.0800000000000003E-2"/>
        <n v="2.47E-2"/>
        <n v="3.73E-2"/>
        <n v="4.3999999999999997E-2"/>
        <n v="4.4499999999999998E-2"/>
        <n v="2.9600000000000001E-2"/>
        <n v="3.6799999999999999E-2"/>
        <n v="3.9E-2"/>
        <n v="4.82E-2"/>
        <n v="3.9699999999999999E-2"/>
        <n v="4.2500000000000003E-2"/>
        <n v="3.8100000000000002E-2"/>
        <n v="4.5900000000000003E-2"/>
        <n v="5.2200000000000003E-2"/>
        <n v="5.2900000000000003E-2"/>
        <n v="4.7100000000000003E-2"/>
        <n v="4.48E-2"/>
        <n v="5.3100000000000001E-2"/>
        <n v="2.98E-2"/>
        <n v="3.3700000000000001E-2"/>
        <n v="3.1099999999999999E-2"/>
        <n v="4.2299999999999997E-2"/>
        <n v="3.44E-2"/>
        <n v="3.2399999999999998E-2"/>
        <n v="3.0300000000000001E-2"/>
        <n v="0.2243999999999999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Mónica Ferreira de Sousa (DGEG)" refreshedDate="45040.677618402777" createdVersion="4" refreshedVersion="8" minRefreshableVersion="3" recordCount="13672">
  <cacheSource type="worksheet">
    <worksheetSource ref="A1:F13673" sheet="db" r:id="rId2"/>
  </cacheSource>
  <cacheFields count="6">
    <cacheField name="Ano" numFmtId="0">
      <sharedItems containsSemiMixedTypes="0" containsString="0" containsNumber="1" containsInteger="1" minValue="2008" maxValue="2022" count="15">
        <n v="2022"/>
        <n v="2021"/>
        <n v="2020"/>
        <n v="2016"/>
        <n v="2008"/>
        <n v="2017"/>
        <n v="2018"/>
        <n v="2010"/>
        <n v="2009"/>
        <n v="2011"/>
        <n v="2014"/>
        <n v="2019"/>
        <n v="2012"/>
        <n v="2015"/>
        <n v="2013"/>
      </sharedItems>
    </cacheField>
    <cacheField name="Sem" numFmtId="0">
      <sharedItems containsSemiMixedTypes="0" containsString="0" containsNumber="1" containsInteger="1" minValue="1" maxValue="2" count="2">
        <n v="1"/>
        <n v="2"/>
      </sharedItems>
    </cacheField>
    <cacheField name="Taxa" numFmtId="0">
      <sharedItems count="3">
        <s v="Preços incluindo todos os impostos"/>
        <s v="Preços excluindo IVA e outros impostos recuperáveis"/>
        <s v="Preços excluindo impostos e taxas"/>
      </sharedItems>
    </cacheField>
    <cacheField name="TipoCons" numFmtId="0">
      <sharedItems count="5">
        <s v="DA"/>
        <s v="DB"/>
        <s v="DC"/>
        <s v="DE"/>
        <s v="DD"/>
      </sharedItems>
    </cacheField>
    <cacheField name="País" numFmtId="0">
      <sharedItems count="31">
        <s v="Holanda"/>
        <s v="Estónia"/>
        <s v="Malta"/>
        <s v="República Eslovaca"/>
        <s v="Bulgária"/>
        <s v="Hungria"/>
        <s v="Lituânia"/>
        <s v="Finlândia"/>
        <s v="Letónia"/>
        <s v="Croácia"/>
        <s v="Roménia"/>
        <s v="França"/>
        <s v="Suécia"/>
        <s v="República Checa"/>
        <s v="Polónia"/>
        <s v="Dinamarca"/>
        <s v="Eslovénia"/>
        <s v="Portugal"/>
        <s v="Grécia"/>
        <s v="Espanha"/>
        <s v="Luxemburgo"/>
        <s v="Áustria"/>
        <s v="Alemanha"/>
        <s v="Itália"/>
        <s v="Bélgica"/>
        <s v="Chipre"/>
        <s v="Europa 27"/>
        <s v="Europa 28"/>
        <s v="Zona Euro"/>
        <s v="Reino Unido"/>
        <s v="Irlanda"/>
      </sharedItems>
    </cacheField>
    <cacheField name="Preço" numFmtId="0">
      <sharedItems containsString="0" containsBlank="1" containsNumber="1" minValue="-0.9173" maxValue="0.6969999999999999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8610">
  <r>
    <x v="0"/>
    <x v="0"/>
    <x v="0"/>
    <s v="European Union (27 countries)"/>
    <x v="0"/>
    <x v="0"/>
    <x v="0"/>
  </r>
  <r>
    <x v="0"/>
    <x v="0"/>
    <x v="1"/>
    <s v="European Union (25 countries)"/>
    <x v="0"/>
    <x v="0"/>
    <x v="0"/>
  </r>
  <r>
    <x v="0"/>
    <x v="0"/>
    <x v="2"/>
    <s v="European Union (15 countries)"/>
    <x v="0"/>
    <x v="0"/>
    <x v="0"/>
  </r>
  <r>
    <x v="0"/>
    <x v="0"/>
    <x v="3"/>
    <s v="Euro area (EA11-2000, EA12-2006, EA13-2007, EA15-2008, EA16-2010, EA17)"/>
    <x v="0"/>
    <x v="0"/>
    <x v="0"/>
  </r>
  <r>
    <x v="0"/>
    <x v="0"/>
    <x v="4"/>
    <s v="Belgium"/>
    <x v="0"/>
    <x v="0"/>
    <x v="1"/>
  </r>
  <r>
    <x v="0"/>
    <x v="0"/>
    <x v="5"/>
    <s v="Bulgaria"/>
    <x v="0"/>
    <x v="0"/>
    <x v="0"/>
  </r>
  <r>
    <x v="0"/>
    <x v="0"/>
    <x v="6"/>
    <s v="Czech Republic"/>
    <x v="0"/>
    <x v="0"/>
    <x v="0"/>
  </r>
  <r>
    <x v="0"/>
    <x v="0"/>
    <x v="7"/>
    <s v="Denmark"/>
    <x v="0"/>
    <x v="0"/>
    <x v="2"/>
  </r>
  <r>
    <x v="0"/>
    <x v="0"/>
    <x v="7"/>
    <s v="København"/>
    <x v="0"/>
    <x v="0"/>
    <x v="3"/>
  </r>
  <r>
    <x v="0"/>
    <x v="0"/>
    <x v="8"/>
    <s v="Germany (until 1990 former territory of the FRG)"/>
    <x v="0"/>
    <x v="0"/>
    <x v="0"/>
  </r>
  <r>
    <x v="0"/>
    <x v="0"/>
    <x v="8"/>
    <s v="Stuttgart"/>
    <x v="0"/>
    <x v="0"/>
    <x v="4"/>
  </r>
  <r>
    <x v="0"/>
    <x v="0"/>
    <x v="8"/>
    <s v="München"/>
    <x v="0"/>
    <x v="0"/>
    <x v="5"/>
  </r>
  <r>
    <x v="0"/>
    <x v="0"/>
    <x v="8"/>
    <s v="Hamburg"/>
    <x v="0"/>
    <x v="0"/>
    <x v="6"/>
  </r>
  <r>
    <x v="0"/>
    <x v="0"/>
    <x v="8"/>
    <s v="Frankfurt am Main"/>
    <x v="0"/>
    <x v="0"/>
    <x v="7"/>
  </r>
  <r>
    <x v="0"/>
    <x v="0"/>
    <x v="8"/>
    <s v="Rostock"/>
    <x v="0"/>
    <x v="0"/>
    <x v="0"/>
  </r>
  <r>
    <x v="0"/>
    <x v="0"/>
    <x v="8"/>
    <s v="Hannover"/>
    <x v="0"/>
    <x v="0"/>
    <x v="8"/>
  </r>
  <r>
    <x v="0"/>
    <x v="0"/>
    <x v="8"/>
    <s v="Düsseldorf"/>
    <x v="0"/>
    <x v="0"/>
    <x v="9"/>
  </r>
  <r>
    <x v="0"/>
    <x v="0"/>
    <x v="8"/>
    <s v="Leipzig"/>
    <x v="0"/>
    <x v="0"/>
    <x v="0"/>
  </r>
  <r>
    <x v="0"/>
    <x v="0"/>
    <x v="8"/>
    <s v="Erfurt"/>
    <x v="0"/>
    <x v="0"/>
    <x v="0"/>
  </r>
  <r>
    <x v="0"/>
    <x v="0"/>
    <x v="8"/>
    <s v="Germany - South"/>
    <x v="0"/>
    <x v="0"/>
    <x v="5"/>
  </r>
  <r>
    <x v="0"/>
    <x v="0"/>
    <x v="8"/>
    <s v="Germany - West"/>
    <x v="0"/>
    <x v="0"/>
    <x v="10"/>
  </r>
  <r>
    <x v="0"/>
    <x v="0"/>
    <x v="9"/>
    <s v="Estonia"/>
    <x v="0"/>
    <x v="0"/>
    <x v="0"/>
  </r>
  <r>
    <x v="0"/>
    <x v="0"/>
    <x v="10"/>
    <s v="Ireland"/>
    <x v="0"/>
    <x v="0"/>
    <x v="0"/>
  </r>
  <r>
    <x v="0"/>
    <x v="0"/>
    <x v="10"/>
    <s v="Dublin"/>
    <x v="0"/>
    <x v="0"/>
    <x v="11"/>
  </r>
  <r>
    <x v="0"/>
    <x v="0"/>
    <x v="11"/>
    <s v="Greece"/>
    <x v="0"/>
    <x v="0"/>
    <x v="0"/>
  </r>
  <r>
    <x v="0"/>
    <x v="0"/>
    <x v="11"/>
    <s v="Athina"/>
    <x v="0"/>
    <x v="0"/>
    <x v="12"/>
  </r>
  <r>
    <x v="0"/>
    <x v="0"/>
    <x v="12"/>
    <s v="Spain"/>
    <x v="0"/>
    <x v="0"/>
    <x v="0"/>
  </r>
  <r>
    <x v="0"/>
    <x v="0"/>
    <x v="12"/>
    <s v="Madrid"/>
    <x v="0"/>
    <x v="0"/>
    <x v="13"/>
  </r>
  <r>
    <x v="0"/>
    <x v="0"/>
    <x v="13"/>
    <s v="France"/>
    <x v="0"/>
    <x v="0"/>
    <x v="0"/>
  </r>
  <r>
    <x v="0"/>
    <x v="0"/>
    <x v="13"/>
    <s v="Paris"/>
    <x v="0"/>
    <x v="0"/>
    <x v="14"/>
  </r>
  <r>
    <x v="0"/>
    <x v="0"/>
    <x v="13"/>
    <s v="Lille"/>
    <x v="0"/>
    <x v="0"/>
    <x v="14"/>
  </r>
  <r>
    <x v="0"/>
    <x v="0"/>
    <x v="13"/>
    <s v="Strasbourg"/>
    <x v="0"/>
    <x v="0"/>
    <x v="14"/>
  </r>
  <r>
    <x v="0"/>
    <x v="0"/>
    <x v="13"/>
    <s v="Toulouse"/>
    <x v="0"/>
    <x v="0"/>
    <x v="14"/>
  </r>
  <r>
    <x v="0"/>
    <x v="0"/>
    <x v="13"/>
    <s v="Lyon"/>
    <x v="0"/>
    <x v="0"/>
    <x v="14"/>
  </r>
  <r>
    <x v="0"/>
    <x v="0"/>
    <x v="13"/>
    <s v="Marseille"/>
    <x v="0"/>
    <x v="0"/>
    <x v="14"/>
  </r>
  <r>
    <x v="0"/>
    <x v="0"/>
    <x v="14"/>
    <s v="Croatia"/>
    <x v="0"/>
    <x v="0"/>
    <x v="0"/>
  </r>
  <r>
    <x v="0"/>
    <x v="0"/>
    <x v="15"/>
    <s v="Italy"/>
    <x v="0"/>
    <x v="0"/>
    <x v="0"/>
  </r>
  <r>
    <x v="0"/>
    <x v="0"/>
    <x v="15"/>
    <s v="Nord-Ovest, Nord-Est, Centro (IT) (NUTS 2006)"/>
    <x v="0"/>
    <x v="0"/>
    <x v="15"/>
  </r>
  <r>
    <x v="0"/>
    <x v="0"/>
    <x v="15"/>
    <s v="Sud, Isole"/>
    <x v="0"/>
    <x v="0"/>
    <x v="15"/>
  </r>
  <r>
    <x v="0"/>
    <x v="0"/>
    <x v="16"/>
    <s v="Cyprus"/>
    <x v="0"/>
    <x v="0"/>
    <x v="0"/>
  </r>
  <r>
    <x v="0"/>
    <x v="0"/>
    <x v="17"/>
    <s v="Latvia"/>
    <x v="0"/>
    <x v="0"/>
    <x v="0"/>
  </r>
  <r>
    <x v="0"/>
    <x v="0"/>
    <x v="18"/>
    <s v="Lithuania"/>
    <x v="0"/>
    <x v="0"/>
    <x v="0"/>
  </r>
  <r>
    <x v="0"/>
    <x v="0"/>
    <x v="19"/>
    <s v="Luxembourg"/>
    <x v="0"/>
    <x v="0"/>
    <x v="16"/>
  </r>
  <r>
    <x v="0"/>
    <x v="0"/>
    <x v="20"/>
    <s v="Hungary"/>
    <x v="0"/>
    <x v="0"/>
    <x v="0"/>
  </r>
  <r>
    <x v="0"/>
    <x v="0"/>
    <x v="21"/>
    <s v="Malta"/>
    <x v="0"/>
    <x v="0"/>
    <x v="0"/>
  </r>
  <r>
    <x v="0"/>
    <x v="0"/>
    <x v="22"/>
    <s v="Netherlands"/>
    <x v="0"/>
    <x v="0"/>
    <x v="0"/>
  </r>
  <r>
    <x v="0"/>
    <x v="0"/>
    <x v="22"/>
    <s v="Noord-Holland"/>
    <x v="0"/>
    <x v="0"/>
    <x v="17"/>
  </r>
  <r>
    <x v="0"/>
    <x v="0"/>
    <x v="22"/>
    <s v="Rotterdam"/>
    <x v="0"/>
    <x v="0"/>
    <x v="18"/>
  </r>
  <r>
    <x v="0"/>
    <x v="0"/>
    <x v="22"/>
    <s v="Noord-Brabant"/>
    <x v="0"/>
    <x v="0"/>
    <x v="19"/>
  </r>
  <r>
    <x v="0"/>
    <x v="0"/>
    <x v="23"/>
    <s v="Austria"/>
    <x v="0"/>
    <x v="0"/>
    <x v="0"/>
  </r>
  <r>
    <x v="0"/>
    <x v="0"/>
    <x v="23"/>
    <s v="Wien, Oberösterreich, Tirol"/>
    <x v="0"/>
    <x v="0"/>
    <x v="0"/>
  </r>
  <r>
    <x v="0"/>
    <x v="0"/>
    <x v="24"/>
    <s v="Poland"/>
    <x v="0"/>
    <x v="0"/>
    <x v="0"/>
  </r>
  <r>
    <x v="0"/>
    <x v="0"/>
    <x v="25"/>
    <s v="Portugal"/>
    <x v="0"/>
    <x v="0"/>
    <x v="0"/>
  </r>
  <r>
    <x v="0"/>
    <x v="0"/>
    <x v="25"/>
    <s v="Lisboa"/>
    <x v="0"/>
    <x v="0"/>
    <x v="20"/>
  </r>
  <r>
    <x v="0"/>
    <x v="0"/>
    <x v="26"/>
    <s v="Romania"/>
    <x v="0"/>
    <x v="0"/>
    <x v="0"/>
  </r>
  <r>
    <x v="0"/>
    <x v="0"/>
    <x v="27"/>
    <s v="Slovenia"/>
    <x v="0"/>
    <x v="0"/>
    <x v="0"/>
  </r>
  <r>
    <x v="0"/>
    <x v="0"/>
    <x v="28"/>
    <s v="Slovakia"/>
    <x v="0"/>
    <x v="0"/>
    <x v="0"/>
  </r>
  <r>
    <x v="0"/>
    <x v="0"/>
    <x v="29"/>
    <s v="Finland"/>
    <x v="0"/>
    <x v="0"/>
    <x v="0"/>
  </r>
  <r>
    <x v="0"/>
    <x v="0"/>
    <x v="30"/>
    <s v="Sweden"/>
    <x v="0"/>
    <x v="0"/>
    <x v="0"/>
  </r>
  <r>
    <x v="0"/>
    <x v="0"/>
    <x v="31"/>
    <s v="United Kingdom"/>
    <x v="0"/>
    <x v="0"/>
    <x v="0"/>
  </r>
  <r>
    <x v="0"/>
    <x v="0"/>
    <x v="31"/>
    <s v="Leeds"/>
    <x v="0"/>
    <x v="0"/>
    <x v="21"/>
  </r>
  <r>
    <x v="0"/>
    <x v="0"/>
    <x v="31"/>
    <s v="Birmingham"/>
    <x v="0"/>
    <x v="0"/>
    <x v="22"/>
  </r>
  <r>
    <x v="0"/>
    <x v="0"/>
    <x v="31"/>
    <s v="London"/>
    <x v="0"/>
    <x v="0"/>
    <x v="23"/>
  </r>
  <r>
    <x v="0"/>
    <x v="0"/>
    <x v="31"/>
    <s v="Glasgow"/>
    <x v="0"/>
    <x v="0"/>
    <x v="24"/>
  </r>
  <r>
    <x v="0"/>
    <x v="0"/>
    <x v="32"/>
    <s v="Norway"/>
    <x v="0"/>
    <x v="0"/>
    <x v="0"/>
  </r>
  <r>
    <x v="0"/>
    <x v="0"/>
    <x v="33"/>
    <s v="Turkey"/>
    <x v="0"/>
    <x v="0"/>
    <x v="0"/>
  </r>
  <r>
    <x v="0"/>
    <x v="0"/>
    <x v="0"/>
    <s v="European Union (27 countries)"/>
    <x v="1"/>
    <x v="0"/>
    <x v="0"/>
  </r>
  <r>
    <x v="0"/>
    <x v="0"/>
    <x v="1"/>
    <s v="European Union (25 countries)"/>
    <x v="1"/>
    <x v="0"/>
    <x v="0"/>
  </r>
  <r>
    <x v="0"/>
    <x v="0"/>
    <x v="2"/>
    <s v="European Union (15 countries)"/>
    <x v="1"/>
    <x v="0"/>
    <x v="0"/>
  </r>
  <r>
    <x v="0"/>
    <x v="0"/>
    <x v="3"/>
    <s v="Euro area (EA11-2000, EA12-2006, EA13-2007, EA15-2008, EA16-2010, EA17)"/>
    <x v="1"/>
    <x v="0"/>
    <x v="0"/>
  </r>
  <r>
    <x v="0"/>
    <x v="0"/>
    <x v="4"/>
    <s v="Belgium"/>
    <x v="1"/>
    <x v="0"/>
    <x v="25"/>
  </r>
  <r>
    <x v="0"/>
    <x v="0"/>
    <x v="5"/>
    <s v="Bulgaria"/>
    <x v="1"/>
    <x v="0"/>
    <x v="0"/>
  </r>
  <r>
    <x v="0"/>
    <x v="0"/>
    <x v="6"/>
    <s v="Czech Republic"/>
    <x v="1"/>
    <x v="0"/>
    <x v="0"/>
  </r>
  <r>
    <x v="0"/>
    <x v="0"/>
    <x v="7"/>
    <s v="Denmark"/>
    <x v="1"/>
    <x v="0"/>
    <x v="26"/>
  </r>
  <r>
    <x v="0"/>
    <x v="0"/>
    <x v="7"/>
    <s v="København"/>
    <x v="1"/>
    <x v="0"/>
    <x v="27"/>
  </r>
  <r>
    <x v="0"/>
    <x v="0"/>
    <x v="8"/>
    <s v="Germany (until 1990 former territory of the FRG)"/>
    <x v="1"/>
    <x v="0"/>
    <x v="0"/>
  </r>
  <r>
    <x v="0"/>
    <x v="0"/>
    <x v="8"/>
    <s v="Stuttgart"/>
    <x v="1"/>
    <x v="0"/>
    <x v="28"/>
  </r>
  <r>
    <x v="0"/>
    <x v="0"/>
    <x v="8"/>
    <s v="München"/>
    <x v="1"/>
    <x v="0"/>
    <x v="29"/>
  </r>
  <r>
    <x v="0"/>
    <x v="0"/>
    <x v="8"/>
    <s v="Hamburg"/>
    <x v="1"/>
    <x v="0"/>
    <x v="30"/>
  </r>
  <r>
    <x v="0"/>
    <x v="0"/>
    <x v="8"/>
    <s v="Frankfurt am Main"/>
    <x v="1"/>
    <x v="0"/>
    <x v="31"/>
  </r>
  <r>
    <x v="0"/>
    <x v="0"/>
    <x v="8"/>
    <s v="Rostock"/>
    <x v="1"/>
    <x v="0"/>
    <x v="0"/>
  </r>
  <r>
    <x v="0"/>
    <x v="0"/>
    <x v="8"/>
    <s v="Hannover"/>
    <x v="1"/>
    <x v="0"/>
    <x v="32"/>
  </r>
  <r>
    <x v="0"/>
    <x v="0"/>
    <x v="8"/>
    <s v="Düsseldorf"/>
    <x v="1"/>
    <x v="0"/>
    <x v="33"/>
  </r>
  <r>
    <x v="0"/>
    <x v="0"/>
    <x v="8"/>
    <s v="Leipzig"/>
    <x v="1"/>
    <x v="0"/>
    <x v="0"/>
  </r>
  <r>
    <x v="0"/>
    <x v="0"/>
    <x v="8"/>
    <s v="Erfurt"/>
    <x v="1"/>
    <x v="0"/>
    <x v="0"/>
  </r>
  <r>
    <x v="0"/>
    <x v="0"/>
    <x v="8"/>
    <s v="Germany - South"/>
    <x v="1"/>
    <x v="0"/>
    <x v="29"/>
  </r>
  <r>
    <x v="0"/>
    <x v="0"/>
    <x v="8"/>
    <s v="Germany - West"/>
    <x v="1"/>
    <x v="0"/>
    <x v="34"/>
  </r>
  <r>
    <x v="0"/>
    <x v="0"/>
    <x v="9"/>
    <s v="Estonia"/>
    <x v="1"/>
    <x v="0"/>
    <x v="0"/>
  </r>
  <r>
    <x v="0"/>
    <x v="0"/>
    <x v="10"/>
    <s v="Ireland"/>
    <x v="1"/>
    <x v="0"/>
    <x v="0"/>
  </r>
  <r>
    <x v="0"/>
    <x v="0"/>
    <x v="10"/>
    <s v="Dublin"/>
    <x v="1"/>
    <x v="0"/>
    <x v="35"/>
  </r>
  <r>
    <x v="0"/>
    <x v="0"/>
    <x v="11"/>
    <s v="Greece"/>
    <x v="1"/>
    <x v="0"/>
    <x v="0"/>
  </r>
  <r>
    <x v="0"/>
    <x v="0"/>
    <x v="11"/>
    <s v="Athina"/>
    <x v="1"/>
    <x v="0"/>
    <x v="36"/>
  </r>
  <r>
    <x v="0"/>
    <x v="0"/>
    <x v="12"/>
    <s v="Spain"/>
    <x v="1"/>
    <x v="0"/>
    <x v="0"/>
  </r>
  <r>
    <x v="0"/>
    <x v="0"/>
    <x v="12"/>
    <s v="Madrid"/>
    <x v="1"/>
    <x v="0"/>
    <x v="37"/>
  </r>
  <r>
    <x v="0"/>
    <x v="0"/>
    <x v="13"/>
    <s v="France"/>
    <x v="1"/>
    <x v="0"/>
    <x v="0"/>
  </r>
  <r>
    <x v="0"/>
    <x v="0"/>
    <x v="13"/>
    <s v="Paris"/>
    <x v="1"/>
    <x v="0"/>
    <x v="38"/>
  </r>
  <r>
    <x v="0"/>
    <x v="0"/>
    <x v="13"/>
    <s v="Lille"/>
    <x v="1"/>
    <x v="0"/>
    <x v="38"/>
  </r>
  <r>
    <x v="0"/>
    <x v="0"/>
    <x v="13"/>
    <s v="Strasbourg"/>
    <x v="1"/>
    <x v="0"/>
    <x v="38"/>
  </r>
  <r>
    <x v="0"/>
    <x v="0"/>
    <x v="13"/>
    <s v="Toulouse"/>
    <x v="1"/>
    <x v="0"/>
    <x v="38"/>
  </r>
  <r>
    <x v="0"/>
    <x v="0"/>
    <x v="13"/>
    <s v="Lyon"/>
    <x v="1"/>
    <x v="0"/>
    <x v="38"/>
  </r>
  <r>
    <x v="0"/>
    <x v="0"/>
    <x v="13"/>
    <s v="Marseille"/>
    <x v="1"/>
    <x v="0"/>
    <x v="38"/>
  </r>
  <r>
    <x v="0"/>
    <x v="0"/>
    <x v="14"/>
    <s v="Croatia"/>
    <x v="1"/>
    <x v="0"/>
    <x v="0"/>
  </r>
  <r>
    <x v="0"/>
    <x v="0"/>
    <x v="15"/>
    <s v="Italy"/>
    <x v="1"/>
    <x v="0"/>
    <x v="0"/>
  </r>
  <r>
    <x v="0"/>
    <x v="0"/>
    <x v="15"/>
    <s v="Nord-Ovest, Nord-Est, Centro (IT) (NUTS 2006)"/>
    <x v="1"/>
    <x v="0"/>
    <x v="39"/>
  </r>
  <r>
    <x v="0"/>
    <x v="0"/>
    <x v="15"/>
    <s v="Sud, Isole"/>
    <x v="1"/>
    <x v="0"/>
    <x v="39"/>
  </r>
  <r>
    <x v="0"/>
    <x v="0"/>
    <x v="16"/>
    <s v="Cyprus"/>
    <x v="1"/>
    <x v="0"/>
    <x v="0"/>
  </r>
  <r>
    <x v="0"/>
    <x v="0"/>
    <x v="17"/>
    <s v="Latvia"/>
    <x v="1"/>
    <x v="0"/>
    <x v="0"/>
  </r>
  <r>
    <x v="0"/>
    <x v="0"/>
    <x v="18"/>
    <s v="Lithuania"/>
    <x v="1"/>
    <x v="0"/>
    <x v="0"/>
  </r>
  <r>
    <x v="0"/>
    <x v="0"/>
    <x v="19"/>
    <s v="Luxembourg"/>
    <x v="1"/>
    <x v="0"/>
    <x v="40"/>
  </r>
  <r>
    <x v="0"/>
    <x v="0"/>
    <x v="20"/>
    <s v="Hungary"/>
    <x v="1"/>
    <x v="0"/>
    <x v="0"/>
  </r>
  <r>
    <x v="0"/>
    <x v="0"/>
    <x v="21"/>
    <s v="Malta"/>
    <x v="1"/>
    <x v="0"/>
    <x v="0"/>
  </r>
  <r>
    <x v="0"/>
    <x v="0"/>
    <x v="22"/>
    <s v="Netherlands"/>
    <x v="1"/>
    <x v="0"/>
    <x v="0"/>
  </r>
  <r>
    <x v="0"/>
    <x v="0"/>
    <x v="22"/>
    <s v="Noord-Holland"/>
    <x v="1"/>
    <x v="0"/>
    <x v="41"/>
  </r>
  <r>
    <x v="0"/>
    <x v="0"/>
    <x v="22"/>
    <s v="Rotterdam"/>
    <x v="1"/>
    <x v="0"/>
    <x v="17"/>
  </r>
  <r>
    <x v="0"/>
    <x v="0"/>
    <x v="22"/>
    <s v="Noord-Brabant"/>
    <x v="1"/>
    <x v="0"/>
    <x v="42"/>
  </r>
  <r>
    <x v="0"/>
    <x v="0"/>
    <x v="23"/>
    <s v="Austria"/>
    <x v="1"/>
    <x v="0"/>
    <x v="0"/>
  </r>
  <r>
    <x v="0"/>
    <x v="0"/>
    <x v="23"/>
    <s v="Wien, Oberösterreich, Tirol"/>
    <x v="1"/>
    <x v="0"/>
    <x v="0"/>
  </r>
  <r>
    <x v="0"/>
    <x v="0"/>
    <x v="24"/>
    <s v="Poland"/>
    <x v="1"/>
    <x v="0"/>
    <x v="0"/>
  </r>
  <r>
    <x v="0"/>
    <x v="0"/>
    <x v="25"/>
    <s v="Portugal"/>
    <x v="1"/>
    <x v="0"/>
    <x v="0"/>
  </r>
  <r>
    <x v="0"/>
    <x v="0"/>
    <x v="25"/>
    <s v="Lisboa"/>
    <x v="1"/>
    <x v="0"/>
    <x v="43"/>
  </r>
  <r>
    <x v="0"/>
    <x v="0"/>
    <x v="26"/>
    <s v="Romania"/>
    <x v="1"/>
    <x v="0"/>
    <x v="0"/>
  </r>
  <r>
    <x v="0"/>
    <x v="0"/>
    <x v="27"/>
    <s v="Slovenia"/>
    <x v="1"/>
    <x v="0"/>
    <x v="0"/>
  </r>
  <r>
    <x v="0"/>
    <x v="0"/>
    <x v="28"/>
    <s v="Slovakia"/>
    <x v="1"/>
    <x v="0"/>
    <x v="0"/>
  </r>
  <r>
    <x v="0"/>
    <x v="0"/>
    <x v="29"/>
    <s v="Finland"/>
    <x v="1"/>
    <x v="0"/>
    <x v="0"/>
  </r>
  <r>
    <x v="0"/>
    <x v="0"/>
    <x v="30"/>
    <s v="Sweden"/>
    <x v="1"/>
    <x v="0"/>
    <x v="0"/>
  </r>
  <r>
    <x v="0"/>
    <x v="0"/>
    <x v="31"/>
    <s v="United Kingdom"/>
    <x v="1"/>
    <x v="0"/>
    <x v="0"/>
  </r>
  <r>
    <x v="0"/>
    <x v="0"/>
    <x v="31"/>
    <s v="Leeds"/>
    <x v="1"/>
    <x v="0"/>
    <x v="44"/>
  </r>
  <r>
    <x v="0"/>
    <x v="0"/>
    <x v="31"/>
    <s v="Birmingham"/>
    <x v="1"/>
    <x v="0"/>
    <x v="45"/>
  </r>
  <r>
    <x v="0"/>
    <x v="0"/>
    <x v="31"/>
    <s v="London"/>
    <x v="1"/>
    <x v="0"/>
    <x v="46"/>
  </r>
  <r>
    <x v="0"/>
    <x v="0"/>
    <x v="31"/>
    <s v="Glasgow"/>
    <x v="1"/>
    <x v="0"/>
    <x v="47"/>
  </r>
  <r>
    <x v="0"/>
    <x v="0"/>
    <x v="32"/>
    <s v="Norway"/>
    <x v="1"/>
    <x v="0"/>
    <x v="0"/>
  </r>
  <r>
    <x v="0"/>
    <x v="0"/>
    <x v="33"/>
    <s v="Turkey"/>
    <x v="1"/>
    <x v="0"/>
    <x v="0"/>
  </r>
  <r>
    <x v="0"/>
    <x v="0"/>
    <x v="0"/>
    <s v="European Union (27 countries)"/>
    <x v="2"/>
    <x v="0"/>
    <x v="0"/>
  </r>
  <r>
    <x v="0"/>
    <x v="0"/>
    <x v="1"/>
    <s v="European Union (25 countries)"/>
    <x v="2"/>
    <x v="0"/>
    <x v="0"/>
  </r>
  <r>
    <x v="0"/>
    <x v="0"/>
    <x v="2"/>
    <s v="European Union (15 countries)"/>
    <x v="2"/>
    <x v="0"/>
    <x v="0"/>
  </r>
  <r>
    <x v="0"/>
    <x v="0"/>
    <x v="3"/>
    <s v="Euro area (EA11-2000, EA12-2006, EA13-2007, EA15-2008, EA16-2010, EA17)"/>
    <x v="2"/>
    <x v="0"/>
    <x v="0"/>
  </r>
  <r>
    <x v="0"/>
    <x v="0"/>
    <x v="4"/>
    <s v="Belgium"/>
    <x v="2"/>
    <x v="0"/>
    <x v="48"/>
  </r>
  <r>
    <x v="0"/>
    <x v="0"/>
    <x v="5"/>
    <s v="Bulgaria"/>
    <x v="2"/>
    <x v="0"/>
    <x v="0"/>
  </r>
  <r>
    <x v="0"/>
    <x v="0"/>
    <x v="6"/>
    <s v="Czech Republic"/>
    <x v="2"/>
    <x v="0"/>
    <x v="0"/>
  </r>
  <r>
    <x v="0"/>
    <x v="0"/>
    <x v="7"/>
    <s v="Denmark"/>
    <x v="2"/>
    <x v="0"/>
    <x v="49"/>
  </r>
  <r>
    <x v="0"/>
    <x v="0"/>
    <x v="7"/>
    <s v="København"/>
    <x v="2"/>
    <x v="0"/>
    <x v="50"/>
  </r>
  <r>
    <x v="0"/>
    <x v="0"/>
    <x v="8"/>
    <s v="Germany (until 1990 former territory of the FRG)"/>
    <x v="2"/>
    <x v="0"/>
    <x v="0"/>
  </r>
  <r>
    <x v="0"/>
    <x v="0"/>
    <x v="8"/>
    <s v="Stuttgart"/>
    <x v="2"/>
    <x v="0"/>
    <x v="51"/>
  </r>
  <r>
    <x v="0"/>
    <x v="0"/>
    <x v="8"/>
    <s v="München"/>
    <x v="2"/>
    <x v="0"/>
    <x v="52"/>
  </r>
  <r>
    <x v="0"/>
    <x v="0"/>
    <x v="8"/>
    <s v="Hamburg"/>
    <x v="2"/>
    <x v="0"/>
    <x v="53"/>
  </r>
  <r>
    <x v="0"/>
    <x v="0"/>
    <x v="8"/>
    <s v="Frankfurt am Main"/>
    <x v="2"/>
    <x v="0"/>
    <x v="54"/>
  </r>
  <r>
    <x v="0"/>
    <x v="0"/>
    <x v="8"/>
    <s v="Rostock"/>
    <x v="2"/>
    <x v="0"/>
    <x v="0"/>
  </r>
  <r>
    <x v="0"/>
    <x v="0"/>
    <x v="8"/>
    <s v="Hannover"/>
    <x v="2"/>
    <x v="0"/>
    <x v="55"/>
  </r>
  <r>
    <x v="0"/>
    <x v="0"/>
    <x v="8"/>
    <s v="Düsseldorf"/>
    <x v="2"/>
    <x v="0"/>
    <x v="56"/>
  </r>
  <r>
    <x v="0"/>
    <x v="0"/>
    <x v="8"/>
    <s v="Leipzig"/>
    <x v="2"/>
    <x v="0"/>
    <x v="0"/>
  </r>
  <r>
    <x v="0"/>
    <x v="0"/>
    <x v="8"/>
    <s v="Erfurt"/>
    <x v="2"/>
    <x v="0"/>
    <x v="0"/>
  </r>
  <r>
    <x v="0"/>
    <x v="0"/>
    <x v="8"/>
    <s v="Germany - South"/>
    <x v="2"/>
    <x v="0"/>
    <x v="52"/>
  </r>
  <r>
    <x v="0"/>
    <x v="0"/>
    <x v="8"/>
    <s v="Germany - West"/>
    <x v="2"/>
    <x v="0"/>
    <x v="57"/>
  </r>
  <r>
    <x v="0"/>
    <x v="0"/>
    <x v="9"/>
    <s v="Estonia"/>
    <x v="2"/>
    <x v="0"/>
    <x v="0"/>
  </r>
  <r>
    <x v="0"/>
    <x v="0"/>
    <x v="10"/>
    <s v="Ireland"/>
    <x v="2"/>
    <x v="0"/>
    <x v="0"/>
  </r>
  <r>
    <x v="0"/>
    <x v="0"/>
    <x v="10"/>
    <s v="Dublin"/>
    <x v="2"/>
    <x v="0"/>
    <x v="58"/>
  </r>
  <r>
    <x v="0"/>
    <x v="0"/>
    <x v="11"/>
    <s v="Greece"/>
    <x v="2"/>
    <x v="0"/>
    <x v="0"/>
  </r>
  <r>
    <x v="0"/>
    <x v="0"/>
    <x v="11"/>
    <s v="Athina"/>
    <x v="2"/>
    <x v="0"/>
    <x v="15"/>
  </r>
  <r>
    <x v="0"/>
    <x v="0"/>
    <x v="12"/>
    <s v="Spain"/>
    <x v="2"/>
    <x v="0"/>
    <x v="0"/>
  </r>
  <r>
    <x v="0"/>
    <x v="0"/>
    <x v="12"/>
    <s v="Madrid"/>
    <x v="2"/>
    <x v="0"/>
    <x v="59"/>
  </r>
  <r>
    <x v="0"/>
    <x v="0"/>
    <x v="13"/>
    <s v="France"/>
    <x v="2"/>
    <x v="0"/>
    <x v="0"/>
  </r>
  <r>
    <x v="0"/>
    <x v="0"/>
    <x v="13"/>
    <s v="Paris"/>
    <x v="2"/>
    <x v="0"/>
    <x v="60"/>
  </r>
  <r>
    <x v="0"/>
    <x v="0"/>
    <x v="13"/>
    <s v="Lille"/>
    <x v="2"/>
    <x v="0"/>
    <x v="60"/>
  </r>
  <r>
    <x v="0"/>
    <x v="0"/>
    <x v="13"/>
    <s v="Strasbourg"/>
    <x v="2"/>
    <x v="0"/>
    <x v="60"/>
  </r>
  <r>
    <x v="0"/>
    <x v="0"/>
    <x v="13"/>
    <s v="Toulouse"/>
    <x v="2"/>
    <x v="0"/>
    <x v="60"/>
  </r>
  <r>
    <x v="0"/>
    <x v="0"/>
    <x v="13"/>
    <s v="Lyon"/>
    <x v="2"/>
    <x v="0"/>
    <x v="60"/>
  </r>
  <r>
    <x v="0"/>
    <x v="0"/>
    <x v="13"/>
    <s v="Marseille"/>
    <x v="2"/>
    <x v="0"/>
    <x v="60"/>
  </r>
  <r>
    <x v="0"/>
    <x v="0"/>
    <x v="14"/>
    <s v="Croatia"/>
    <x v="2"/>
    <x v="0"/>
    <x v="0"/>
  </r>
  <r>
    <x v="0"/>
    <x v="0"/>
    <x v="15"/>
    <s v="Italy"/>
    <x v="2"/>
    <x v="0"/>
    <x v="0"/>
  </r>
  <r>
    <x v="0"/>
    <x v="0"/>
    <x v="15"/>
    <s v="Nord-Ovest, Nord-Est, Centro (IT) (NUTS 2006)"/>
    <x v="2"/>
    <x v="0"/>
    <x v="61"/>
  </r>
  <r>
    <x v="0"/>
    <x v="0"/>
    <x v="15"/>
    <s v="Sud, Isole"/>
    <x v="2"/>
    <x v="0"/>
    <x v="61"/>
  </r>
  <r>
    <x v="0"/>
    <x v="0"/>
    <x v="16"/>
    <s v="Cyprus"/>
    <x v="2"/>
    <x v="0"/>
    <x v="0"/>
  </r>
  <r>
    <x v="0"/>
    <x v="0"/>
    <x v="17"/>
    <s v="Latvia"/>
    <x v="2"/>
    <x v="0"/>
    <x v="0"/>
  </r>
  <r>
    <x v="0"/>
    <x v="0"/>
    <x v="18"/>
    <s v="Lithuania"/>
    <x v="2"/>
    <x v="0"/>
    <x v="0"/>
  </r>
  <r>
    <x v="0"/>
    <x v="0"/>
    <x v="19"/>
    <s v="Luxembourg"/>
    <x v="2"/>
    <x v="0"/>
    <x v="62"/>
  </r>
  <r>
    <x v="0"/>
    <x v="0"/>
    <x v="20"/>
    <s v="Hungary"/>
    <x v="2"/>
    <x v="0"/>
    <x v="0"/>
  </r>
  <r>
    <x v="0"/>
    <x v="0"/>
    <x v="21"/>
    <s v="Malta"/>
    <x v="2"/>
    <x v="0"/>
    <x v="0"/>
  </r>
  <r>
    <x v="0"/>
    <x v="0"/>
    <x v="22"/>
    <s v="Netherlands"/>
    <x v="2"/>
    <x v="0"/>
    <x v="0"/>
  </r>
  <r>
    <x v="0"/>
    <x v="0"/>
    <x v="22"/>
    <s v="Noord-Holland"/>
    <x v="2"/>
    <x v="0"/>
    <x v="63"/>
  </r>
  <r>
    <x v="0"/>
    <x v="0"/>
    <x v="22"/>
    <s v="Rotterdam"/>
    <x v="2"/>
    <x v="0"/>
    <x v="64"/>
  </r>
  <r>
    <x v="0"/>
    <x v="0"/>
    <x v="22"/>
    <s v="Noord-Brabant"/>
    <x v="2"/>
    <x v="0"/>
    <x v="65"/>
  </r>
  <r>
    <x v="0"/>
    <x v="0"/>
    <x v="23"/>
    <s v="Austria"/>
    <x v="2"/>
    <x v="0"/>
    <x v="0"/>
  </r>
  <r>
    <x v="0"/>
    <x v="0"/>
    <x v="23"/>
    <s v="Wien, Oberösterreich, Tirol"/>
    <x v="2"/>
    <x v="0"/>
    <x v="0"/>
  </r>
  <r>
    <x v="0"/>
    <x v="0"/>
    <x v="24"/>
    <s v="Poland"/>
    <x v="2"/>
    <x v="0"/>
    <x v="0"/>
  </r>
  <r>
    <x v="0"/>
    <x v="0"/>
    <x v="25"/>
    <s v="Portugal"/>
    <x v="2"/>
    <x v="0"/>
    <x v="0"/>
  </r>
  <r>
    <x v="0"/>
    <x v="0"/>
    <x v="25"/>
    <s v="Lisboa"/>
    <x v="2"/>
    <x v="0"/>
    <x v="66"/>
  </r>
  <r>
    <x v="0"/>
    <x v="0"/>
    <x v="26"/>
    <s v="Romania"/>
    <x v="2"/>
    <x v="0"/>
    <x v="0"/>
  </r>
  <r>
    <x v="0"/>
    <x v="0"/>
    <x v="27"/>
    <s v="Slovenia"/>
    <x v="2"/>
    <x v="0"/>
    <x v="0"/>
  </r>
  <r>
    <x v="0"/>
    <x v="0"/>
    <x v="28"/>
    <s v="Slovakia"/>
    <x v="2"/>
    <x v="0"/>
    <x v="0"/>
  </r>
  <r>
    <x v="0"/>
    <x v="0"/>
    <x v="29"/>
    <s v="Finland"/>
    <x v="2"/>
    <x v="0"/>
    <x v="0"/>
  </r>
  <r>
    <x v="0"/>
    <x v="0"/>
    <x v="30"/>
    <s v="Sweden"/>
    <x v="2"/>
    <x v="0"/>
    <x v="0"/>
  </r>
  <r>
    <x v="0"/>
    <x v="0"/>
    <x v="31"/>
    <s v="United Kingdom"/>
    <x v="2"/>
    <x v="0"/>
    <x v="0"/>
  </r>
  <r>
    <x v="0"/>
    <x v="0"/>
    <x v="31"/>
    <s v="Leeds"/>
    <x v="2"/>
    <x v="0"/>
    <x v="67"/>
  </r>
  <r>
    <x v="0"/>
    <x v="0"/>
    <x v="31"/>
    <s v="Birmingham"/>
    <x v="2"/>
    <x v="0"/>
    <x v="68"/>
  </r>
  <r>
    <x v="0"/>
    <x v="0"/>
    <x v="31"/>
    <s v="London"/>
    <x v="2"/>
    <x v="0"/>
    <x v="69"/>
  </r>
  <r>
    <x v="0"/>
    <x v="0"/>
    <x v="31"/>
    <s v="Glasgow"/>
    <x v="2"/>
    <x v="0"/>
    <x v="70"/>
  </r>
  <r>
    <x v="0"/>
    <x v="0"/>
    <x v="32"/>
    <s v="Norway"/>
    <x v="2"/>
    <x v="0"/>
    <x v="0"/>
  </r>
  <r>
    <x v="0"/>
    <x v="0"/>
    <x v="33"/>
    <s v="Turkey"/>
    <x v="2"/>
    <x v="0"/>
    <x v="0"/>
  </r>
  <r>
    <x v="0"/>
    <x v="0"/>
    <x v="0"/>
    <s v="European Union (27 countries)"/>
    <x v="3"/>
    <x v="0"/>
    <x v="0"/>
  </r>
  <r>
    <x v="0"/>
    <x v="0"/>
    <x v="1"/>
    <s v="European Union (25 countries)"/>
    <x v="3"/>
    <x v="0"/>
    <x v="0"/>
  </r>
  <r>
    <x v="0"/>
    <x v="0"/>
    <x v="2"/>
    <s v="European Union (15 countries)"/>
    <x v="3"/>
    <x v="0"/>
    <x v="0"/>
  </r>
  <r>
    <x v="0"/>
    <x v="0"/>
    <x v="3"/>
    <s v="Euro area (EA11-2000, EA12-2006, EA13-2007, EA15-2008, EA16-2010, EA17)"/>
    <x v="3"/>
    <x v="0"/>
    <x v="0"/>
  </r>
  <r>
    <x v="0"/>
    <x v="0"/>
    <x v="4"/>
    <s v="Belgium"/>
    <x v="3"/>
    <x v="0"/>
    <x v="71"/>
  </r>
  <r>
    <x v="0"/>
    <x v="0"/>
    <x v="5"/>
    <s v="Bulgaria"/>
    <x v="3"/>
    <x v="0"/>
    <x v="0"/>
  </r>
  <r>
    <x v="0"/>
    <x v="0"/>
    <x v="6"/>
    <s v="Czech Republic"/>
    <x v="3"/>
    <x v="0"/>
    <x v="0"/>
  </r>
  <r>
    <x v="0"/>
    <x v="0"/>
    <x v="7"/>
    <s v="Denmark"/>
    <x v="3"/>
    <x v="0"/>
    <x v="72"/>
  </r>
  <r>
    <x v="0"/>
    <x v="0"/>
    <x v="7"/>
    <s v="København"/>
    <x v="3"/>
    <x v="0"/>
    <x v="73"/>
  </r>
  <r>
    <x v="0"/>
    <x v="0"/>
    <x v="8"/>
    <s v="Germany (until 1990 former territory of the FRG)"/>
    <x v="3"/>
    <x v="0"/>
    <x v="0"/>
  </r>
  <r>
    <x v="0"/>
    <x v="0"/>
    <x v="8"/>
    <s v="Stuttgart"/>
    <x v="3"/>
    <x v="0"/>
    <x v="74"/>
  </r>
  <r>
    <x v="0"/>
    <x v="0"/>
    <x v="8"/>
    <s v="München"/>
    <x v="3"/>
    <x v="0"/>
    <x v="75"/>
  </r>
  <r>
    <x v="0"/>
    <x v="0"/>
    <x v="8"/>
    <s v="Hamburg"/>
    <x v="3"/>
    <x v="0"/>
    <x v="4"/>
  </r>
  <r>
    <x v="0"/>
    <x v="0"/>
    <x v="8"/>
    <s v="Frankfurt am Main"/>
    <x v="3"/>
    <x v="0"/>
    <x v="76"/>
  </r>
  <r>
    <x v="0"/>
    <x v="0"/>
    <x v="8"/>
    <s v="Rostock"/>
    <x v="3"/>
    <x v="0"/>
    <x v="0"/>
  </r>
  <r>
    <x v="0"/>
    <x v="0"/>
    <x v="8"/>
    <s v="Hannover"/>
    <x v="3"/>
    <x v="0"/>
    <x v="77"/>
  </r>
  <r>
    <x v="0"/>
    <x v="0"/>
    <x v="8"/>
    <s v="Düsseldorf"/>
    <x v="3"/>
    <x v="0"/>
    <x v="78"/>
  </r>
  <r>
    <x v="0"/>
    <x v="0"/>
    <x v="8"/>
    <s v="Leipzig"/>
    <x v="3"/>
    <x v="0"/>
    <x v="0"/>
  </r>
  <r>
    <x v="0"/>
    <x v="0"/>
    <x v="8"/>
    <s v="Erfurt"/>
    <x v="3"/>
    <x v="0"/>
    <x v="0"/>
  </r>
  <r>
    <x v="0"/>
    <x v="0"/>
    <x v="8"/>
    <s v="Germany - South"/>
    <x v="3"/>
    <x v="0"/>
    <x v="75"/>
  </r>
  <r>
    <x v="0"/>
    <x v="0"/>
    <x v="8"/>
    <s v="Germany - West"/>
    <x v="3"/>
    <x v="0"/>
    <x v="57"/>
  </r>
  <r>
    <x v="0"/>
    <x v="0"/>
    <x v="9"/>
    <s v="Estonia"/>
    <x v="3"/>
    <x v="0"/>
    <x v="0"/>
  </r>
  <r>
    <x v="0"/>
    <x v="0"/>
    <x v="10"/>
    <s v="Ireland"/>
    <x v="3"/>
    <x v="0"/>
    <x v="0"/>
  </r>
  <r>
    <x v="0"/>
    <x v="0"/>
    <x v="10"/>
    <s v="Dublin"/>
    <x v="3"/>
    <x v="0"/>
    <x v="79"/>
  </r>
  <r>
    <x v="0"/>
    <x v="0"/>
    <x v="11"/>
    <s v="Greece"/>
    <x v="3"/>
    <x v="0"/>
    <x v="0"/>
  </r>
  <r>
    <x v="0"/>
    <x v="0"/>
    <x v="11"/>
    <s v="Athina"/>
    <x v="3"/>
    <x v="0"/>
    <x v="80"/>
  </r>
  <r>
    <x v="0"/>
    <x v="0"/>
    <x v="12"/>
    <s v="Spain"/>
    <x v="3"/>
    <x v="0"/>
    <x v="0"/>
  </r>
  <r>
    <x v="0"/>
    <x v="0"/>
    <x v="12"/>
    <s v="Madrid"/>
    <x v="3"/>
    <x v="0"/>
    <x v="81"/>
  </r>
  <r>
    <x v="0"/>
    <x v="0"/>
    <x v="13"/>
    <s v="France"/>
    <x v="3"/>
    <x v="0"/>
    <x v="0"/>
  </r>
  <r>
    <x v="0"/>
    <x v="0"/>
    <x v="13"/>
    <s v="Paris"/>
    <x v="3"/>
    <x v="0"/>
    <x v="82"/>
  </r>
  <r>
    <x v="0"/>
    <x v="0"/>
    <x v="13"/>
    <s v="Lille"/>
    <x v="3"/>
    <x v="0"/>
    <x v="82"/>
  </r>
  <r>
    <x v="0"/>
    <x v="0"/>
    <x v="13"/>
    <s v="Strasbourg"/>
    <x v="3"/>
    <x v="0"/>
    <x v="82"/>
  </r>
  <r>
    <x v="0"/>
    <x v="0"/>
    <x v="13"/>
    <s v="Toulouse"/>
    <x v="3"/>
    <x v="0"/>
    <x v="82"/>
  </r>
  <r>
    <x v="0"/>
    <x v="0"/>
    <x v="13"/>
    <s v="Lyon"/>
    <x v="3"/>
    <x v="0"/>
    <x v="82"/>
  </r>
  <r>
    <x v="0"/>
    <x v="0"/>
    <x v="13"/>
    <s v="Marseille"/>
    <x v="3"/>
    <x v="0"/>
    <x v="82"/>
  </r>
  <r>
    <x v="0"/>
    <x v="0"/>
    <x v="14"/>
    <s v="Croatia"/>
    <x v="3"/>
    <x v="0"/>
    <x v="0"/>
  </r>
  <r>
    <x v="0"/>
    <x v="0"/>
    <x v="15"/>
    <s v="Italy"/>
    <x v="3"/>
    <x v="0"/>
    <x v="0"/>
  </r>
  <r>
    <x v="0"/>
    <x v="0"/>
    <x v="15"/>
    <s v="Nord-Ovest, Nord-Est, Centro (IT) (NUTS 2006)"/>
    <x v="3"/>
    <x v="0"/>
    <x v="83"/>
  </r>
  <r>
    <x v="0"/>
    <x v="0"/>
    <x v="15"/>
    <s v="Sud, Isole"/>
    <x v="3"/>
    <x v="0"/>
    <x v="83"/>
  </r>
  <r>
    <x v="0"/>
    <x v="0"/>
    <x v="16"/>
    <s v="Cyprus"/>
    <x v="3"/>
    <x v="0"/>
    <x v="0"/>
  </r>
  <r>
    <x v="0"/>
    <x v="0"/>
    <x v="17"/>
    <s v="Latvia"/>
    <x v="3"/>
    <x v="0"/>
    <x v="0"/>
  </r>
  <r>
    <x v="0"/>
    <x v="0"/>
    <x v="18"/>
    <s v="Lithuania"/>
    <x v="3"/>
    <x v="0"/>
    <x v="0"/>
  </r>
  <r>
    <x v="0"/>
    <x v="0"/>
    <x v="19"/>
    <s v="Luxembourg"/>
    <x v="3"/>
    <x v="0"/>
    <x v="84"/>
  </r>
  <r>
    <x v="0"/>
    <x v="0"/>
    <x v="20"/>
    <s v="Hungary"/>
    <x v="3"/>
    <x v="0"/>
    <x v="0"/>
  </r>
  <r>
    <x v="0"/>
    <x v="0"/>
    <x v="21"/>
    <s v="Malta"/>
    <x v="3"/>
    <x v="0"/>
    <x v="0"/>
  </r>
  <r>
    <x v="0"/>
    <x v="0"/>
    <x v="22"/>
    <s v="Netherlands"/>
    <x v="3"/>
    <x v="0"/>
    <x v="0"/>
  </r>
  <r>
    <x v="0"/>
    <x v="0"/>
    <x v="22"/>
    <s v="Noord-Holland"/>
    <x v="3"/>
    <x v="0"/>
    <x v="85"/>
  </r>
  <r>
    <x v="0"/>
    <x v="0"/>
    <x v="22"/>
    <s v="Rotterdam"/>
    <x v="3"/>
    <x v="0"/>
    <x v="86"/>
  </r>
  <r>
    <x v="0"/>
    <x v="0"/>
    <x v="22"/>
    <s v="Noord-Brabant"/>
    <x v="3"/>
    <x v="0"/>
    <x v="87"/>
  </r>
  <r>
    <x v="0"/>
    <x v="0"/>
    <x v="23"/>
    <s v="Austria"/>
    <x v="3"/>
    <x v="0"/>
    <x v="0"/>
  </r>
  <r>
    <x v="0"/>
    <x v="0"/>
    <x v="23"/>
    <s v="Wien, Oberösterreich, Tirol"/>
    <x v="3"/>
    <x v="0"/>
    <x v="0"/>
  </r>
  <r>
    <x v="0"/>
    <x v="0"/>
    <x v="24"/>
    <s v="Poland"/>
    <x v="3"/>
    <x v="0"/>
    <x v="0"/>
  </r>
  <r>
    <x v="0"/>
    <x v="0"/>
    <x v="25"/>
    <s v="Portugal"/>
    <x v="3"/>
    <x v="0"/>
    <x v="0"/>
  </r>
  <r>
    <x v="0"/>
    <x v="0"/>
    <x v="25"/>
    <s v="Lisboa"/>
    <x v="3"/>
    <x v="0"/>
    <x v="88"/>
  </r>
  <r>
    <x v="0"/>
    <x v="0"/>
    <x v="26"/>
    <s v="Romania"/>
    <x v="3"/>
    <x v="0"/>
    <x v="0"/>
  </r>
  <r>
    <x v="0"/>
    <x v="0"/>
    <x v="27"/>
    <s v="Slovenia"/>
    <x v="3"/>
    <x v="0"/>
    <x v="0"/>
  </r>
  <r>
    <x v="0"/>
    <x v="0"/>
    <x v="28"/>
    <s v="Slovakia"/>
    <x v="3"/>
    <x v="0"/>
    <x v="0"/>
  </r>
  <r>
    <x v="0"/>
    <x v="0"/>
    <x v="29"/>
    <s v="Finland"/>
    <x v="3"/>
    <x v="0"/>
    <x v="0"/>
  </r>
  <r>
    <x v="0"/>
    <x v="0"/>
    <x v="30"/>
    <s v="Sweden"/>
    <x v="3"/>
    <x v="0"/>
    <x v="0"/>
  </r>
  <r>
    <x v="0"/>
    <x v="0"/>
    <x v="31"/>
    <s v="United Kingdom"/>
    <x v="3"/>
    <x v="0"/>
    <x v="0"/>
  </r>
  <r>
    <x v="0"/>
    <x v="0"/>
    <x v="31"/>
    <s v="Leeds"/>
    <x v="3"/>
    <x v="0"/>
    <x v="69"/>
  </r>
  <r>
    <x v="0"/>
    <x v="0"/>
    <x v="31"/>
    <s v="Birmingham"/>
    <x v="3"/>
    <x v="0"/>
    <x v="89"/>
  </r>
  <r>
    <x v="0"/>
    <x v="0"/>
    <x v="31"/>
    <s v="London"/>
    <x v="3"/>
    <x v="0"/>
    <x v="90"/>
  </r>
  <r>
    <x v="0"/>
    <x v="0"/>
    <x v="31"/>
    <s v="Glasgow"/>
    <x v="3"/>
    <x v="0"/>
    <x v="91"/>
  </r>
  <r>
    <x v="0"/>
    <x v="0"/>
    <x v="32"/>
    <s v="Norway"/>
    <x v="3"/>
    <x v="0"/>
    <x v="0"/>
  </r>
  <r>
    <x v="0"/>
    <x v="0"/>
    <x v="33"/>
    <s v="Turkey"/>
    <x v="3"/>
    <x v="0"/>
    <x v="0"/>
  </r>
  <r>
    <x v="0"/>
    <x v="0"/>
    <x v="0"/>
    <s v="European Union (27 countries)"/>
    <x v="4"/>
    <x v="0"/>
    <x v="0"/>
  </r>
  <r>
    <x v="0"/>
    <x v="0"/>
    <x v="1"/>
    <s v="European Union (25 countries)"/>
    <x v="4"/>
    <x v="0"/>
    <x v="0"/>
  </r>
  <r>
    <x v="0"/>
    <x v="0"/>
    <x v="2"/>
    <s v="European Union (15 countries)"/>
    <x v="4"/>
    <x v="0"/>
    <x v="0"/>
  </r>
  <r>
    <x v="0"/>
    <x v="0"/>
    <x v="3"/>
    <s v="Euro area (EA11-2000, EA12-2006, EA13-2007, EA15-2008, EA16-2010, EA17)"/>
    <x v="4"/>
    <x v="0"/>
    <x v="0"/>
  </r>
  <r>
    <x v="0"/>
    <x v="0"/>
    <x v="4"/>
    <s v="Belgium"/>
    <x v="4"/>
    <x v="0"/>
    <x v="92"/>
  </r>
  <r>
    <x v="0"/>
    <x v="0"/>
    <x v="5"/>
    <s v="Bulgaria"/>
    <x v="4"/>
    <x v="0"/>
    <x v="0"/>
  </r>
  <r>
    <x v="0"/>
    <x v="0"/>
    <x v="6"/>
    <s v="Czech Republic"/>
    <x v="4"/>
    <x v="0"/>
    <x v="0"/>
  </r>
  <r>
    <x v="0"/>
    <x v="0"/>
    <x v="7"/>
    <s v="Denmark"/>
    <x v="4"/>
    <x v="0"/>
    <x v="93"/>
  </r>
  <r>
    <x v="0"/>
    <x v="0"/>
    <x v="7"/>
    <s v="København"/>
    <x v="4"/>
    <x v="0"/>
    <x v="94"/>
  </r>
  <r>
    <x v="0"/>
    <x v="0"/>
    <x v="8"/>
    <s v="Germany (until 1990 former territory of the FRG)"/>
    <x v="4"/>
    <x v="0"/>
    <x v="0"/>
  </r>
  <r>
    <x v="0"/>
    <x v="0"/>
    <x v="8"/>
    <s v="Stuttgart"/>
    <x v="4"/>
    <x v="0"/>
    <x v="95"/>
  </r>
  <r>
    <x v="0"/>
    <x v="0"/>
    <x v="8"/>
    <s v="München"/>
    <x v="4"/>
    <x v="0"/>
    <x v="96"/>
  </r>
  <r>
    <x v="0"/>
    <x v="0"/>
    <x v="8"/>
    <s v="Hamburg"/>
    <x v="4"/>
    <x v="0"/>
    <x v="97"/>
  </r>
  <r>
    <x v="0"/>
    <x v="0"/>
    <x v="8"/>
    <s v="Frankfurt am Main"/>
    <x v="4"/>
    <x v="0"/>
    <x v="98"/>
  </r>
  <r>
    <x v="0"/>
    <x v="0"/>
    <x v="8"/>
    <s v="Rostock"/>
    <x v="4"/>
    <x v="0"/>
    <x v="0"/>
  </r>
  <r>
    <x v="0"/>
    <x v="0"/>
    <x v="8"/>
    <s v="Hannover"/>
    <x v="4"/>
    <x v="0"/>
    <x v="99"/>
  </r>
  <r>
    <x v="0"/>
    <x v="0"/>
    <x v="8"/>
    <s v="Düsseldorf"/>
    <x v="4"/>
    <x v="0"/>
    <x v="100"/>
  </r>
  <r>
    <x v="0"/>
    <x v="0"/>
    <x v="8"/>
    <s v="Leipzig"/>
    <x v="4"/>
    <x v="0"/>
    <x v="0"/>
  </r>
  <r>
    <x v="0"/>
    <x v="0"/>
    <x v="8"/>
    <s v="Erfurt"/>
    <x v="4"/>
    <x v="0"/>
    <x v="0"/>
  </r>
  <r>
    <x v="0"/>
    <x v="0"/>
    <x v="8"/>
    <s v="Germany - South"/>
    <x v="4"/>
    <x v="0"/>
    <x v="96"/>
  </r>
  <r>
    <x v="0"/>
    <x v="0"/>
    <x v="8"/>
    <s v="Germany - West"/>
    <x v="4"/>
    <x v="0"/>
    <x v="101"/>
  </r>
  <r>
    <x v="0"/>
    <x v="0"/>
    <x v="9"/>
    <s v="Estonia"/>
    <x v="4"/>
    <x v="0"/>
    <x v="0"/>
  </r>
  <r>
    <x v="0"/>
    <x v="0"/>
    <x v="10"/>
    <s v="Ireland"/>
    <x v="4"/>
    <x v="0"/>
    <x v="0"/>
  </r>
  <r>
    <x v="0"/>
    <x v="0"/>
    <x v="10"/>
    <s v="Dublin"/>
    <x v="4"/>
    <x v="0"/>
    <x v="102"/>
  </r>
  <r>
    <x v="0"/>
    <x v="0"/>
    <x v="11"/>
    <s v="Greece"/>
    <x v="4"/>
    <x v="0"/>
    <x v="0"/>
  </r>
  <r>
    <x v="0"/>
    <x v="0"/>
    <x v="11"/>
    <s v="Athina"/>
    <x v="4"/>
    <x v="0"/>
    <x v="103"/>
  </r>
  <r>
    <x v="0"/>
    <x v="0"/>
    <x v="12"/>
    <s v="Spain"/>
    <x v="4"/>
    <x v="0"/>
    <x v="0"/>
  </r>
  <r>
    <x v="0"/>
    <x v="0"/>
    <x v="12"/>
    <s v="Madrid"/>
    <x v="4"/>
    <x v="0"/>
    <x v="104"/>
  </r>
  <r>
    <x v="0"/>
    <x v="0"/>
    <x v="13"/>
    <s v="France"/>
    <x v="4"/>
    <x v="0"/>
    <x v="0"/>
  </r>
  <r>
    <x v="0"/>
    <x v="0"/>
    <x v="13"/>
    <s v="Paris"/>
    <x v="4"/>
    <x v="0"/>
    <x v="105"/>
  </r>
  <r>
    <x v="0"/>
    <x v="0"/>
    <x v="13"/>
    <s v="Lille"/>
    <x v="4"/>
    <x v="0"/>
    <x v="105"/>
  </r>
  <r>
    <x v="0"/>
    <x v="0"/>
    <x v="13"/>
    <s v="Strasbourg"/>
    <x v="4"/>
    <x v="0"/>
    <x v="105"/>
  </r>
  <r>
    <x v="0"/>
    <x v="0"/>
    <x v="13"/>
    <s v="Toulouse"/>
    <x v="4"/>
    <x v="0"/>
    <x v="105"/>
  </r>
  <r>
    <x v="0"/>
    <x v="0"/>
    <x v="13"/>
    <s v="Lyon"/>
    <x v="4"/>
    <x v="0"/>
    <x v="105"/>
  </r>
  <r>
    <x v="0"/>
    <x v="0"/>
    <x v="13"/>
    <s v="Marseille"/>
    <x v="4"/>
    <x v="0"/>
    <x v="105"/>
  </r>
  <r>
    <x v="0"/>
    <x v="0"/>
    <x v="14"/>
    <s v="Croatia"/>
    <x v="4"/>
    <x v="0"/>
    <x v="0"/>
  </r>
  <r>
    <x v="0"/>
    <x v="0"/>
    <x v="15"/>
    <s v="Italy"/>
    <x v="4"/>
    <x v="0"/>
    <x v="0"/>
  </r>
  <r>
    <x v="0"/>
    <x v="0"/>
    <x v="15"/>
    <s v="Nord-Ovest, Nord-Est, Centro (IT) (NUTS 2006)"/>
    <x v="4"/>
    <x v="0"/>
    <x v="106"/>
  </r>
  <r>
    <x v="0"/>
    <x v="0"/>
    <x v="15"/>
    <s v="Sud, Isole"/>
    <x v="4"/>
    <x v="0"/>
    <x v="106"/>
  </r>
  <r>
    <x v="0"/>
    <x v="0"/>
    <x v="16"/>
    <s v="Cyprus"/>
    <x v="4"/>
    <x v="0"/>
    <x v="0"/>
  </r>
  <r>
    <x v="0"/>
    <x v="0"/>
    <x v="17"/>
    <s v="Latvia"/>
    <x v="4"/>
    <x v="0"/>
    <x v="0"/>
  </r>
  <r>
    <x v="0"/>
    <x v="0"/>
    <x v="18"/>
    <s v="Lithuania"/>
    <x v="4"/>
    <x v="0"/>
    <x v="0"/>
  </r>
  <r>
    <x v="0"/>
    <x v="0"/>
    <x v="19"/>
    <s v="Luxembourg"/>
    <x v="4"/>
    <x v="0"/>
    <x v="107"/>
  </r>
  <r>
    <x v="0"/>
    <x v="0"/>
    <x v="20"/>
    <s v="Hungary"/>
    <x v="4"/>
    <x v="0"/>
    <x v="0"/>
  </r>
  <r>
    <x v="0"/>
    <x v="0"/>
    <x v="21"/>
    <s v="Malta"/>
    <x v="4"/>
    <x v="0"/>
    <x v="0"/>
  </r>
  <r>
    <x v="0"/>
    <x v="0"/>
    <x v="22"/>
    <s v="Netherlands"/>
    <x v="4"/>
    <x v="0"/>
    <x v="0"/>
  </r>
  <r>
    <x v="0"/>
    <x v="0"/>
    <x v="22"/>
    <s v="Noord-Holland"/>
    <x v="4"/>
    <x v="0"/>
    <x v="108"/>
  </r>
  <r>
    <x v="0"/>
    <x v="0"/>
    <x v="22"/>
    <s v="Rotterdam"/>
    <x v="4"/>
    <x v="0"/>
    <x v="109"/>
  </r>
  <r>
    <x v="0"/>
    <x v="0"/>
    <x v="22"/>
    <s v="Noord-Brabant"/>
    <x v="4"/>
    <x v="0"/>
    <x v="110"/>
  </r>
  <r>
    <x v="0"/>
    <x v="0"/>
    <x v="23"/>
    <s v="Austria"/>
    <x v="4"/>
    <x v="0"/>
    <x v="0"/>
  </r>
  <r>
    <x v="0"/>
    <x v="0"/>
    <x v="23"/>
    <s v="Wien, Oberösterreich, Tirol"/>
    <x v="4"/>
    <x v="0"/>
    <x v="0"/>
  </r>
  <r>
    <x v="0"/>
    <x v="0"/>
    <x v="24"/>
    <s v="Poland"/>
    <x v="4"/>
    <x v="0"/>
    <x v="0"/>
  </r>
  <r>
    <x v="0"/>
    <x v="0"/>
    <x v="25"/>
    <s v="Portugal"/>
    <x v="4"/>
    <x v="0"/>
    <x v="0"/>
  </r>
  <r>
    <x v="0"/>
    <x v="0"/>
    <x v="25"/>
    <s v="Lisboa"/>
    <x v="4"/>
    <x v="0"/>
    <x v="111"/>
  </r>
  <r>
    <x v="0"/>
    <x v="0"/>
    <x v="26"/>
    <s v="Romania"/>
    <x v="4"/>
    <x v="0"/>
    <x v="0"/>
  </r>
  <r>
    <x v="0"/>
    <x v="0"/>
    <x v="27"/>
    <s v="Slovenia"/>
    <x v="4"/>
    <x v="0"/>
    <x v="0"/>
  </r>
  <r>
    <x v="0"/>
    <x v="0"/>
    <x v="28"/>
    <s v="Slovakia"/>
    <x v="4"/>
    <x v="0"/>
    <x v="0"/>
  </r>
  <r>
    <x v="0"/>
    <x v="0"/>
    <x v="29"/>
    <s v="Finland"/>
    <x v="4"/>
    <x v="0"/>
    <x v="0"/>
  </r>
  <r>
    <x v="0"/>
    <x v="0"/>
    <x v="30"/>
    <s v="Sweden"/>
    <x v="4"/>
    <x v="0"/>
    <x v="0"/>
  </r>
  <r>
    <x v="0"/>
    <x v="0"/>
    <x v="31"/>
    <s v="United Kingdom"/>
    <x v="4"/>
    <x v="0"/>
    <x v="0"/>
  </r>
  <r>
    <x v="0"/>
    <x v="0"/>
    <x v="31"/>
    <s v="Leeds"/>
    <x v="4"/>
    <x v="0"/>
    <x v="112"/>
  </r>
  <r>
    <x v="0"/>
    <x v="0"/>
    <x v="31"/>
    <s v="Birmingham"/>
    <x v="4"/>
    <x v="0"/>
    <x v="113"/>
  </r>
  <r>
    <x v="0"/>
    <x v="0"/>
    <x v="31"/>
    <s v="London"/>
    <x v="4"/>
    <x v="0"/>
    <x v="114"/>
  </r>
  <r>
    <x v="0"/>
    <x v="0"/>
    <x v="31"/>
    <s v="Glasgow"/>
    <x v="4"/>
    <x v="0"/>
    <x v="115"/>
  </r>
  <r>
    <x v="0"/>
    <x v="0"/>
    <x v="32"/>
    <s v="Norway"/>
    <x v="4"/>
    <x v="0"/>
    <x v="0"/>
  </r>
  <r>
    <x v="0"/>
    <x v="0"/>
    <x v="33"/>
    <s v="Turkey"/>
    <x v="4"/>
    <x v="0"/>
    <x v="0"/>
  </r>
  <r>
    <x v="0"/>
    <x v="0"/>
    <x v="0"/>
    <s v="European Union (27 countries)"/>
    <x v="5"/>
    <x v="0"/>
    <x v="0"/>
  </r>
  <r>
    <x v="0"/>
    <x v="0"/>
    <x v="1"/>
    <s v="European Union (25 countries)"/>
    <x v="5"/>
    <x v="0"/>
    <x v="0"/>
  </r>
  <r>
    <x v="0"/>
    <x v="0"/>
    <x v="2"/>
    <s v="European Union (15 countries)"/>
    <x v="5"/>
    <x v="0"/>
    <x v="0"/>
  </r>
  <r>
    <x v="0"/>
    <x v="0"/>
    <x v="3"/>
    <s v="Euro area (EA11-2000, EA12-2006, EA13-2007, EA15-2008, EA16-2010, EA17)"/>
    <x v="5"/>
    <x v="0"/>
    <x v="0"/>
  </r>
  <r>
    <x v="0"/>
    <x v="0"/>
    <x v="4"/>
    <s v="Belgium"/>
    <x v="5"/>
    <x v="0"/>
    <x v="116"/>
  </r>
  <r>
    <x v="0"/>
    <x v="0"/>
    <x v="5"/>
    <s v="Bulgaria"/>
    <x v="5"/>
    <x v="0"/>
    <x v="0"/>
  </r>
  <r>
    <x v="0"/>
    <x v="0"/>
    <x v="6"/>
    <s v="Czech Republic"/>
    <x v="5"/>
    <x v="0"/>
    <x v="0"/>
  </r>
  <r>
    <x v="0"/>
    <x v="0"/>
    <x v="7"/>
    <s v="Denmark"/>
    <x v="5"/>
    <x v="0"/>
    <x v="67"/>
  </r>
  <r>
    <x v="0"/>
    <x v="0"/>
    <x v="7"/>
    <s v="København"/>
    <x v="5"/>
    <x v="0"/>
    <x v="117"/>
  </r>
  <r>
    <x v="0"/>
    <x v="0"/>
    <x v="8"/>
    <s v="Germany (until 1990 former territory of the FRG)"/>
    <x v="5"/>
    <x v="0"/>
    <x v="0"/>
  </r>
  <r>
    <x v="0"/>
    <x v="0"/>
    <x v="8"/>
    <s v="Stuttgart"/>
    <x v="5"/>
    <x v="0"/>
    <x v="118"/>
  </r>
  <r>
    <x v="0"/>
    <x v="0"/>
    <x v="8"/>
    <s v="München"/>
    <x v="5"/>
    <x v="0"/>
    <x v="119"/>
  </r>
  <r>
    <x v="0"/>
    <x v="0"/>
    <x v="8"/>
    <s v="Hamburg"/>
    <x v="5"/>
    <x v="0"/>
    <x v="120"/>
  </r>
  <r>
    <x v="0"/>
    <x v="0"/>
    <x v="8"/>
    <s v="Frankfurt am Main"/>
    <x v="5"/>
    <x v="0"/>
    <x v="121"/>
  </r>
  <r>
    <x v="0"/>
    <x v="0"/>
    <x v="8"/>
    <s v="Rostock"/>
    <x v="5"/>
    <x v="0"/>
    <x v="0"/>
  </r>
  <r>
    <x v="0"/>
    <x v="0"/>
    <x v="8"/>
    <s v="Hannover"/>
    <x v="5"/>
    <x v="0"/>
    <x v="122"/>
  </r>
  <r>
    <x v="0"/>
    <x v="0"/>
    <x v="8"/>
    <s v="Düsseldorf"/>
    <x v="5"/>
    <x v="0"/>
    <x v="123"/>
  </r>
  <r>
    <x v="0"/>
    <x v="0"/>
    <x v="8"/>
    <s v="Leipzig"/>
    <x v="5"/>
    <x v="0"/>
    <x v="0"/>
  </r>
  <r>
    <x v="0"/>
    <x v="0"/>
    <x v="8"/>
    <s v="Erfurt"/>
    <x v="5"/>
    <x v="0"/>
    <x v="0"/>
  </r>
  <r>
    <x v="0"/>
    <x v="0"/>
    <x v="8"/>
    <s v="Germany - South"/>
    <x v="5"/>
    <x v="0"/>
    <x v="119"/>
  </r>
  <r>
    <x v="0"/>
    <x v="0"/>
    <x v="8"/>
    <s v="Germany - West"/>
    <x v="5"/>
    <x v="0"/>
    <x v="124"/>
  </r>
  <r>
    <x v="0"/>
    <x v="0"/>
    <x v="9"/>
    <s v="Estonia"/>
    <x v="5"/>
    <x v="0"/>
    <x v="0"/>
  </r>
  <r>
    <x v="0"/>
    <x v="0"/>
    <x v="10"/>
    <s v="Ireland"/>
    <x v="5"/>
    <x v="0"/>
    <x v="0"/>
  </r>
  <r>
    <x v="0"/>
    <x v="0"/>
    <x v="10"/>
    <s v="Dublin"/>
    <x v="5"/>
    <x v="0"/>
    <x v="125"/>
  </r>
  <r>
    <x v="0"/>
    <x v="0"/>
    <x v="11"/>
    <s v="Greece"/>
    <x v="5"/>
    <x v="0"/>
    <x v="0"/>
  </r>
  <r>
    <x v="0"/>
    <x v="0"/>
    <x v="11"/>
    <s v="Athina"/>
    <x v="5"/>
    <x v="0"/>
    <x v="126"/>
  </r>
  <r>
    <x v="0"/>
    <x v="0"/>
    <x v="12"/>
    <s v="Spain"/>
    <x v="5"/>
    <x v="0"/>
    <x v="0"/>
  </r>
  <r>
    <x v="0"/>
    <x v="0"/>
    <x v="12"/>
    <s v="Madrid"/>
    <x v="5"/>
    <x v="0"/>
    <x v="127"/>
  </r>
  <r>
    <x v="0"/>
    <x v="0"/>
    <x v="13"/>
    <s v="France"/>
    <x v="5"/>
    <x v="0"/>
    <x v="0"/>
  </r>
  <r>
    <x v="0"/>
    <x v="0"/>
    <x v="13"/>
    <s v="Paris"/>
    <x v="5"/>
    <x v="0"/>
    <x v="128"/>
  </r>
  <r>
    <x v="0"/>
    <x v="0"/>
    <x v="13"/>
    <s v="Lille"/>
    <x v="5"/>
    <x v="0"/>
    <x v="128"/>
  </r>
  <r>
    <x v="0"/>
    <x v="0"/>
    <x v="13"/>
    <s v="Strasbourg"/>
    <x v="5"/>
    <x v="0"/>
    <x v="128"/>
  </r>
  <r>
    <x v="0"/>
    <x v="0"/>
    <x v="13"/>
    <s v="Toulouse"/>
    <x v="5"/>
    <x v="0"/>
    <x v="128"/>
  </r>
  <r>
    <x v="0"/>
    <x v="0"/>
    <x v="13"/>
    <s v="Lyon"/>
    <x v="5"/>
    <x v="0"/>
    <x v="128"/>
  </r>
  <r>
    <x v="0"/>
    <x v="0"/>
    <x v="13"/>
    <s v="Marseille"/>
    <x v="5"/>
    <x v="0"/>
    <x v="128"/>
  </r>
  <r>
    <x v="0"/>
    <x v="0"/>
    <x v="14"/>
    <s v="Croatia"/>
    <x v="5"/>
    <x v="0"/>
    <x v="0"/>
  </r>
  <r>
    <x v="0"/>
    <x v="0"/>
    <x v="15"/>
    <s v="Italy"/>
    <x v="5"/>
    <x v="0"/>
    <x v="0"/>
  </r>
  <r>
    <x v="0"/>
    <x v="0"/>
    <x v="15"/>
    <s v="Nord-Ovest, Nord-Est, Centro (IT) (NUTS 2006)"/>
    <x v="5"/>
    <x v="0"/>
    <x v="129"/>
  </r>
  <r>
    <x v="0"/>
    <x v="0"/>
    <x v="15"/>
    <s v="Sud, Isole"/>
    <x v="5"/>
    <x v="0"/>
    <x v="129"/>
  </r>
  <r>
    <x v="0"/>
    <x v="0"/>
    <x v="16"/>
    <s v="Cyprus"/>
    <x v="5"/>
    <x v="0"/>
    <x v="0"/>
  </r>
  <r>
    <x v="0"/>
    <x v="0"/>
    <x v="17"/>
    <s v="Latvia"/>
    <x v="5"/>
    <x v="0"/>
    <x v="0"/>
  </r>
  <r>
    <x v="0"/>
    <x v="0"/>
    <x v="18"/>
    <s v="Lithuania"/>
    <x v="5"/>
    <x v="0"/>
    <x v="0"/>
  </r>
  <r>
    <x v="0"/>
    <x v="0"/>
    <x v="19"/>
    <s v="Luxembourg"/>
    <x v="5"/>
    <x v="0"/>
    <x v="130"/>
  </r>
  <r>
    <x v="0"/>
    <x v="0"/>
    <x v="20"/>
    <s v="Hungary"/>
    <x v="5"/>
    <x v="0"/>
    <x v="0"/>
  </r>
  <r>
    <x v="0"/>
    <x v="0"/>
    <x v="21"/>
    <s v="Malta"/>
    <x v="5"/>
    <x v="0"/>
    <x v="0"/>
  </r>
  <r>
    <x v="0"/>
    <x v="0"/>
    <x v="22"/>
    <s v="Netherlands"/>
    <x v="5"/>
    <x v="0"/>
    <x v="0"/>
  </r>
  <r>
    <x v="0"/>
    <x v="0"/>
    <x v="22"/>
    <s v="Noord-Holland"/>
    <x v="5"/>
    <x v="0"/>
    <x v="131"/>
  </r>
  <r>
    <x v="0"/>
    <x v="0"/>
    <x v="22"/>
    <s v="Rotterdam"/>
    <x v="5"/>
    <x v="0"/>
    <x v="132"/>
  </r>
  <r>
    <x v="0"/>
    <x v="0"/>
    <x v="22"/>
    <s v="Noord-Brabant"/>
    <x v="5"/>
    <x v="0"/>
    <x v="133"/>
  </r>
  <r>
    <x v="0"/>
    <x v="0"/>
    <x v="23"/>
    <s v="Austria"/>
    <x v="5"/>
    <x v="0"/>
    <x v="0"/>
  </r>
  <r>
    <x v="0"/>
    <x v="0"/>
    <x v="23"/>
    <s v="Wien, Oberösterreich, Tirol"/>
    <x v="5"/>
    <x v="0"/>
    <x v="0"/>
  </r>
  <r>
    <x v="0"/>
    <x v="0"/>
    <x v="24"/>
    <s v="Poland"/>
    <x v="5"/>
    <x v="0"/>
    <x v="0"/>
  </r>
  <r>
    <x v="0"/>
    <x v="0"/>
    <x v="25"/>
    <s v="Portugal"/>
    <x v="5"/>
    <x v="0"/>
    <x v="0"/>
  </r>
  <r>
    <x v="0"/>
    <x v="0"/>
    <x v="25"/>
    <s v="Lisboa"/>
    <x v="5"/>
    <x v="0"/>
    <x v="134"/>
  </r>
  <r>
    <x v="0"/>
    <x v="0"/>
    <x v="26"/>
    <s v="Romania"/>
    <x v="5"/>
    <x v="0"/>
    <x v="0"/>
  </r>
  <r>
    <x v="0"/>
    <x v="0"/>
    <x v="27"/>
    <s v="Slovenia"/>
    <x v="5"/>
    <x v="0"/>
    <x v="0"/>
  </r>
  <r>
    <x v="0"/>
    <x v="0"/>
    <x v="28"/>
    <s v="Slovakia"/>
    <x v="5"/>
    <x v="0"/>
    <x v="0"/>
  </r>
  <r>
    <x v="0"/>
    <x v="0"/>
    <x v="29"/>
    <s v="Finland"/>
    <x v="5"/>
    <x v="0"/>
    <x v="0"/>
  </r>
  <r>
    <x v="0"/>
    <x v="0"/>
    <x v="30"/>
    <s v="Sweden"/>
    <x v="5"/>
    <x v="0"/>
    <x v="0"/>
  </r>
  <r>
    <x v="0"/>
    <x v="0"/>
    <x v="31"/>
    <s v="United Kingdom"/>
    <x v="5"/>
    <x v="0"/>
    <x v="0"/>
  </r>
  <r>
    <x v="0"/>
    <x v="0"/>
    <x v="31"/>
    <s v="Leeds"/>
    <x v="5"/>
    <x v="0"/>
    <x v="135"/>
  </r>
  <r>
    <x v="0"/>
    <x v="0"/>
    <x v="31"/>
    <s v="Birmingham"/>
    <x v="5"/>
    <x v="0"/>
    <x v="136"/>
  </r>
  <r>
    <x v="0"/>
    <x v="0"/>
    <x v="31"/>
    <s v="London"/>
    <x v="5"/>
    <x v="0"/>
    <x v="137"/>
  </r>
  <r>
    <x v="0"/>
    <x v="0"/>
    <x v="31"/>
    <s v="Glasgow"/>
    <x v="5"/>
    <x v="0"/>
    <x v="138"/>
  </r>
  <r>
    <x v="0"/>
    <x v="0"/>
    <x v="32"/>
    <s v="Norway"/>
    <x v="5"/>
    <x v="0"/>
    <x v="0"/>
  </r>
  <r>
    <x v="0"/>
    <x v="0"/>
    <x v="33"/>
    <s v="Turkey"/>
    <x v="5"/>
    <x v="0"/>
    <x v="0"/>
  </r>
  <r>
    <x v="0"/>
    <x v="0"/>
    <x v="0"/>
    <s v="European Union (27 countries)"/>
    <x v="6"/>
    <x v="0"/>
    <x v="0"/>
  </r>
  <r>
    <x v="0"/>
    <x v="0"/>
    <x v="1"/>
    <s v="European Union (25 countries)"/>
    <x v="6"/>
    <x v="0"/>
    <x v="0"/>
  </r>
  <r>
    <x v="0"/>
    <x v="0"/>
    <x v="2"/>
    <s v="European Union (15 countries)"/>
    <x v="6"/>
    <x v="0"/>
    <x v="0"/>
  </r>
  <r>
    <x v="0"/>
    <x v="0"/>
    <x v="3"/>
    <s v="Euro area (EA11-2000, EA12-2006, EA13-2007, EA15-2008, EA16-2010, EA17)"/>
    <x v="6"/>
    <x v="0"/>
    <x v="0"/>
  </r>
  <r>
    <x v="0"/>
    <x v="0"/>
    <x v="4"/>
    <s v="Belgium"/>
    <x v="6"/>
    <x v="0"/>
    <x v="139"/>
  </r>
  <r>
    <x v="0"/>
    <x v="0"/>
    <x v="5"/>
    <s v="Bulgaria"/>
    <x v="6"/>
    <x v="0"/>
    <x v="0"/>
  </r>
  <r>
    <x v="0"/>
    <x v="0"/>
    <x v="6"/>
    <s v="Czech Republic"/>
    <x v="6"/>
    <x v="0"/>
    <x v="0"/>
  </r>
  <r>
    <x v="0"/>
    <x v="0"/>
    <x v="7"/>
    <s v="Denmark"/>
    <x v="6"/>
    <x v="0"/>
    <x v="140"/>
  </r>
  <r>
    <x v="0"/>
    <x v="0"/>
    <x v="7"/>
    <s v="København"/>
    <x v="6"/>
    <x v="0"/>
    <x v="141"/>
  </r>
  <r>
    <x v="0"/>
    <x v="0"/>
    <x v="8"/>
    <s v="Germany (until 1990 former territory of the FRG)"/>
    <x v="6"/>
    <x v="0"/>
    <x v="0"/>
  </r>
  <r>
    <x v="0"/>
    <x v="0"/>
    <x v="8"/>
    <s v="Stuttgart"/>
    <x v="6"/>
    <x v="0"/>
    <x v="142"/>
  </r>
  <r>
    <x v="0"/>
    <x v="0"/>
    <x v="8"/>
    <s v="München"/>
    <x v="6"/>
    <x v="0"/>
    <x v="143"/>
  </r>
  <r>
    <x v="0"/>
    <x v="0"/>
    <x v="8"/>
    <s v="Hamburg"/>
    <x v="6"/>
    <x v="0"/>
    <x v="144"/>
  </r>
  <r>
    <x v="0"/>
    <x v="0"/>
    <x v="8"/>
    <s v="Frankfurt am Main"/>
    <x v="6"/>
    <x v="0"/>
    <x v="145"/>
  </r>
  <r>
    <x v="0"/>
    <x v="0"/>
    <x v="8"/>
    <s v="Rostock"/>
    <x v="6"/>
    <x v="0"/>
    <x v="0"/>
  </r>
  <r>
    <x v="0"/>
    <x v="0"/>
    <x v="8"/>
    <s v="Hannover"/>
    <x v="6"/>
    <x v="0"/>
    <x v="146"/>
  </r>
  <r>
    <x v="0"/>
    <x v="0"/>
    <x v="8"/>
    <s v="Düsseldorf"/>
    <x v="6"/>
    <x v="0"/>
    <x v="147"/>
  </r>
  <r>
    <x v="0"/>
    <x v="0"/>
    <x v="8"/>
    <s v="Leipzig"/>
    <x v="6"/>
    <x v="0"/>
    <x v="0"/>
  </r>
  <r>
    <x v="0"/>
    <x v="0"/>
    <x v="8"/>
    <s v="Erfurt"/>
    <x v="6"/>
    <x v="0"/>
    <x v="0"/>
  </r>
  <r>
    <x v="0"/>
    <x v="0"/>
    <x v="8"/>
    <s v="Germany - South"/>
    <x v="6"/>
    <x v="0"/>
    <x v="143"/>
  </r>
  <r>
    <x v="0"/>
    <x v="0"/>
    <x v="8"/>
    <s v="Germany - West"/>
    <x v="6"/>
    <x v="0"/>
    <x v="148"/>
  </r>
  <r>
    <x v="0"/>
    <x v="0"/>
    <x v="9"/>
    <s v="Estonia"/>
    <x v="6"/>
    <x v="0"/>
    <x v="0"/>
  </r>
  <r>
    <x v="0"/>
    <x v="0"/>
    <x v="10"/>
    <s v="Ireland"/>
    <x v="6"/>
    <x v="0"/>
    <x v="0"/>
  </r>
  <r>
    <x v="0"/>
    <x v="0"/>
    <x v="10"/>
    <s v="Dublin"/>
    <x v="6"/>
    <x v="0"/>
    <x v="149"/>
  </r>
  <r>
    <x v="0"/>
    <x v="0"/>
    <x v="11"/>
    <s v="Greece"/>
    <x v="6"/>
    <x v="0"/>
    <x v="0"/>
  </r>
  <r>
    <x v="0"/>
    <x v="0"/>
    <x v="11"/>
    <s v="Athina"/>
    <x v="6"/>
    <x v="0"/>
    <x v="150"/>
  </r>
  <r>
    <x v="0"/>
    <x v="0"/>
    <x v="12"/>
    <s v="Spain"/>
    <x v="6"/>
    <x v="0"/>
    <x v="0"/>
  </r>
  <r>
    <x v="0"/>
    <x v="0"/>
    <x v="12"/>
    <s v="Madrid"/>
    <x v="6"/>
    <x v="0"/>
    <x v="151"/>
  </r>
  <r>
    <x v="0"/>
    <x v="0"/>
    <x v="13"/>
    <s v="France"/>
    <x v="6"/>
    <x v="0"/>
    <x v="0"/>
  </r>
  <r>
    <x v="0"/>
    <x v="0"/>
    <x v="13"/>
    <s v="Paris"/>
    <x v="6"/>
    <x v="0"/>
    <x v="152"/>
  </r>
  <r>
    <x v="0"/>
    <x v="0"/>
    <x v="13"/>
    <s v="Lille"/>
    <x v="6"/>
    <x v="0"/>
    <x v="152"/>
  </r>
  <r>
    <x v="0"/>
    <x v="0"/>
    <x v="13"/>
    <s v="Strasbourg"/>
    <x v="6"/>
    <x v="0"/>
    <x v="152"/>
  </r>
  <r>
    <x v="0"/>
    <x v="0"/>
    <x v="13"/>
    <s v="Toulouse"/>
    <x v="6"/>
    <x v="0"/>
    <x v="152"/>
  </r>
  <r>
    <x v="0"/>
    <x v="0"/>
    <x v="13"/>
    <s v="Lyon"/>
    <x v="6"/>
    <x v="0"/>
    <x v="152"/>
  </r>
  <r>
    <x v="0"/>
    <x v="0"/>
    <x v="13"/>
    <s v="Marseille"/>
    <x v="6"/>
    <x v="0"/>
    <x v="152"/>
  </r>
  <r>
    <x v="0"/>
    <x v="0"/>
    <x v="14"/>
    <s v="Croatia"/>
    <x v="6"/>
    <x v="0"/>
    <x v="0"/>
  </r>
  <r>
    <x v="0"/>
    <x v="0"/>
    <x v="15"/>
    <s v="Italy"/>
    <x v="6"/>
    <x v="0"/>
    <x v="0"/>
  </r>
  <r>
    <x v="0"/>
    <x v="0"/>
    <x v="15"/>
    <s v="Nord-Ovest, Nord-Est, Centro (IT) (NUTS 2006)"/>
    <x v="6"/>
    <x v="0"/>
    <x v="153"/>
  </r>
  <r>
    <x v="0"/>
    <x v="0"/>
    <x v="15"/>
    <s v="Sud, Isole"/>
    <x v="6"/>
    <x v="0"/>
    <x v="153"/>
  </r>
  <r>
    <x v="0"/>
    <x v="0"/>
    <x v="16"/>
    <s v="Cyprus"/>
    <x v="6"/>
    <x v="0"/>
    <x v="0"/>
  </r>
  <r>
    <x v="0"/>
    <x v="0"/>
    <x v="17"/>
    <s v="Latvia"/>
    <x v="6"/>
    <x v="0"/>
    <x v="0"/>
  </r>
  <r>
    <x v="0"/>
    <x v="0"/>
    <x v="18"/>
    <s v="Lithuania"/>
    <x v="6"/>
    <x v="0"/>
    <x v="0"/>
  </r>
  <r>
    <x v="0"/>
    <x v="0"/>
    <x v="19"/>
    <s v="Luxembourg"/>
    <x v="6"/>
    <x v="0"/>
    <x v="154"/>
  </r>
  <r>
    <x v="0"/>
    <x v="0"/>
    <x v="20"/>
    <s v="Hungary"/>
    <x v="6"/>
    <x v="0"/>
    <x v="0"/>
  </r>
  <r>
    <x v="0"/>
    <x v="0"/>
    <x v="21"/>
    <s v="Malta"/>
    <x v="6"/>
    <x v="0"/>
    <x v="155"/>
  </r>
  <r>
    <x v="0"/>
    <x v="0"/>
    <x v="22"/>
    <s v="Netherlands"/>
    <x v="6"/>
    <x v="0"/>
    <x v="0"/>
  </r>
  <r>
    <x v="0"/>
    <x v="0"/>
    <x v="22"/>
    <s v="Noord-Holland"/>
    <x v="6"/>
    <x v="0"/>
    <x v="105"/>
  </r>
  <r>
    <x v="0"/>
    <x v="0"/>
    <x v="22"/>
    <s v="Rotterdam"/>
    <x v="6"/>
    <x v="0"/>
    <x v="156"/>
  </r>
  <r>
    <x v="0"/>
    <x v="0"/>
    <x v="22"/>
    <s v="Noord-Brabant"/>
    <x v="6"/>
    <x v="0"/>
    <x v="157"/>
  </r>
  <r>
    <x v="0"/>
    <x v="0"/>
    <x v="23"/>
    <s v="Austria"/>
    <x v="6"/>
    <x v="0"/>
    <x v="0"/>
  </r>
  <r>
    <x v="0"/>
    <x v="0"/>
    <x v="23"/>
    <s v="Wien, Oberösterreich, Tirol"/>
    <x v="6"/>
    <x v="0"/>
    <x v="0"/>
  </r>
  <r>
    <x v="0"/>
    <x v="0"/>
    <x v="24"/>
    <s v="Poland"/>
    <x v="6"/>
    <x v="0"/>
    <x v="0"/>
  </r>
  <r>
    <x v="0"/>
    <x v="0"/>
    <x v="25"/>
    <s v="Portugal"/>
    <x v="6"/>
    <x v="0"/>
    <x v="0"/>
  </r>
  <r>
    <x v="0"/>
    <x v="0"/>
    <x v="25"/>
    <s v="Lisboa"/>
    <x v="6"/>
    <x v="0"/>
    <x v="158"/>
  </r>
  <r>
    <x v="0"/>
    <x v="0"/>
    <x v="26"/>
    <s v="Romania"/>
    <x v="6"/>
    <x v="0"/>
    <x v="0"/>
  </r>
  <r>
    <x v="0"/>
    <x v="0"/>
    <x v="27"/>
    <s v="Slovenia"/>
    <x v="6"/>
    <x v="0"/>
    <x v="0"/>
  </r>
  <r>
    <x v="0"/>
    <x v="0"/>
    <x v="28"/>
    <s v="Slovakia"/>
    <x v="6"/>
    <x v="0"/>
    <x v="0"/>
  </r>
  <r>
    <x v="0"/>
    <x v="0"/>
    <x v="29"/>
    <s v="Finland"/>
    <x v="6"/>
    <x v="0"/>
    <x v="0"/>
  </r>
  <r>
    <x v="0"/>
    <x v="0"/>
    <x v="30"/>
    <s v="Sweden"/>
    <x v="6"/>
    <x v="0"/>
    <x v="0"/>
  </r>
  <r>
    <x v="0"/>
    <x v="0"/>
    <x v="31"/>
    <s v="United Kingdom"/>
    <x v="6"/>
    <x v="0"/>
    <x v="0"/>
  </r>
  <r>
    <x v="0"/>
    <x v="0"/>
    <x v="31"/>
    <s v="Leeds"/>
    <x v="6"/>
    <x v="0"/>
    <x v="159"/>
  </r>
  <r>
    <x v="0"/>
    <x v="0"/>
    <x v="31"/>
    <s v="Birmingham"/>
    <x v="6"/>
    <x v="0"/>
    <x v="160"/>
  </r>
  <r>
    <x v="0"/>
    <x v="0"/>
    <x v="31"/>
    <s v="London"/>
    <x v="6"/>
    <x v="0"/>
    <x v="54"/>
  </r>
  <r>
    <x v="0"/>
    <x v="0"/>
    <x v="31"/>
    <s v="Glasgow"/>
    <x v="6"/>
    <x v="0"/>
    <x v="161"/>
  </r>
  <r>
    <x v="0"/>
    <x v="0"/>
    <x v="32"/>
    <s v="Norway"/>
    <x v="6"/>
    <x v="0"/>
    <x v="0"/>
  </r>
  <r>
    <x v="0"/>
    <x v="0"/>
    <x v="33"/>
    <s v="Turkey"/>
    <x v="6"/>
    <x v="0"/>
    <x v="0"/>
  </r>
  <r>
    <x v="0"/>
    <x v="0"/>
    <x v="0"/>
    <s v="European Union (27 countries)"/>
    <x v="6"/>
    <x v="1"/>
    <x v="0"/>
  </r>
  <r>
    <x v="0"/>
    <x v="0"/>
    <x v="1"/>
    <s v="European Union (25 countries)"/>
    <x v="6"/>
    <x v="1"/>
    <x v="0"/>
  </r>
  <r>
    <x v="0"/>
    <x v="0"/>
    <x v="2"/>
    <s v="European Union (15 countries)"/>
    <x v="6"/>
    <x v="1"/>
    <x v="0"/>
  </r>
  <r>
    <x v="0"/>
    <x v="0"/>
    <x v="3"/>
    <s v="Euro area (EA11-2000, EA12-2006, EA13-2007, EA15-2008, EA16-2010, EA17)"/>
    <x v="6"/>
    <x v="1"/>
    <x v="0"/>
  </r>
  <r>
    <x v="0"/>
    <x v="0"/>
    <x v="4"/>
    <s v="Belgium"/>
    <x v="6"/>
    <x v="1"/>
    <x v="154"/>
  </r>
  <r>
    <x v="0"/>
    <x v="0"/>
    <x v="5"/>
    <s v="Bulgaria"/>
    <x v="6"/>
    <x v="1"/>
    <x v="0"/>
  </r>
  <r>
    <x v="0"/>
    <x v="0"/>
    <x v="6"/>
    <s v="Czech Republic"/>
    <x v="6"/>
    <x v="1"/>
    <x v="0"/>
  </r>
  <r>
    <x v="0"/>
    <x v="0"/>
    <x v="7"/>
    <s v="Denmark"/>
    <x v="6"/>
    <x v="1"/>
    <x v="162"/>
  </r>
  <r>
    <x v="0"/>
    <x v="0"/>
    <x v="7"/>
    <s v="København"/>
    <x v="6"/>
    <x v="1"/>
    <x v="163"/>
  </r>
  <r>
    <x v="0"/>
    <x v="0"/>
    <x v="8"/>
    <s v="Germany (until 1990 former territory of the FRG)"/>
    <x v="6"/>
    <x v="1"/>
    <x v="0"/>
  </r>
  <r>
    <x v="0"/>
    <x v="0"/>
    <x v="8"/>
    <s v="Stuttgart"/>
    <x v="6"/>
    <x v="1"/>
    <x v="164"/>
  </r>
  <r>
    <x v="0"/>
    <x v="0"/>
    <x v="8"/>
    <s v="München"/>
    <x v="6"/>
    <x v="1"/>
    <x v="165"/>
  </r>
  <r>
    <x v="0"/>
    <x v="0"/>
    <x v="8"/>
    <s v="Hamburg"/>
    <x v="6"/>
    <x v="1"/>
    <x v="147"/>
  </r>
  <r>
    <x v="0"/>
    <x v="0"/>
    <x v="8"/>
    <s v="Frankfurt am Main"/>
    <x v="6"/>
    <x v="1"/>
    <x v="166"/>
  </r>
  <r>
    <x v="0"/>
    <x v="0"/>
    <x v="8"/>
    <s v="Rostock"/>
    <x v="6"/>
    <x v="1"/>
    <x v="0"/>
  </r>
  <r>
    <x v="0"/>
    <x v="0"/>
    <x v="8"/>
    <s v="Hannover"/>
    <x v="6"/>
    <x v="1"/>
    <x v="167"/>
  </r>
  <r>
    <x v="0"/>
    <x v="0"/>
    <x v="8"/>
    <s v="Düsseldorf"/>
    <x v="6"/>
    <x v="1"/>
    <x v="168"/>
  </r>
  <r>
    <x v="0"/>
    <x v="0"/>
    <x v="8"/>
    <s v="Leipzig"/>
    <x v="6"/>
    <x v="1"/>
    <x v="0"/>
  </r>
  <r>
    <x v="0"/>
    <x v="0"/>
    <x v="8"/>
    <s v="Erfurt"/>
    <x v="6"/>
    <x v="1"/>
    <x v="0"/>
  </r>
  <r>
    <x v="0"/>
    <x v="0"/>
    <x v="8"/>
    <s v="Germany - South"/>
    <x v="6"/>
    <x v="1"/>
    <x v="165"/>
  </r>
  <r>
    <x v="0"/>
    <x v="0"/>
    <x v="8"/>
    <s v="Germany - West"/>
    <x v="6"/>
    <x v="1"/>
    <x v="169"/>
  </r>
  <r>
    <x v="0"/>
    <x v="0"/>
    <x v="9"/>
    <s v="Estonia"/>
    <x v="6"/>
    <x v="1"/>
    <x v="0"/>
  </r>
  <r>
    <x v="0"/>
    <x v="0"/>
    <x v="10"/>
    <s v="Ireland"/>
    <x v="6"/>
    <x v="1"/>
    <x v="0"/>
  </r>
  <r>
    <x v="0"/>
    <x v="0"/>
    <x v="10"/>
    <s v="Dublin"/>
    <x v="6"/>
    <x v="1"/>
    <x v="149"/>
  </r>
  <r>
    <x v="0"/>
    <x v="0"/>
    <x v="11"/>
    <s v="Greece"/>
    <x v="6"/>
    <x v="1"/>
    <x v="0"/>
  </r>
  <r>
    <x v="0"/>
    <x v="0"/>
    <x v="11"/>
    <s v="Athina"/>
    <x v="6"/>
    <x v="1"/>
    <x v="170"/>
  </r>
  <r>
    <x v="0"/>
    <x v="0"/>
    <x v="12"/>
    <s v="Spain"/>
    <x v="6"/>
    <x v="1"/>
    <x v="0"/>
  </r>
  <r>
    <x v="0"/>
    <x v="0"/>
    <x v="12"/>
    <s v="Madrid"/>
    <x v="6"/>
    <x v="1"/>
    <x v="171"/>
  </r>
  <r>
    <x v="0"/>
    <x v="0"/>
    <x v="13"/>
    <s v="France"/>
    <x v="6"/>
    <x v="1"/>
    <x v="0"/>
  </r>
  <r>
    <x v="0"/>
    <x v="0"/>
    <x v="13"/>
    <s v="Paris"/>
    <x v="6"/>
    <x v="1"/>
    <x v="140"/>
  </r>
  <r>
    <x v="0"/>
    <x v="0"/>
    <x v="13"/>
    <s v="Lille"/>
    <x v="6"/>
    <x v="1"/>
    <x v="140"/>
  </r>
  <r>
    <x v="0"/>
    <x v="0"/>
    <x v="13"/>
    <s v="Strasbourg"/>
    <x v="6"/>
    <x v="1"/>
    <x v="140"/>
  </r>
  <r>
    <x v="0"/>
    <x v="0"/>
    <x v="13"/>
    <s v="Toulouse"/>
    <x v="6"/>
    <x v="1"/>
    <x v="140"/>
  </r>
  <r>
    <x v="0"/>
    <x v="0"/>
    <x v="13"/>
    <s v="Lyon"/>
    <x v="6"/>
    <x v="1"/>
    <x v="140"/>
  </r>
  <r>
    <x v="0"/>
    <x v="0"/>
    <x v="13"/>
    <s v="Marseille"/>
    <x v="6"/>
    <x v="1"/>
    <x v="140"/>
  </r>
  <r>
    <x v="0"/>
    <x v="0"/>
    <x v="14"/>
    <s v="Croatia"/>
    <x v="6"/>
    <x v="1"/>
    <x v="0"/>
  </r>
  <r>
    <x v="0"/>
    <x v="0"/>
    <x v="15"/>
    <s v="Italy"/>
    <x v="6"/>
    <x v="1"/>
    <x v="0"/>
  </r>
  <r>
    <x v="0"/>
    <x v="0"/>
    <x v="15"/>
    <s v="Nord-Ovest, Nord-Est, Centro (IT) (NUTS 2006)"/>
    <x v="6"/>
    <x v="1"/>
    <x v="50"/>
  </r>
  <r>
    <x v="0"/>
    <x v="0"/>
    <x v="15"/>
    <s v="Sud, Isole"/>
    <x v="6"/>
    <x v="1"/>
    <x v="50"/>
  </r>
  <r>
    <x v="0"/>
    <x v="0"/>
    <x v="16"/>
    <s v="Cyprus"/>
    <x v="6"/>
    <x v="1"/>
    <x v="0"/>
  </r>
  <r>
    <x v="0"/>
    <x v="0"/>
    <x v="17"/>
    <s v="Latvia"/>
    <x v="6"/>
    <x v="1"/>
    <x v="0"/>
  </r>
  <r>
    <x v="0"/>
    <x v="0"/>
    <x v="18"/>
    <s v="Lithuania"/>
    <x v="6"/>
    <x v="1"/>
    <x v="0"/>
  </r>
  <r>
    <x v="0"/>
    <x v="0"/>
    <x v="19"/>
    <s v="Luxembourg"/>
    <x v="6"/>
    <x v="1"/>
    <x v="172"/>
  </r>
  <r>
    <x v="0"/>
    <x v="0"/>
    <x v="20"/>
    <s v="Hungary"/>
    <x v="6"/>
    <x v="1"/>
    <x v="0"/>
  </r>
  <r>
    <x v="0"/>
    <x v="0"/>
    <x v="21"/>
    <s v="Malta"/>
    <x v="6"/>
    <x v="1"/>
    <x v="173"/>
  </r>
  <r>
    <x v="0"/>
    <x v="0"/>
    <x v="22"/>
    <s v="Netherlands"/>
    <x v="6"/>
    <x v="1"/>
    <x v="0"/>
  </r>
  <r>
    <x v="0"/>
    <x v="0"/>
    <x v="22"/>
    <s v="Noord-Holland"/>
    <x v="6"/>
    <x v="1"/>
    <x v="174"/>
  </r>
  <r>
    <x v="0"/>
    <x v="0"/>
    <x v="22"/>
    <s v="Rotterdam"/>
    <x v="6"/>
    <x v="1"/>
    <x v="38"/>
  </r>
  <r>
    <x v="0"/>
    <x v="0"/>
    <x v="22"/>
    <s v="Noord-Brabant"/>
    <x v="6"/>
    <x v="1"/>
    <x v="175"/>
  </r>
  <r>
    <x v="0"/>
    <x v="0"/>
    <x v="23"/>
    <s v="Austria"/>
    <x v="6"/>
    <x v="1"/>
    <x v="0"/>
  </r>
  <r>
    <x v="0"/>
    <x v="0"/>
    <x v="23"/>
    <s v="Wien, Oberösterreich, Tirol"/>
    <x v="6"/>
    <x v="1"/>
    <x v="0"/>
  </r>
  <r>
    <x v="0"/>
    <x v="0"/>
    <x v="24"/>
    <s v="Poland"/>
    <x v="6"/>
    <x v="1"/>
    <x v="0"/>
  </r>
  <r>
    <x v="0"/>
    <x v="0"/>
    <x v="25"/>
    <s v="Portugal"/>
    <x v="6"/>
    <x v="1"/>
    <x v="0"/>
  </r>
  <r>
    <x v="0"/>
    <x v="0"/>
    <x v="25"/>
    <s v="Lisboa"/>
    <x v="6"/>
    <x v="1"/>
    <x v="175"/>
  </r>
  <r>
    <x v="0"/>
    <x v="0"/>
    <x v="26"/>
    <s v="Romania"/>
    <x v="6"/>
    <x v="1"/>
    <x v="0"/>
  </r>
  <r>
    <x v="0"/>
    <x v="0"/>
    <x v="27"/>
    <s v="Slovenia"/>
    <x v="6"/>
    <x v="1"/>
    <x v="0"/>
  </r>
  <r>
    <x v="0"/>
    <x v="0"/>
    <x v="28"/>
    <s v="Slovakia"/>
    <x v="6"/>
    <x v="1"/>
    <x v="0"/>
  </r>
  <r>
    <x v="0"/>
    <x v="0"/>
    <x v="29"/>
    <s v="Finland"/>
    <x v="6"/>
    <x v="1"/>
    <x v="0"/>
  </r>
  <r>
    <x v="0"/>
    <x v="0"/>
    <x v="30"/>
    <s v="Sweden"/>
    <x v="6"/>
    <x v="1"/>
    <x v="0"/>
  </r>
  <r>
    <x v="0"/>
    <x v="0"/>
    <x v="31"/>
    <s v="United Kingdom"/>
    <x v="6"/>
    <x v="1"/>
    <x v="0"/>
  </r>
  <r>
    <x v="0"/>
    <x v="0"/>
    <x v="31"/>
    <s v="Leeds"/>
    <x v="6"/>
    <x v="1"/>
    <x v="176"/>
  </r>
  <r>
    <x v="0"/>
    <x v="0"/>
    <x v="31"/>
    <s v="Birmingham"/>
    <x v="6"/>
    <x v="1"/>
    <x v="177"/>
  </r>
  <r>
    <x v="0"/>
    <x v="0"/>
    <x v="31"/>
    <s v="London"/>
    <x v="6"/>
    <x v="1"/>
    <x v="178"/>
  </r>
  <r>
    <x v="0"/>
    <x v="0"/>
    <x v="31"/>
    <s v="Glasgow"/>
    <x v="6"/>
    <x v="1"/>
    <x v="0"/>
  </r>
  <r>
    <x v="0"/>
    <x v="0"/>
    <x v="32"/>
    <s v="Norway"/>
    <x v="6"/>
    <x v="1"/>
    <x v="0"/>
  </r>
  <r>
    <x v="0"/>
    <x v="0"/>
    <x v="33"/>
    <s v="Turkey"/>
    <x v="6"/>
    <x v="1"/>
    <x v="0"/>
  </r>
  <r>
    <x v="0"/>
    <x v="0"/>
    <x v="0"/>
    <s v="European Union (27 countries)"/>
    <x v="7"/>
    <x v="0"/>
    <x v="0"/>
  </r>
  <r>
    <x v="0"/>
    <x v="0"/>
    <x v="1"/>
    <s v="European Union (25 countries)"/>
    <x v="7"/>
    <x v="0"/>
    <x v="0"/>
  </r>
  <r>
    <x v="0"/>
    <x v="0"/>
    <x v="2"/>
    <s v="European Union (15 countries)"/>
    <x v="7"/>
    <x v="0"/>
    <x v="0"/>
  </r>
  <r>
    <x v="0"/>
    <x v="0"/>
    <x v="3"/>
    <s v="Euro area (EA11-2000, EA12-2006, EA13-2007, EA15-2008, EA16-2010, EA17)"/>
    <x v="7"/>
    <x v="0"/>
    <x v="0"/>
  </r>
  <r>
    <x v="0"/>
    <x v="0"/>
    <x v="4"/>
    <s v="Belgium"/>
    <x v="7"/>
    <x v="0"/>
    <x v="179"/>
  </r>
  <r>
    <x v="0"/>
    <x v="0"/>
    <x v="5"/>
    <s v="Bulgaria"/>
    <x v="7"/>
    <x v="0"/>
    <x v="0"/>
  </r>
  <r>
    <x v="0"/>
    <x v="0"/>
    <x v="6"/>
    <s v="Czech Republic"/>
    <x v="7"/>
    <x v="0"/>
    <x v="0"/>
  </r>
  <r>
    <x v="0"/>
    <x v="0"/>
    <x v="7"/>
    <s v="Denmark"/>
    <x v="7"/>
    <x v="0"/>
    <x v="152"/>
  </r>
  <r>
    <x v="0"/>
    <x v="0"/>
    <x v="7"/>
    <s v="København"/>
    <x v="7"/>
    <x v="0"/>
    <x v="180"/>
  </r>
  <r>
    <x v="0"/>
    <x v="0"/>
    <x v="8"/>
    <s v="Germany (until 1990 former territory of the FRG)"/>
    <x v="7"/>
    <x v="0"/>
    <x v="0"/>
  </r>
  <r>
    <x v="0"/>
    <x v="0"/>
    <x v="8"/>
    <s v="Stuttgart"/>
    <x v="7"/>
    <x v="0"/>
    <x v="181"/>
  </r>
  <r>
    <x v="0"/>
    <x v="0"/>
    <x v="8"/>
    <s v="München"/>
    <x v="7"/>
    <x v="0"/>
    <x v="182"/>
  </r>
  <r>
    <x v="0"/>
    <x v="0"/>
    <x v="8"/>
    <s v="Hamburg"/>
    <x v="7"/>
    <x v="0"/>
    <x v="183"/>
  </r>
  <r>
    <x v="0"/>
    <x v="0"/>
    <x v="8"/>
    <s v="Frankfurt am Main"/>
    <x v="7"/>
    <x v="0"/>
    <x v="184"/>
  </r>
  <r>
    <x v="0"/>
    <x v="0"/>
    <x v="8"/>
    <s v="Rostock"/>
    <x v="7"/>
    <x v="0"/>
    <x v="0"/>
  </r>
  <r>
    <x v="0"/>
    <x v="0"/>
    <x v="8"/>
    <s v="Hannover"/>
    <x v="7"/>
    <x v="0"/>
    <x v="185"/>
  </r>
  <r>
    <x v="0"/>
    <x v="0"/>
    <x v="8"/>
    <s v="Düsseldorf"/>
    <x v="7"/>
    <x v="0"/>
    <x v="186"/>
  </r>
  <r>
    <x v="0"/>
    <x v="0"/>
    <x v="8"/>
    <s v="Leipzig"/>
    <x v="7"/>
    <x v="0"/>
    <x v="0"/>
  </r>
  <r>
    <x v="0"/>
    <x v="0"/>
    <x v="8"/>
    <s v="Erfurt"/>
    <x v="7"/>
    <x v="0"/>
    <x v="0"/>
  </r>
  <r>
    <x v="0"/>
    <x v="0"/>
    <x v="8"/>
    <s v="Germany - South"/>
    <x v="7"/>
    <x v="0"/>
    <x v="187"/>
  </r>
  <r>
    <x v="0"/>
    <x v="0"/>
    <x v="8"/>
    <s v="Germany - West"/>
    <x v="7"/>
    <x v="0"/>
    <x v="188"/>
  </r>
  <r>
    <x v="0"/>
    <x v="0"/>
    <x v="9"/>
    <s v="Estonia"/>
    <x v="7"/>
    <x v="0"/>
    <x v="0"/>
  </r>
  <r>
    <x v="0"/>
    <x v="0"/>
    <x v="10"/>
    <s v="Ireland"/>
    <x v="7"/>
    <x v="0"/>
    <x v="0"/>
  </r>
  <r>
    <x v="0"/>
    <x v="0"/>
    <x v="10"/>
    <s v="Dublin"/>
    <x v="7"/>
    <x v="0"/>
    <x v="189"/>
  </r>
  <r>
    <x v="0"/>
    <x v="0"/>
    <x v="11"/>
    <s v="Greece"/>
    <x v="7"/>
    <x v="0"/>
    <x v="0"/>
  </r>
  <r>
    <x v="0"/>
    <x v="0"/>
    <x v="11"/>
    <s v="Athina"/>
    <x v="7"/>
    <x v="0"/>
    <x v="190"/>
  </r>
  <r>
    <x v="0"/>
    <x v="0"/>
    <x v="12"/>
    <s v="Spain"/>
    <x v="7"/>
    <x v="0"/>
    <x v="0"/>
  </r>
  <r>
    <x v="0"/>
    <x v="0"/>
    <x v="12"/>
    <s v="Madrid"/>
    <x v="7"/>
    <x v="0"/>
    <x v="191"/>
  </r>
  <r>
    <x v="0"/>
    <x v="0"/>
    <x v="13"/>
    <s v="France"/>
    <x v="7"/>
    <x v="0"/>
    <x v="0"/>
  </r>
  <r>
    <x v="0"/>
    <x v="0"/>
    <x v="13"/>
    <s v="Paris"/>
    <x v="7"/>
    <x v="0"/>
    <x v="192"/>
  </r>
  <r>
    <x v="0"/>
    <x v="0"/>
    <x v="13"/>
    <s v="Lille"/>
    <x v="7"/>
    <x v="0"/>
    <x v="192"/>
  </r>
  <r>
    <x v="0"/>
    <x v="0"/>
    <x v="13"/>
    <s v="Strasbourg"/>
    <x v="7"/>
    <x v="0"/>
    <x v="192"/>
  </r>
  <r>
    <x v="0"/>
    <x v="0"/>
    <x v="13"/>
    <s v="Toulouse"/>
    <x v="7"/>
    <x v="0"/>
    <x v="192"/>
  </r>
  <r>
    <x v="0"/>
    <x v="0"/>
    <x v="13"/>
    <s v="Lyon"/>
    <x v="7"/>
    <x v="0"/>
    <x v="192"/>
  </r>
  <r>
    <x v="0"/>
    <x v="0"/>
    <x v="13"/>
    <s v="Marseille"/>
    <x v="7"/>
    <x v="0"/>
    <x v="192"/>
  </r>
  <r>
    <x v="0"/>
    <x v="0"/>
    <x v="14"/>
    <s v="Croatia"/>
    <x v="7"/>
    <x v="0"/>
    <x v="0"/>
  </r>
  <r>
    <x v="0"/>
    <x v="0"/>
    <x v="15"/>
    <s v="Italy"/>
    <x v="7"/>
    <x v="0"/>
    <x v="0"/>
  </r>
  <r>
    <x v="0"/>
    <x v="0"/>
    <x v="15"/>
    <s v="Nord-Ovest, Nord-Est, Centro (IT) (NUTS 2006)"/>
    <x v="7"/>
    <x v="0"/>
    <x v="193"/>
  </r>
  <r>
    <x v="0"/>
    <x v="0"/>
    <x v="15"/>
    <s v="Sud, Isole"/>
    <x v="7"/>
    <x v="0"/>
    <x v="194"/>
  </r>
  <r>
    <x v="0"/>
    <x v="0"/>
    <x v="16"/>
    <s v="Cyprus"/>
    <x v="7"/>
    <x v="0"/>
    <x v="0"/>
  </r>
  <r>
    <x v="0"/>
    <x v="0"/>
    <x v="17"/>
    <s v="Latvia"/>
    <x v="7"/>
    <x v="0"/>
    <x v="0"/>
  </r>
  <r>
    <x v="0"/>
    <x v="0"/>
    <x v="18"/>
    <s v="Lithuania"/>
    <x v="7"/>
    <x v="0"/>
    <x v="0"/>
  </r>
  <r>
    <x v="0"/>
    <x v="0"/>
    <x v="19"/>
    <s v="Luxembourg"/>
    <x v="7"/>
    <x v="0"/>
    <x v="97"/>
  </r>
  <r>
    <x v="0"/>
    <x v="0"/>
    <x v="20"/>
    <s v="Hungary"/>
    <x v="7"/>
    <x v="0"/>
    <x v="195"/>
  </r>
  <r>
    <x v="0"/>
    <x v="0"/>
    <x v="21"/>
    <s v="Malta"/>
    <x v="7"/>
    <x v="0"/>
    <x v="155"/>
  </r>
  <r>
    <x v="0"/>
    <x v="0"/>
    <x v="22"/>
    <s v="Netherlands"/>
    <x v="7"/>
    <x v="0"/>
    <x v="0"/>
  </r>
  <r>
    <x v="0"/>
    <x v="0"/>
    <x v="22"/>
    <s v="Noord-Holland"/>
    <x v="7"/>
    <x v="0"/>
    <x v="196"/>
  </r>
  <r>
    <x v="0"/>
    <x v="0"/>
    <x v="22"/>
    <s v="Rotterdam"/>
    <x v="7"/>
    <x v="0"/>
    <x v="197"/>
  </r>
  <r>
    <x v="0"/>
    <x v="0"/>
    <x v="22"/>
    <s v="Noord-Brabant"/>
    <x v="7"/>
    <x v="0"/>
    <x v="198"/>
  </r>
  <r>
    <x v="0"/>
    <x v="0"/>
    <x v="23"/>
    <s v="Austria"/>
    <x v="7"/>
    <x v="0"/>
    <x v="0"/>
  </r>
  <r>
    <x v="0"/>
    <x v="0"/>
    <x v="23"/>
    <s v="Wien, Oberösterreich, Tirol"/>
    <x v="7"/>
    <x v="0"/>
    <x v="0"/>
  </r>
  <r>
    <x v="0"/>
    <x v="0"/>
    <x v="24"/>
    <s v="Poland"/>
    <x v="7"/>
    <x v="0"/>
    <x v="0"/>
  </r>
  <r>
    <x v="0"/>
    <x v="0"/>
    <x v="25"/>
    <s v="Portugal"/>
    <x v="7"/>
    <x v="0"/>
    <x v="0"/>
  </r>
  <r>
    <x v="0"/>
    <x v="0"/>
    <x v="25"/>
    <s v="Lisboa"/>
    <x v="7"/>
    <x v="0"/>
    <x v="199"/>
  </r>
  <r>
    <x v="0"/>
    <x v="0"/>
    <x v="26"/>
    <s v="Romania"/>
    <x v="7"/>
    <x v="0"/>
    <x v="0"/>
  </r>
  <r>
    <x v="0"/>
    <x v="0"/>
    <x v="27"/>
    <s v="Slovenia"/>
    <x v="7"/>
    <x v="0"/>
    <x v="200"/>
  </r>
  <r>
    <x v="0"/>
    <x v="0"/>
    <x v="28"/>
    <s v="Slovakia"/>
    <x v="7"/>
    <x v="0"/>
    <x v="0"/>
  </r>
  <r>
    <x v="0"/>
    <x v="0"/>
    <x v="29"/>
    <s v="Finland"/>
    <x v="7"/>
    <x v="0"/>
    <x v="0"/>
  </r>
  <r>
    <x v="0"/>
    <x v="0"/>
    <x v="30"/>
    <s v="Sweden"/>
    <x v="7"/>
    <x v="0"/>
    <x v="0"/>
  </r>
  <r>
    <x v="0"/>
    <x v="0"/>
    <x v="31"/>
    <s v="United Kingdom"/>
    <x v="7"/>
    <x v="0"/>
    <x v="0"/>
  </r>
  <r>
    <x v="0"/>
    <x v="0"/>
    <x v="31"/>
    <s v="Leeds"/>
    <x v="7"/>
    <x v="0"/>
    <x v="124"/>
  </r>
  <r>
    <x v="0"/>
    <x v="0"/>
    <x v="31"/>
    <s v="Birmingham"/>
    <x v="7"/>
    <x v="0"/>
    <x v="201"/>
  </r>
  <r>
    <x v="0"/>
    <x v="0"/>
    <x v="31"/>
    <s v="London"/>
    <x v="7"/>
    <x v="0"/>
    <x v="202"/>
  </r>
  <r>
    <x v="0"/>
    <x v="0"/>
    <x v="31"/>
    <s v="Glasgow"/>
    <x v="7"/>
    <x v="0"/>
    <x v="0"/>
  </r>
  <r>
    <x v="0"/>
    <x v="0"/>
    <x v="32"/>
    <s v="Norway"/>
    <x v="7"/>
    <x v="0"/>
    <x v="0"/>
  </r>
  <r>
    <x v="0"/>
    <x v="0"/>
    <x v="33"/>
    <s v="Turkey"/>
    <x v="7"/>
    <x v="0"/>
    <x v="0"/>
  </r>
  <r>
    <x v="0"/>
    <x v="0"/>
    <x v="0"/>
    <s v="European Union (27 countries)"/>
    <x v="7"/>
    <x v="1"/>
    <x v="0"/>
  </r>
  <r>
    <x v="0"/>
    <x v="0"/>
    <x v="1"/>
    <s v="European Union (25 countries)"/>
    <x v="7"/>
    <x v="1"/>
    <x v="0"/>
  </r>
  <r>
    <x v="0"/>
    <x v="0"/>
    <x v="2"/>
    <s v="European Union (15 countries)"/>
    <x v="7"/>
    <x v="1"/>
    <x v="0"/>
  </r>
  <r>
    <x v="0"/>
    <x v="0"/>
    <x v="3"/>
    <s v="Euro area (EA11-2000, EA12-2006, EA13-2007, EA15-2008, EA16-2010, EA17)"/>
    <x v="7"/>
    <x v="1"/>
    <x v="0"/>
  </r>
  <r>
    <x v="0"/>
    <x v="0"/>
    <x v="4"/>
    <s v="Belgium"/>
    <x v="7"/>
    <x v="1"/>
    <x v="183"/>
  </r>
  <r>
    <x v="0"/>
    <x v="0"/>
    <x v="5"/>
    <s v="Bulgaria"/>
    <x v="7"/>
    <x v="1"/>
    <x v="0"/>
  </r>
  <r>
    <x v="0"/>
    <x v="0"/>
    <x v="6"/>
    <s v="Czech Republic"/>
    <x v="7"/>
    <x v="1"/>
    <x v="0"/>
  </r>
  <r>
    <x v="0"/>
    <x v="0"/>
    <x v="7"/>
    <s v="Denmark"/>
    <x v="7"/>
    <x v="1"/>
    <x v="203"/>
  </r>
  <r>
    <x v="0"/>
    <x v="0"/>
    <x v="7"/>
    <s v="København"/>
    <x v="7"/>
    <x v="1"/>
    <x v="0"/>
  </r>
  <r>
    <x v="0"/>
    <x v="0"/>
    <x v="8"/>
    <s v="Germany (until 1990 former territory of the FRG)"/>
    <x v="7"/>
    <x v="1"/>
    <x v="0"/>
  </r>
  <r>
    <x v="0"/>
    <x v="0"/>
    <x v="8"/>
    <s v="Stuttgart"/>
    <x v="7"/>
    <x v="1"/>
    <x v="204"/>
  </r>
  <r>
    <x v="0"/>
    <x v="0"/>
    <x v="8"/>
    <s v="München"/>
    <x v="7"/>
    <x v="1"/>
    <x v="205"/>
  </r>
  <r>
    <x v="0"/>
    <x v="0"/>
    <x v="8"/>
    <s v="Hamburg"/>
    <x v="7"/>
    <x v="1"/>
    <x v="206"/>
  </r>
  <r>
    <x v="0"/>
    <x v="0"/>
    <x v="8"/>
    <s v="Frankfurt am Main"/>
    <x v="7"/>
    <x v="1"/>
    <x v="207"/>
  </r>
  <r>
    <x v="0"/>
    <x v="0"/>
    <x v="8"/>
    <s v="Rostock"/>
    <x v="7"/>
    <x v="1"/>
    <x v="208"/>
  </r>
  <r>
    <x v="0"/>
    <x v="0"/>
    <x v="8"/>
    <s v="Hannover"/>
    <x v="7"/>
    <x v="1"/>
    <x v="209"/>
  </r>
  <r>
    <x v="0"/>
    <x v="0"/>
    <x v="8"/>
    <s v="Düsseldorf"/>
    <x v="7"/>
    <x v="1"/>
    <x v="210"/>
  </r>
  <r>
    <x v="0"/>
    <x v="0"/>
    <x v="8"/>
    <s v="Leipzig"/>
    <x v="7"/>
    <x v="1"/>
    <x v="211"/>
  </r>
  <r>
    <x v="0"/>
    <x v="0"/>
    <x v="8"/>
    <s v="Erfurt"/>
    <x v="7"/>
    <x v="1"/>
    <x v="211"/>
  </r>
  <r>
    <x v="0"/>
    <x v="0"/>
    <x v="8"/>
    <s v="Germany - South"/>
    <x v="7"/>
    <x v="1"/>
    <x v="212"/>
  </r>
  <r>
    <x v="0"/>
    <x v="0"/>
    <x v="8"/>
    <s v="Germany - West"/>
    <x v="7"/>
    <x v="1"/>
    <x v="211"/>
  </r>
  <r>
    <x v="0"/>
    <x v="0"/>
    <x v="9"/>
    <s v="Estonia"/>
    <x v="7"/>
    <x v="1"/>
    <x v="0"/>
  </r>
  <r>
    <x v="0"/>
    <x v="0"/>
    <x v="10"/>
    <s v="Ireland"/>
    <x v="7"/>
    <x v="1"/>
    <x v="0"/>
  </r>
  <r>
    <x v="0"/>
    <x v="0"/>
    <x v="10"/>
    <s v="Dublin"/>
    <x v="7"/>
    <x v="1"/>
    <x v="189"/>
  </r>
  <r>
    <x v="0"/>
    <x v="0"/>
    <x v="11"/>
    <s v="Greece"/>
    <x v="7"/>
    <x v="1"/>
    <x v="0"/>
  </r>
  <r>
    <x v="0"/>
    <x v="0"/>
    <x v="11"/>
    <s v="Athina"/>
    <x v="7"/>
    <x v="1"/>
    <x v="213"/>
  </r>
  <r>
    <x v="0"/>
    <x v="0"/>
    <x v="12"/>
    <s v="Spain"/>
    <x v="7"/>
    <x v="1"/>
    <x v="0"/>
  </r>
  <r>
    <x v="0"/>
    <x v="0"/>
    <x v="12"/>
    <s v="Madrid"/>
    <x v="7"/>
    <x v="1"/>
    <x v="214"/>
  </r>
  <r>
    <x v="0"/>
    <x v="0"/>
    <x v="13"/>
    <s v="France"/>
    <x v="7"/>
    <x v="1"/>
    <x v="0"/>
  </r>
  <r>
    <x v="0"/>
    <x v="0"/>
    <x v="13"/>
    <s v="Paris"/>
    <x v="7"/>
    <x v="1"/>
    <x v="215"/>
  </r>
  <r>
    <x v="0"/>
    <x v="0"/>
    <x v="13"/>
    <s v="Lille"/>
    <x v="7"/>
    <x v="1"/>
    <x v="215"/>
  </r>
  <r>
    <x v="0"/>
    <x v="0"/>
    <x v="13"/>
    <s v="Strasbourg"/>
    <x v="7"/>
    <x v="1"/>
    <x v="215"/>
  </r>
  <r>
    <x v="0"/>
    <x v="0"/>
    <x v="13"/>
    <s v="Toulouse"/>
    <x v="7"/>
    <x v="1"/>
    <x v="215"/>
  </r>
  <r>
    <x v="0"/>
    <x v="0"/>
    <x v="13"/>
    <s v="Lyon"/>
    <x v="7"/>
    <x v="1"/>
    <x v="215"/>
  </r>
  <r>
    <x v="0"/>
    <x v="0"/>
    <x v="13"/>
    <s v="Marseille"/>
    <x v="7"/>
    <x v="1"/>
    <x v="215"/>
  </r>
  <r>
    <x v="0"/>
    <x v="0"/>
    <x v="14"/>
    <s v="Croatia"/>
    <x v="7"/>
    <x v="1"/>
    <x v="0"/>
  </r>
  <r>
    <x v="0"/>
    <x v="0"/>
    <x v="15"/>
    <s v="Italy"/>
    <x v="7"/>
    <x v="1"/>
    <x v="0"/>
  </r>
  <r>
    <x v="0"/>
    <x v="0"/>
    <x v="15"/>
    <s v="Nord-Ovest, Nord-Est, Centro (IT) (NUTS 2006)"/>
    <x v="7"/>
    <x v="1"/>
    <x v="216"/>
  </r>
  <r>
    <x v="0"/>
    <x v="0"/>
    <x v="15"/>
    <s v="Sud, Isole"/>
    <x v="7"/>
    <x v="1"/>
    <x v="216"/>
  </r>
  <r>
    <x v="0"/>
    <x v="0"/>
    <x v="16"/>
    <s v="Cyprus"/>
    <x v="7"/>
    <x v="1"/>
    <x v="0"/>
  </r>
  <r>
    <x v="0"/>
    <x v="0"/>
    <x v="17"/>
    <s v="Latvia"/>
    <x v="7"/>
    <x v="1"/>
    <x v="0"/>
  </r>
  <r>
    <x v="0"/>
    <x v="0"/>
    <x v="18"/>
    <s v="Lithuania"/>
    <x v="7"/>
    <x v="1"/>
    <x v="0"/>
  </r>
  <r>
    <x v="0"/>
    <x v="0"/>
    <x v="19"/>
    <s v="Luxembourg"/>
    <x v="7"/>
    <x v="1"/>
    <x v="217"/>
  </r>
  <r>
    <x v="0"/>
    <x v="0"/>
    <x v="20"/>
    <s v="Hungary"/>
    <x v="7"/>
    <x v="1"/>
    <x v="218"/>
  </r>
  <r>
    <x v="0"/>
    <x v="0"/>
    <x v="21"/>
    <s v="Malta"/>
    <x v="7"/>
    <x v="1"/>
    <x v="219"/>
  </r>
  <r>
    <x v="0"/>
    <x v="0"/>
    <x v="22"/>
    <s v="Netherlands"/>
    <x v="7"/>
    <x v="1"/>
    <x v="0"/>
  </r>
  <r>
    <x v="0"/>
    <x v="0"/>
    <x v="22"/>
    <s v="Noord-Holland"/>
    <x v="7"/>
    <x v="1"/>
    <x v="220"/>
  </r>
  <r>
    <x v="0"/>
    <x v="0"/>
    <x v="22"/>
    <s v="Rotterdam"/>
    <x v="7"/>
    <x v="1"/>
    <x v="221"/>
  </r>
  <r>
    <x v="0"/>
    <x v="0"/>
    <x v="22"/>
    <s v="Noord-Brabant"/>
    <x v="7"/>
    <x v="1"/>
    <x v="222"/>
  </r>
  <r>
    <x v="0"/>
    <x v="0"/>
    <x v="23"/>
    <s v="Austria"/>
    <x v="7"/>
    <x v="1"/>
    <x v="0"/>
  </r>
  <r>
    <x v="0"/>
    <x v="0"/>
    <x v="23"/>
    <s v="Wien, Oberösterreich, Tirol"/>
    <x v="7"/>
    <x v="1"/>
    <x v="0"/>
  </r>
  <r>
    <x v="0"/>
    <x v="0"/>
    <x v="24"/>
    <s v="Poland"/>
    <x v="7"/>
    <x v="1"/>
    <x v="0"/>
  </r>
  <r>
    <x v="0"/>
    <x v="0"/>
    <x v="25"/>
    <s v="Portugal"/>
    <x v="7"/>
    <x v="1"/>
    <x v="0"/>
  </r>
  <r>
    <x v="0"/>
    <x v="0"/>
    <x v="25"/>
    <s v="Lisboa"/>
    <x v="7"/>
    <x v="1"/>
    <x v="223"/>
  </r>
  <r>
    <x v="0"/>
    <x v="0"/>
    <x v="26"/>
    <s v="Romania"/>
    <x v="7"/>
    <x v="1"/>
    <x v="0"/>
  </r>
  <r>
    <x v="0"/>
    <x v="0"/>
    <x v="27"/>
    <s v="Slovenia"/>
    <x v="7"/>
    <x v="1"/>
    <x v="224"/>
  </r>
  <r>
    <x v="0"/>
    <x v="0"/>
    <x v="28"/>
    <s v="Slovakia"/>
    <x v="7"/>
    <x v="1"/>
    <x v="0"/>
  </r>
  <r>
    <x v="0"/>
    <x v="0"/>
    <x v="29"/>
    <s v="Finland"/>
    <x v="7"/>
    <x v="1"/>
    <x v="0"/>
  </r>
  <r>
    <x v="0"/>
    <x v="0"/>
    <x v="30"/>
    <s v="Sweden"/>
    <x v="7"/>
    <x v="1"/>
    <x v="0"/>
  </r>
  <r>
    <x v="0"/>
    <x v="0"/>
    <x v="31"/>
    <s v="United Kingdom"/>
    <x v="7"/>
    <x v="1"/>
    <x v="0"/>
  </r>
  <r>
    <x v="0"/>
    <x v="0"/>
    <x v="31"/>
    <s v="Leeds"/>
    <x v="7"/>
    <x v="1"/>
    <x v="225"/>
  </r>
  <r>
    <x v="0"/>
    <x v="0"/>
    <x v="31"/>
    <s v="Birmingham"/>
    <x v="7"/>
    <x v="1"/>
    <x v="96"/>
  </r>
  <r>
    <x v="0"/>
    <x v="0"/>
    <x v="31"/>
    <s v="London"/>
    <x v="7"/>
    <x v="1"/>
    <x v="226"/>
  </r>
  <r>
    <x v="0"/>
    <x v="0"/>
    <x v="31"/>
    <s v="Glasgow"/>
    <x v="7"/>
    <x v="1"/>
    <x v="101"/>
  </r>
  <r>
    <x v="0"/>
    <x v="0"/>
    <x v="32"/>
    <s v="Norway"/>
    <x v="7"/>
    <x v="1"/>
    <x v="0"/>
  </r>
  <r>
    <x v="0"/>
    <x v="0"/>
    <x v="33"/>
    <s v="Turkey"/>
    <x v="7"/>
    <x v="1"/>
    <x v="0"/>
  </r>
  <r>
    <x v="0"/>
    <x v="0"/>
    <x v="0"/>
    <s v="European Union (27 countries)"/>
    <x v="8"/>
    <x v="0"/>
    <x v="0"/>
  </r>
  <r>
    <x v="0"/>
    <x v="0"/>
    <x v="1"/>
    <s v="European Union (25 countries)"/>
    <x v="8"/>
    <x v="0"/>
    <x v="0"/>
  </r>
  <r>
    <x v="0"/>
    <x v="0"/>
    <x v="2"/>
    <s v="European Union (15 countries)"/>
    <x v="8"/>
    <x v="0"/>
    <x v="0"/>
  </r>
  <r>
    <x v="0"/>
    <x v="0"/>
    <x v="3"/>
    <s v="Euro area (EA11-2000, EA12-2006, EA13-2007, EA15-2008, EA16-2010, EA17)"/>
    <x v="8"/>
    <x v="0"/>
    <x v="0"/>
  </r>
  <r>
    <x v="0"/>
    <x v="0"/>
    <x v="4"/>
    <s v="Belgium"/>
    <x v="8"/>
    <x v="0"/>
    <x v="227"/>
  </r>
  <r>
    <x v="0"/>
    <x v="0"/>
    <x v="5"/>
    <s v="Bulgaria"/>
    <x v="8"/>
    <x v="0"/>
    <x v="0"/>
  </r>
  <r>
    <x v="0"/>
    <x v="0"/>
    <x v="6"/>
    <s v="Czech Republic"/>
    <x v="8"/>
    <x v="0"/>
    <x v="0"/>
  </r>
  <r>
    <x v="0"/>
    <x v="0"/>
    <x v="7"/>
    <s v="Denmark"/>
    <x v="8"/>
    <x v="0"/>
    <x v="41"/>
  </r>
  <r>
    <x v="0"/>
    <x v="0"/>
    <x v="7"/>
    <s v="København"/>
    <x v="8"/>
    <x v="0"/>
    <x v="0"/>
  </r>
  <r>
    <x v="0"/>
    <x v="0"/>
    <x v="8"/>
    <s v="Germany (until 1990 former territory of the FRG)"/>
    <x v="8"/>
    <x v="0"/>
    <x v="0"/>
  </r>
  <r>
    <x v="0"/>
    <x v="0"/>
    <x v="8"/>
    <s v="Stuttgart"/>
    <x v="8"/>
    <x v="0"/>
    <x v="228"/>
  </r>
  <r>
    <x v="0"/>
    <x v="0"/>
    <x v="8"/>
    <s v="München"/>
    <x v="8"/>
    <x v="0"/>
    <x v="229"/>
  </r>
  <r>
    <x v="0"/>
    <x v="0"/>
    <x v="8"/>
    <s v="Hamburg"/>
    <x v="8"/>
    <x v="0"/>
    <x v="230"/>
  </r>
  <r>
    <x v="0"/>
    <x v="0"/>
    <x v="8"/>
    <s v="Frankfurt am Main"/>
    <x v="8"/>
    <x v="0"/>
    <x v="231"/>
  </r>
  <r>
    <x v="0"/>
    <x v="0"/>
    <x v="8"/>
    <s v="Rostock"/>
    <x v="8"/>
    <x v="0"/>
    <x v="232"/>
  </r>
  <r>
    <x v="0"/>
    <x v="0"/>
    <x v="8"/>
    <s v="Hannover"/>
    <x v="8"/>
    <x v="0"/>
    <x v="233"/>
  </r>
  <r>
    <x v="0"/>
    <x v="0"/>
    <x v="8"/>
    <s v="Düsseldorf"/>
    <x v="8"/>
    <x v="0"/>
    <x v="234"/>
  </r>
  <r>
    <x v="0"/>
    <x v="0"/>
    <x v="8"/>
    <s v="Leipzig"/>
    <x v="8"/>
    <x v="0"/>
    <x v="235"/>
  </r>
  <r>
    <x v="0"/>
    <x v="0"/>
    <x v="8"/>
    <s v="Erfurt"/>
    <x v="8"/>
    <x v="0"/>
    <x v="235"/>
  </r>
  <r>
    <x v="0"/>
    <x v="0"/>
    <x v="8"/>
    <s v="Germany - South"/>
    <x v="8"/>
    <x v="0"/>
    <x v="236"/>
  </r>
  <r>
    <x v="0"/>
    <x v="0"/>
    <x v="8"/>
    <s v="Germany - West"/>
    <x v="8"/>
    <x v="0"/>
    <x v="235"/>
  </r>
  <r>
    <x v="0"/>
    <x v="0"/>
    <x v="9"/>
    <s v="Estonia"/>
    <x v="8"/>
    <x v="0"/>
    <x v="0"/>
  </r>
  <r>
    <x v="0"/>
    <x v="0"/>
    <x v="10"/>
    <s v="Ireland"/>
    <x v="8"/>
    <x v="0"/>
    <x v="0"/>
  </r>
  <r>
    <x v="0"/>
    <x v="0"/>
    <x v="10"/>
    <s v="Dublin"/>
    <x v="8"/>
    <x v="0"/>
    <x v="102"/>
  </r>
  <r>
    <x v="0"/>
    <x v="0"/>
    <x v="11"/>
    <s v="Greece"/>
    <x v="8"/>
    <x v="0"/>
    <x v="0"/>
  </r>
  <r>
    <x v="0"/>
    <x v="0"/>
    <x v="11"/>
    <s v="Athina"/>
    <x v="8"/>
    <x v="0"/>
    <x v="237"/>
  </r>
  <r>
    <x v="0"/>
    <x v="0"/>
    <x v="12"/>
    <s v="Spain"/>
    <x v="8"/>
    <x v="0"/>
    <x v="0"/>
  </r>
  <r>
    <x v="0"/>
    <x v="0"/>
    <x v="12"/>
    <s v="Madrid"/>
    <x v="8"/>
    <x v="0"/>
    <x v="238"/>
  </r>
  <r>
    <x v="0"/>
    <x v="0"/>
    <x v="13"/>
    <s v="France"/>
    <x v="8"/>
    <x v="0"/>
    <x v="0"/>
  </r>
  <r>
    <x v="0"/>
    <x v="0"/>
    <x v="13"/>
    <s v="Paris"/>
    <x v="8"/>
    <x v="0"/>
    <x v="125"/>
  </r>
  <r>
    <x v="0"/>
    <x v="0"/>
    <x v="13"/>
    <s v="Lille"/>
    <x v="8"/>
    <x v="0"/>
    <x v="125"/>
  </r>
  <r>
    <x v="0"/>
    <x v="0"/>
    <x v="13"/>
    <s v="Strasbourg"/>
    <x v="8"/>
    <x v="0"/>
    <x v="125"/>
  </r>
  <r>
    <x v="0"/>
    <x v="0"/>
    <x v="13"/>
    <s v="Toulouse"/>
    <x v="8"/>
    <x v="0"/>
    <x v="125"/>
  </r>
  <r>
    <x v="0"/>
    <x v="0"/>
    <x v="13"/>
    <s v="Lyon"/>
    <x v="8"/>
    <x v="0"/>
    <x v="125"/>
  </r>
  <r>
    <x v="0"/>
    <x v="0"/>
    <x v="13"/>
    <s v="Marseille"/>
    <x v="8"/>
    <x v="0"/>
    <x v="125"/>
  </r>
  <r>
    <x v="0"/>
    <x v="0"/>
    <x v="14"/>
    <s v="Croatia"/>
    <x v="8"/>
    <x v="0"/>
    <x v="0"/>
  </r>
  <r>
    <x v="0"/>
    <x v="0"/>
    <x v="15"/>
    <s v="Italy"/>
    <x v="8"/>
    <x v="0"/>
    <x v="229"/>
  </r>
  <r>
    <x v="0"/>
    <x v="0"/>
    <x v="15"/>
    <s v="Nord-Ovest, Nord-Est, Centro (IT) (NUTS 2006)"/>
    <x v="8"/>
    <x v="0"/>
    <x v="239"/>
  </r>
  <r>
    <x v="0"/>
    <x v="0"/>
    <x v="15"/>
    <s v="Sud, Isole"/>
    <x v="8"/>
    <x v="0"/>
    <x v="239"/>
  </r>
  <r>
    <x v="0"/>
    <x v="0"/>
    <x v="16"/>
    <s v="Cyprus"/>
    <x v="8"/>
    <x v="0"/>
    <x v="0"/>
  </r>
  <r>
    <x v="0"/>
    <x v="0"/>
    <x v="17"/>
    <s v="Latvia"/>
    <x v="8"/>
    <x v="0"/>
    <x v="0"/>
  </r>
  <r>
    <x v="0"/>
    <x v="0"/>
    <x v="18"/>
    <s v="Lithuania"/>
    <x v="8"/>
    <x v="0"/>
    <x v="0"/>
  </r>
  <r>
    <x v="0"/>
    <x v="0"/>
    <x v="19"/>
    <s v="Luxembourg"/>
    <x v="8"/>
    <x v="0"/>
    <x v="240"/>
  </r>
  <r>
    <x v="0"/>
    <x v="0"/>
    <x v="20"/>
    <s v="Hungary"/>
    <x v="8"/>
    <x v="0"/>
    <x v="241"/>
  </r>
  <r>
    <x v="0"/>
    <x v="0"/>
    <x v="21"/>
    <s v="Malta"/>
    <x v="8"/>
    <x v="0"/>
    <x v="242"/>
  </r>
  <r>
    <x v="0"/>
    <x v="0"/>
    <x v="22"/>
    <s v="Netherlands"/>
    <x v="8"/>
    <x v="0"/>
    <x v="0"/>
  </r>
  <r>
    <x v="0"/>
    <x v="0"/>
    <x v="22"/>
    <s v="Noord-Holland"/>
    <x v="8"/>
    <x v="0"/>
    <x v="243"/>
  </r>
  <r>
    <x v="0"/>
    <x v="0"/>
    <x v="22"/>
    <s v="Rotterdam"/>
    <x v="8"/>
    <x v="0"/>
    <x v="244"/>
  </r>
  <r>
    <x v="0"/>
    <x v="0"/>
    <x v="22"/>
    <s v="Noord-Brabant"/>
    <x v="8"/>
    <x v="0"/>
    <x v="245"/>
  </r>
  <r>
    <x v="0"/>
    <x v="0"/>
    <x v="23"/>
    <s v="Austria"/>
    <x v="8"/>
    <x v="0"/>
    <x v="0"/>
  </r>
  <r>
    <x v="0"/>
    <x v="0"/>
    <x v="23"/>
    <s v="Wien, Oberösterreich, Tirol"/>
    <x v="8"/>
    <x v="0"/>
    <x v="0"/>
  </r>
  <r>
    <x v="0"/>
    <x v="0"/>
    <x v="24"/>
    <s v="Poland"/>
    <x v="8"/>
    <x v="0"/>
    <x v="0"/>
  </r>
  <r>
    <x v="0"/>
    <x v="0"/>
    <x v="25"/>
    <s v="Portugal"/>
    <x v="8"/>
    <x v="0"/>
    <x v="0"/>
  </r>
  <r>
    <x v="0"/>
    <x v="0"/>
    <x v="25"/>
    <s v="Lisboa"/>
    <x v="8"/>
    <x v="0"/>
    <x v="246"/>
  </r>
  <r>
    <x v="0"/>
    <x v="0"/>
    <x v="26"/>
    <s v="Romania"/>
    <x v="8"/>
    <x v="0"/>
    <x v="0"/>
  </r>
  <r>
    <x v="0"/>
    <x v="0"/>
    <x v="27"/>
    <s v="Slovenia"/>
    <x v="8"/>
    <x v="0"/>
    <x v="247"/>
  </r>
  <r>
    <x v="0"/>
    <x v="0"/>
    <x v="28"/>
    <s v="Slovakia"/>
    <x v="8"/>
    <x v="0"/>
    <x v="0"/>
  </r>
  <r>
    <x v="0"/>
    <x v="0"/>
    <x v="29"/>
    <s v="Finland"/>
    <x v="8"/>
    <x v="0"/>
    <x v="0"/>
  </r>
  <r>
    <x v="0"/>
    <x v="0"/>
    <x v="30"/>
    <s v="Sweden"/>
    <x v="8"/>
    <x v="0"/>
    <x v="0"/>
  </r>
  <r>
    <x v="0"/>
    <x v="0"/>
    <x v="31"/>
    <s v="United Kingdom"/>
    <x v="8"/>
    <x v="0"/>
    <x v="0"/>
  </r>
  <r>
    <x v="0"/>
    <x v="0"/>
    <x v="31"/>
    <s v="Leeds"/>
    <x v="8"/>
    <x v="0"/>
    <x v="248"/>
  </r>
  <r>
    <x v="0"/>
    <x v="0"/>
    <x v="31"/>
    <s v="Birmingham"/>
    <x v="8"/>
    <x v="0"/>
    <x v="249"/>
  </r>
  <r>
    <x v="0"/>
    <x v="0"/>
    <x v="31"/>
    <s v="London"/>
    <x v="8"/>
    <x v="0"/>
    <x v="250"/>
  </r>
  <r>
    <x v="0"/>
    <x v="0"/>
    <x v="31"/>
    <s v="Glasgow"/>
    <x v="8"/>
    <x v="0"/>
    <x v="112"/>
  </r>
  <r>
    <x v="0"/>
    <x v="0"/>
    <x v="32"/>
    <s v="Norway"/>
    <x v="8"/>
    <x v="0"/>
    <x v="0"/>
  </r>
  <r>
    <x v="0"/>
    <x v="0"/>
    <x v="33"/>
    <s v="Turkey"/>
    <x v="8"/>
    <x v="0"/>
    <x v="0"/>
  </r>
  <r>
    <x v="0"/>
    <x v="0"/>
    <x v="0"/>
    <s v="European Union (27 countries)"/>
    <x v="8"/>
    <x v="1"/>
    <x v="0"/>
  </r>
  <r>
    <x v="0"/>
    <x v="0"/>
    <x v="1"/>
    <s v="European Union (25 countries)"/>
    <x v="8"/>
    <x v="1"/>
    <x v="0"/>
  </r>
  <r>
    <x v="0"/>
    <x v="0"/>
    <x v="2"/>
    <s v="European Union (15 countries)"/>
    <x v="8"/>
    <x v="1"/>
    <x v="0"/>
  </r>
  <r>
    <x v="0"/>
    <x v="0"/>
    <x v="3"/>
    <s v="Euro area (EA11-2000, EA12-2006, EA13-2007, EA15-2008, EA16-2010, EA17)"/>
    <x v="8"/>
    <x v="1"/>
    <x v="0"/>
  </r>
  <r>
    <x v="0"/>
    <x v="0"/>
    <x v="4"/>
    <s v="Belgium"/>
    <x v="8"/>
    <x v="1"/>
    <x v="251"/>
  </r>
  <r>
    <x v="0"/>
    <x v="0"/>
    <x v="5"/>
    <s v="Bulgaria"/>
    <x v="8"/>
    <x v="1"/>
    <x v="0"/>
  </r>
  <r>
    <x v="0"/>
    <x v="0"/>
    <x v="6"/>
    <s v="Czech Republic"/>
    <x v="8"/>
    <x v="1"/>
    <x v="0"/>
  </r>
  <r>
    <x v="0"/>
    <x v="0"/>
    <x v="7"/>
    <s v="Denmark"/>
    <x v="8"/>
    <x v="1"/>
    <x v="252"/>
  </r>
  <r>
    <x v="0"/>
    <x v="0"/>
    <x v="7"/>
    <s v="København"/>
    <x v="8"/>
    <x v="1"/>
    <x v="0"/>
  </r>
  <r>
    <x v="0"/>
    <x v="0"/>
    <x v="8"/>
    <s v="Germany (until 1990 former territory of the FRG)"/>
    <x v="8"/>
    <x v="1"/>
    <x v="0"/>
  </r>
  <r>
    <x v="0"/>
    <x v="0"/>
    <x v="8"/>
    <s v="Stuttgart"/>
    <x v="8"/>
    <x v="1"/>
    <x v="253"/>
  </r>
  <r>
    <x v="0"/>
    <x v="0"/>
    <x v="8"/>
    <s v="München"/>
    <x v="8"/>
    <x v="1"/>
    <x v="254"/>
  </r>
  <r>
    <x v="0"/>
    <x v="0"/>
    <x v="8"/>
    <s v="Hamburg"/>
    <x v="8"/>
    <x v="1"/>
    <x v="255"/>
  </r>
  <r>
    <x v="0"/>
    <x v="0"/>
    <x v="8"/>
    <s v="Frankfurt am Main"/>
    <x v="8"/>
    <x v="1"/>
    <x v="256"/>
  </r>
  <r>
    <x v="0"/>
    <x v="0"/>
    <x v="8"/>
    <s v="Rostock"/>
    <x v="8"/>
    <x v="1"/>
    <x v="28"/>
  </r>
  <r>
    <x v="0"/>
    <x v="0"/>
    <x v="8"/>
    <s v="Hannover"/>
    <x v="8"/>
    <x v="1"/>
    <x v="257"/>
  </r>
  <r>
    <x v="0"/>
    <x v="0"/>
    <x v="8"/>
    <s v="Düsseldorf"/>
    <x v="8"/>
    <x v="1"/>
    <x v="172"/>
  </r>
  <r>
    <x v="0"/>
    <x v="0"/>
    <x v="8"/>
    <s v="Leipzig"/>
    <x v="8"/>
    <x v="1"/>
    <x v="258"/>
  </r>
  <r>
    <x v="0"/>
    <x v="0"/>
    <x v="8"/>
    <s v="Erfurt"/>
    <x v="8"/>
    <x v="1"/>
    <x v="259"/>
  </r>
  <r>
    <x v="0"/>
    <x v="0"/>
    <x v="8"/>
    <s v="Germany - South"/>
    <x v="8"/>
    <x v="1"/>
    <x v="260"/>
  </r>
  <r>
    <x v="0"/>
    <x v="0"/>
    <x v="8"/>
    <s v="Germany - West"/>
    <x v="8"/>
    <x v="1"/>
    <x v="258"/>
  </r>
  <r>
    <x v="0"/>
    <x v="0"/>
    <x v="9"/>
    <s v="Estonia"/>
    <x v="8"/>
    <x v="1"/>
    <x v="0"/>
  </r>
  <r>
    <x v="0"/>
    <x v="0"/>
    <x v="10"/>
    <s v="Ireland"/>
    <x v="8"/>
    <x v="1"/>
    <x v="0"/>
  </r>
  <r>
    <x v="0"/>
    <x v="0"/>
    <x v="10"/>
    <s v="Dublin"/>
    <x v="8"/>
    <x v="1"/>
    <x v="261"/>
  </r>
  <r>
    <x v="0"/>
    <x v="0"/>
    <x v="11"/>
    <s v="Greece"/>
    <x v="8"/>
    <x v="1"/>
    <x v="0"/>
  </r>
  <r>
    <x v="0"/>
    <x v="0"/>
    <x v="11"/>
    <s v="Athina"/>
    <x v="8"/>
    <x v="1"/>
    <x v="262"/>
  </r>
  <r>
    <x v="0"/>
    <x v="0"/>
    <x v="12"/>
    <s v="Spain"/>
    <x v="8"/>
    <x v="1"/>
    <x v="0"/>
  </r>
  <r>
    <x v="0"/>
    <x v="0"/>
    <x v="12"/>
    <s v="Madrid"/>
    <x v="8"/>
    <x v="1"/>
    <x v="263"/>
  </r>
  <r>
    <x v="0"/>
    <x v="0"/>
    <x v="13"/>
    <s v="France"/>
    <x v="8"/>
    <x v="1"/>
    <x v="0"/>
  </r>
  <r>
    <x v="0"/>
    <x v="0"/>
    <x v="13"/>
    <s v="Paris"/>
    <x v="8"/>
    <x v="1"/>
    <x v="264"/>
  </r>
  <r>
    <x v="0"/>
    <x v="0"/>
    <x v="13"/>
    <s v="Lille"/>
    <x v="8"/>
    <x v="1"/>
    <x v="264"/>
  </r>
  <r>
    <x v="0"/>
    <x v="0"/>
    <x v="13"/>
    <s v="Strasbourg"/>
    <x v="8"/>
    <x v="1"/>
    <x v="264"/>
  </r>
  <r>
    <x v="0"/>
    <x v="0"/>
    <x v="13"/>
    <s v="Toulouse"/>
    <x v="8"/>
    <x v="1"/>
    <x v="264"/>
  </r>
  <r>
    <x v="0"/>
    <x v="0"/>
    <x v="13"/>
    <s v="Lyon"/>
    <x v="8"/>
    <x v="1"/>
    <x v="264"/>
  </r>
  <r>
    <x v="0"/>
    <x v="0"/>
    <x v="13"/>
    <s v="Marseille"/>
    <x v="8"/>
    <x v="1"/>
    <x v="264"/>
  </r>
  <r>
    <x v="0"/>
    <x v="0"/>
    <x v="14"/>
    <s v="Croatia"/>
    <x v="8"/>
    <x v="1"/>
    <x v="0"/>
  </r>
  <r>
    <x v="0"/>
    <x v="0"/>
    <x v="15"/>
    <s v="Italy"/>
    <x v="8"/>
    <x v="1"/>
    <x v="0"/>
  </r>
  <r>
    <x v="0"/>
    <x v="0"/>
    <x v="15"/>
    <s v="Nord-Ovest, Nord-Est, Centro (IT) (NUTS 2006)"/>
    <x v="8"/>
    <x v="1"/>
    <x v="265"/>
  </r>
  <r>
    <x v="0"/>
    <x v="0"/>
    <x v="15"/>
    <s v="Sud, Isole"/>
    <x v="8"/>
    <x v="1"/>
    <x v="265"/>
  </r>
  <r>
    <x v="0"/>
    <x v="0"/>
    <x v="16"/>
    <s v="Cyprus"/>
    <x v="8"/>
    <x v="1"/>
    <x v="0"/>
  </r>
  <r>
    <x v="0"/>
    <x v="0"/>
    <x v="17"/>
    <s v="Latvia"/>
    <x v="8"/>
    <x v="1"/>
    <x v="0"/>
  </r>
  <r>
    <x v="0"/>
    <x v="0"/>
    <x v="18"/>
    <s v="Lithuania"/>
    <x v="8"/>
    <x v="1"/>
    <x v="0"/>
  </r>
  <r>
    <x v="0"/>
    <x v="0"/>
    <x v="19"/>
    <s v="Luxembourg"/>
    <x v="8"/>
    <x v="1"/>
    <x v="266"/>
  </r>
  <r>
    <x v="0"/>
    <x v="0"/>
    <x v="20"/>
    <s v="Hungary"/>
    <x v="8"/>
    <x v="1"/>
    <x v="267"/>
  </r>
  <r>
    <x v="0"/>
    <x v="0"/>
    <x v="21"/>
    <s v="Malta"/>
    <x v="8"/>
    <x v="1"/>
    <x v="268"/>
  </r>
  <r>
    <x v="0"/>
    <x v="0"/>
    <x v="22"/>
    <s v="Netherlands"/>
    <x v="8"/>
    <x v="1"/>
    <x v="0"/>
  </r>
  <r>
    <x v="0"/>
    <x v="0"/>
    <x v="22"/>
    <s v="Noord-Holland"/>
    <x v="8"/>
    <x v="1"/>
    <x v="269"/>
  </r>
  <r>
    <x v="0"/>
    <x v="0"/>
    <x v="22"/>
    <s v="Rotterdam"/>
    <x v="8"/>
    <x v="1"/>
    <x v="189"/>
  </r>
  <r>
    <x v="0"/>
    <x v="0"/>
    <x v="22"/>
    <s v="Noord-Brabant"/>
    <x v="8"/>
    <x v="1"/>
    <x v="270"/>
  </r>
  <r>
    <x v="0"/>
    <x v="0"/>
    <x v="23"/>
    <s v="Austria"/>
    <x v="8"/>
    <x v="1"/>
    <x v="0"/>
  </r>
  <r>
    <x v="0"/>
    <x v="0"/>
    <x v="23"/>
    <s v="Wien, Oberösterreich, Tirol"/>
    <x v="8"/>
    <x v="1"/>
    <x v="0"/>
  </r>
  <r>
    <x v="0"/>
    <x v="0"/>
    <x v="24"/>
    <s v="Poland"/>
    <x v="8"/>
    <x v="1"/>
    <x v="0"/>
  </r>
  <r>
    <x v="0"/>
    <x v="0"/>
    <x v="25"/>
    <s v="Portugal"/>
    <x v="8"/>
    <x v="1"/>
    <x v="0"/>
  </r>
  <r>
    <x v="0"/>
    <x v="0"/>
    <x v="25"/>
    <s v="Lisboa"/>
    <x v="8"/>
    <x v="1"/>
    <x v="203"/>
  </r>
  <r>
    <x v="0"/>
    <x v="0"/>
    <x v="26"/>
    <s v="Romania"/>
    <x v="8"/>
    <x v="1"/>
    <x v="0"/>
  </r>
  <r>
    <x v="0"/>
    <x v="0"/>
    <x v="27"/>
    <s v="Slovenia"/>
    <x v="8"/>
    <x v="1"/>
    <x v="271"/>
  </r>
  <r>
    <x v="0"/>
    <x v="0"/>
    <x v="28"/>
    <s v="Slovakia"/>
    <x v="8"/>
    <x v="1"/>
    <x v="0"/>
  </r>
  <r>
    <x v="0"/>
    <x v="0"/>
    <x v="29"/>
    <s v="Finland"/>
    <x v="8"/>
    <x v="1"/>
    <x v="0"/>
  </r>
  <r>
    <x v="0"/>
    <x v="0"/>
    <x v="30"/>
    <s v="Sweden"/>
    <x v="8"/>
    <x v="1"/>
    <x v="0"/>
  </r>
  <r>
    <x v="0"/>
    <x v="0"/>
    <x v="31"/>
    <s v="United Kingdom"/>
    <x v="8"/>
    <x v="1"/>
    <x v="0"/>
  </r>
  <r>
    <x v="0"/>
    <x v="0"/>
    <x v="31"/>
    <s v="Leeds"/>
    <x v="8"/>
    <x v="1"/>
    <x v="272"/>
  </r>
  <r>
    <x v="0"/>
    <x v="0"/>
    <x v="31"/>
    <s v="Birmingham"/>
    <x v="8"/>
    <x v="1"/>
    <x v="137"/>
  </r>
  <r>
    <x v="0"/>
    <x v="0"/>
    <x v="31"/>
    <s v="London"/>
    <x v="8"/>
    <x v="1"/>
    <x v="273"/>
  </r>
  <r>
    <x v="0"/>
    <x v="0"/>
    <x v="31"/>
    <s v="Glasgow"/>
    <x v="8"/>
    <x v="1"/>
    <x v="274"/>
  </r>
  <r>
    <x v="0"/>
    <x v="0"/>
    <x v="32"/>
    <s v="Norway"/>
    <x v="8"/>
    <x v="1"/>
    <x v="0"/>
  </r>
  <r>
    <x v="0"/>
    <x v="0"/>
    <x v="33"/>
    <s v="Turkey"/>
    <x v="8"/>
    <x v="1"/>
    <x v="0"/>
  </r>
  <r>
    <x v="0"/>
    <x v="0"/>
    <x v="0"/>
    <s v="European Union (27 countries)"/>
    <x v="9"/>
    <x v="0"/>
    <x v="0"/>
  </r>
  <r>
    <x v="0"/>
    <x v="0"/>
    <x v="1"/>
    <s v="European Union (25 countries)"/>
    <x v="9"/>
    <x v="0"/>
    <x v="0"/>
  </r>
  <r>
    <x v="0"/>
    <x v="0"/>
    <x v="2"/>
    <s v="European Union (15 countries)"/>
    <x v="9"/>
    <x v="0"/>
    <x v="0"/>
  </r>
  <r>
    <x v="0"/>
    <x v="0"/>
    <x v="3"/>
    <s v="Euro area (EA11-2000, EA12-2006, EA13-2007, EA15-2008, EA16-2010, EA17)"/>
    <x v="9"/>
    <x v="0"/>
    <x v="0"/>
  </r>
  <r>
    <x v="0"/>
    <x v="0"/>
    <x v="4"/>
    <s v="Belgium"/>
    <x v="9"/>
    <x v="0"/>
    <x v="275"/>
  </r>
  <r>
    <x v="0"/>
    <x v="0"/>
    <x v="5"/>
    <s v="Bulgaria"/>
    <x v="9"/>
    <x v="0"/>
    <x v="0"/>
  </r>
  <r>
    <x v="0"/>
    <x v="0"/>
    <x v="6"/>
    <s v="Czech Republic"/>
    <x v="9"/>
    <x v="0"/>
    <x v="0"/>
  </r>
  <r>
    <x v="0"/>
    <x v="0"/>
    <x v="7"/>
    <s v="Denmark"/>
    <x v="9"/>
    <x v="0"/>
    <x v="276"/>
  </r>
  <r>
    <x v="0"/>
    <x v="0"/>
    <x v="7"/>
    <s v="København"/>
    <x v="9"/>
    <x v="0"/>
    <x v="0"/>
  </r>
  <r>
    <x v="0"/>
    <x v="0"/>
    <x v="8"/>
    <s v="Germany (until 1990 former territory of the FRG)"/>
    <x v="9"/>
    <x v="0"/>
    <x v="0"/>
  </r>
  <r>
    <x v="0"/>
    <x v="0"/>
    <x v="8"/>
    <s v="Stuttgart"/>
    <x v="9"/>
    <x v="0"/>
    <x v="277"/>
  </r>
  <r>
    <x v="0"/>
    <x v="0"/>
    <x v="8"/>
    <s v="München"/>
    <x v="9"/>
    <x v="0"/>
    <x v="278"/>
  </r>
  <r>
    <x v="0"/>
    <x v="0"/>
    <x v="8"/>
    <s v="Hamburg"/>
    <x v="9"/>
    <x v="0"/>
    <x v="279"/>
  </r>
  <r>
    <x v="0"/>
    <x v="0"/>
    <x v="8"/>
    <s v="Frankfurt am Main"/>
    <x v="9"/>
    <x v="0"/>
    <x v="280"/>
  </r>
  <r>
    <x v="0"/>
    <x v="0"/>
    <x v="8"/>
    <s v="Rostock"/>
    <x v="9"/>
    <x v="0"/>
    <x v="281"/>
  </r>
  <r>
    <x v="0"/>
    <x v="0"/>
    <x v="8"/>
    <s v="Hannover"/>
    <x v="9"/>
    <x v="0"/>
    <x v="282"/>
  </r>
  <r>
    <x v="0"/>
    <x v="0"/>
    <x v="8"/>
    <s v="Düsseldorf"/>
    <x v="9"/>
    <x v="0"/>
    <x v="283"/>
  </r>
  <r>
    <x v="0"/>
    <x v="0"/>
    <x v="8"/>
    <s v="Leipzig"/>
    <x v="9"/>
    <x v="0"/>
    <x v="284"/>
  </r>
  <r>
    <x v="0"/>
    <x v="0"/>
    <x v="8"/>
    <s v="Erfurt"/>
    <x v="9"/>
    <x v="0"/>
    <x v="142"/>
  </r>
  <r>
    <x v="0"/>
    <x v="0"/>
    <x v="8"/>
    <s v="Germany - South"/>
    <x v="9"/>
    <x v="0"/>
    <x v="285"/>
  </r>
  <r>
    <x v="0"/>
    <x v="0"/>
    <x v="8"/>
    <s v="Germany - West"/>
    <x v="9"/>
    <x v="0"/>
    <x v="284"/>
  </r>
  <r>
    <x v="0"/>
    <x v="0"/>
    <x v="9"/>
    <s v="Estonia"/>
    <x v="9"/>
    <x v="0"/>
    <x v="0"/>
  </r>
  <r>
    <x v="0"/>
    <x v="0"/>
    <x v="10"/>
    <s v="Ireland"/>
    <x v="9"/>
    <x v="0"/>
    <x v="0"/>
  </r>
  <r>
    <x v="0"/>
    <x v="0"/>
    <x v="10"/>
    <s v="Dublin"/>
    <x v="9"/>
    <x v="0"/>
    <x v="192"/>
  </r>
  <r>
    <x v="0"/>
    <x v="0"/>
    <x v="11"/>
    <s v="Greece"/>
    <x v="9"/>
    <x v="0"/>
    <x v="0"/>
  </r>
  <r>
    <x v="0"/>
    <x v="0"/>
    <x v="11"/>
    <s v="Athina"/>
    <x v="9"/>
    <x v="0"/>
    <x v="286"/>
  </r>
  <r>
    <x v="0"/>
    <x v="0"/>
    <x v="12"/>
    <s v="Spain"/>
    <x v="9"/>
    <x v="0"/>
    <x v="0"/>
  </r>
  <r>
    <x v="0"/>
    <x v="0"/>
    <x v="12"/>
    <s v="Madrid"/>
    <x v="9"/>
    <x v="0"/>
    <x v="287"/>
  </r>
  <r>
    <x v="0"/>
    <x v="0"/>
    <x v="13"/>
    <s v="France"/>
    <x v="9"/>
    <x v="0"/>
    <x v="0"/>
  </r>
  <r>
    <x v="0"/>
    <x v="0"/>
    <x v="13"/>
    <s v="Paris"/>
    <x v="9"/>
    <x v="0"/>
    <x v="288"/>
  </r>
  <r>
    <x v="0"/>
    <x v="0"/>
    <x v="13"/>
    <s v="Lille"/>
    <x v="9"/>
    <x v="0"/>
    <x v="288"/>
  </r>
  <r>
    <x v="0"/>
    <x v="0"/>
    <x v="13"/>
    <s v="Strasbourg"/>
    <x v="9"/>
    <x v="0"/>
    <x v="288"/>
  </r>
  <r>
    <x v="0"/>
    <x v="0"/>
    <x v="13"/>
    <s v="Toulouse"/>
    <x v="9"/>
    <x v="0"/>
    <x v="288"/>
  </r>
  <r>
    <x v="0"/>
    <x v="0"/>
    <x v="13"/>
    <s v="Lyon"/>
    <x v="9"/>
    <x v="0"/>
    <x v="288"/>
  </r>
  <r>
    <x v="0"/>
    <x v="0"/>
    <x v="13"/>
    <s v="Marseille"/>
    <x v="9"/>
    <x v="0"/>
    <x v="288"/>
  </r>
  <r>
    <x v="0"/>
    <x v="0"/>
    <x v="14"/>
    <s v="Croatia"/>
    <x v="9"/>
    <x v="0"/>
    <x v="0"/>
  </r>
  <r>
    <x v="0"/>
    <x v="0"/>
    <x v="15"/>
    <s v="Italy"/>
    <x v="9"/>
    <x v="0"/>
    <x v="289"/>
  </r>
  <r>
    <x v="0"/>
    <x v="0"/>
    <x v="15"/>
    <s v="Nord-Ovest, Nord-Est, Centro (IT) (NUTS 2006)"/>
    <x v="9"/>
    <x v="0"/>
    <x v="0"/>
  </r>
  <r>
    <x v="0"/>
    <x v="0"/>
    <x v="15"/>
    <s v="Sud, Isole"/>
    <x v="9"/>
    <x v="0"/>
    <x v="0"/>
  </r>
  <r>
    <x v="0"/>
    <x v="0"/>
    <x v="16"/>
    <s v="Cyprus"/>
    <x v="9"/>
    <x v="0"/>
    <x v="0"/>
  </r>
  <r>
    <x v="0"/>
    <x v="0"/>
    <x v="17"/>
    <s v="Latvia"/>
    <x v="9"/>
    <x v="0"/>
    <x v="0"/>
  </r>
  <r>
    <x v="0"/>
    <x v="0"/>
    <x v="18"/>
    <s v="Lithuania"/>
    <x v="9"/>
    <x v="0"/>
    <x v="0"/>
  </r>
  <r>
    <x v="0"/>
    <x v="0"/>
    <x v="19"/>
    <s v="Luxembourg"/>
    <x v="9"/>
    <x v="0"/>
    <x v="290"/>
  </r>
  <r>
    <x v="0"/>
    <x v="0"/>
    <x v="20"/>
    <s v="Hungary"/>
    <x v="9"/>
    <x v="0"/>
    <x v="291"/>
  </r>
  <r>
    <x v="0"/>
    <x v="0"/>
    <x v="21"/>
    <s v="Malta"/>
    <x v="9"/>
    <x v="0"/>
    <x v="292"/>
  </r>
  <r>
    <x v="0"/>
    <x v="0"/>
    <x v="22"/>
    <s v="Netherlands"/>
    <x v="9"/>
    <x v="0"/>
    <x v="0"/>
  </r>
  <r>
    <x v="0"/>
    <x v="0"/>
    <x v="22"/>
    <s v="Noord-Holland"/>
    <x v="9"/>
    <x v="0"/>
    <x v="293"/>
  </r>
  <r>
    <x v="0"/>
    <x v="0"/>
    <x v="22"/>
    <s v="Rotterdam"/>
    <x v="9"/>
    <x v="0"/>
    <x v="294"/>
  </r>
  <r>
    <x v="0"/>
    <x v="0"/>
    <x v="22"/>
    <s v="Noord-Brabant"/>
    <x v="9"/>
    <x v="0"/>
    <x v="295"/>
  </r>
  <r>
    <x v="0"/>
    <x v="0"/>
    <x v="23"/>
    <s v="Austria"/>
    <x v="9"/>
    <x v="0"/>
    <x v="0"/>
  </r>
  <r>
    <x v="0"/>
    <x v="0"/>
    <x v="23"/>
    <s v="Wien, Oberösterreich, Tirol"/>
    <x v="9"/>
    <x v="0"/>
    <x v="0"/>
  </r>
  <r>
    <x v="0"/>
    <x v="0"/>
    <x v="24"/>
    <s v="Poland"/>
    <x v="9"/>
    <x v="0"/>
    <x v="0"/>
  </r>
  <r>
    <x v="0"/>
    <x v="0"/>
    <x v="25"/>
    <s v="Portugal"/>
    <x v="9"/>
    <x v="0"/>
    <x v="0"/>
  </r>
  <r>
    <x v="0"/>
    <x v="0"/>
    <x v="25"/>
    <s v="Lisboa"/>
    <x v="9"/>
    <x v="0"/>
    <x v="203"/>
  </r>
  <r>
    <x v="0"/>
    <x v="0"/>
    <x v="26"/>
    <s v="Romania"/>
    <x v="9"/>
    <x v="0"/>
    <x v="0"/>
  </r>
  <r>
    <x v="0"/>
    <x v="0"/>
    <x v="27"/>
    <s v="Slovenia"/>
    <x v="9"/>
    <x v="0"/>
    <x v="296"/>
  </r>
  <r>
    <x v="0"/>
    <x v="0"/>
    <x v="28"/>
    <s v="Slovakia"/>
    <x v="9"/>
    <x v="0"/>
    <x v="0"/>
  </r>
  <r>
    <x v="0"/>
    <x v="0"/>
    <x v="29"/>
    <s v="Finland"/>
    <x v="9"/>
    <x v="0"/>
    <x v="0"/>
  </r>
  <r>
    <x v="0"/>
    <x v="0"/>
    <x v="30"/>
    <s v="Sweden"/>
    <x v="9"/>
    <x v="0"/>
    <x v="0"/>
  </r>
  <r>
    <x v="0"/>
    <x v="0"/>
    <x v="31"/>
    <s v="United Kingdom"/>
    <x v="9"/>
    <x v="0"/>
    <x v="0"/>
  </r>
  <r>
    <x v="0"/>
    <x v="0"/>
    <x v="31"/>
    <s v="Leeds"/>
    <x v="9"/>
    <x v="0"/>
    <x v="297"/>
  </r>
  <r>
    <x v="0"/>
    <x v="0"/>
    <x v="31"/>
    <s v="Birmingham"/>
    <x v="9"/>
    <x v="0"/>
    <x v="92"/>
  </r>
  <r>
    <x v="0"/>
    <x v="0"/>
    <x v="31"/>
    <s v="London"/>
    <x v="9"/>
    <x v="0"/>
    <x v="298"/>
  </r>
  <r>
    <x v="0"/>
    <x v="0"/>
    <x v="31"/>
    <s v="Glasgow"/>
    <x v="9"/>
    <x v="0"/>
    <x v="299"/>
  </r>
  <r>
    <x v="0"/>
    <x v="0"/>
    <x v="32"/>
    <s v="Norway"/>
    <x v="9"/>
    <x v="0"/>
    <x v="0"/>
  </r>
  <r>
    <x v="0"/>
    <x v="0"/>
    <x v="33"/>
    <s v="Turkey"/>
    <x v="9"/>
    <x v="0"/>
    <x v="0"/>
  </r>
  <r>
    <x v="0"/>
    <x v="0"/>
    <x v="0"/>
    <s v="European Union (27 countries)"/>
    <x v="9"/>
    <x v="1"/>
    <x v="0"/>
  </r>
  <r>
    <x v="0"/>
    <x v="0"/>
    <x v="1"/>
    <s v="European Union (25 countries)"/>
    <x v="9"/>
    <x v="1"/>
    <x v="0"/>
  </r>
  <r>
    <x v="0"/>
    <x v="0"/>
    <x v="2"/>
    <s v="European Union (15 countries)"/>
    <x v="9"/>
    <x v="1"/>
    <x v="0"/>
  </r>
  <r>
    <x v="0"/>
    <x v="0"/>
    <x v="3"/>
    <s v="Euro area (EA11-2000, EA12-2006, EA13-2007, EA15-2008, EA16-2010, EA17)"/>
    <x v="9"/>
    <x v="1"/>
    <x v="0"/>
  </r>
  <r>
    <x v="0"/>
    <x v="0"/>
    <x v="4"/>
    <s v="Belgium"/>
    <x v="9"/>
    <x v="1"/>
    <x v="274"/>
  </r>
  <r>
    <x v="0"/>
    <x v="0"/>
    <x v="5"/>
    <s v="Bulgaria"/>
    <x v="9"/>
    <x v="1"/>
    <x v="0"/>
  </r>
  <r>
    <x v="0"/>
    <x v="0"/>
    <x v="6"/>
    <s v="Czech Republic"/>
    <x v="9"/>
    <x v="1"/>
    <x v="0"/>
  </r>
  <r>
    <x v="0"/>
    <x v="0"/>
    <x v="7"/>
    <s v="Denmark"/>
    <x v="9"/>
    <x v="1"/>
    <x v="300"/>
  </r>
  <r>
    <x v="0"/>
    <x v="0"/>
    <x v="7"/>
    <s v="København"/>
    <x v="9"/>
    <x v="1"/>
    <x v="0"/>
  </r>
  <r>
    <x v="0"/>
    <x v="0"/>
    <x v="8"/>
    <s v="Germany (until 1990 former territory of the FRG)"/>
    <x v="9"/>
    <x v="1"/>
    <x v="0"/>
  </r>
  <r>
    <x v="0"/>
    <x v="0"/>
    <x v="8"/>
    <s v="Stuttgart"/>
    <x v="9"/>
    <x v="1"/>
    <x v="301"/>
  </r>
  <r>
    <x v="0"/>
    <x v="0"/>
    <x v="8"/>
    <s v="München"/>
    <x v="9"/>
    <x v="1"/>
    <x v="274"/>
  </r>
  <r>
    <x v="0"/>
    <x v="0"/>
    <x v="8"/>
    <s v="Hamburg"/>
    <x v="9"/>
    <x v="1"/>
    <x v="302"/>
  </r>
  <r>
    <x v="0"/>
    <x v="0"/>
    <x v="8"/>
    <s v="Frankfurt am Main"/>
    <x v="9"/>
    <x v="1"/>
    <x v="303"/>
  </r>
  <r>
    <x v="0"/>
    <x v="0"/>
    <x v="8"/>
    <s v="Rostock"/>
    <x v="9"/>
    <x v="1"/>
    <x v="304"/>
  </r>
  <r>
    <x v="0"/>
    <x v="0"/>
    <x v="8"/>
    <s v="Hannover"/>
    <x v="9"/>
    <x v="1"/>
    <x v="161"/>
  </r>
  <r>
    <x v="0"/>
    <x v="0"/>
    <x v="8"/>
    <s v="Düsseldorf"/>
    <x v="9"/>
    <x v="1"/>
    <x v="75"/>
  </r>
  <r>
    <x v="0"/>
    <x v="0"/>
    <x v="8"/>
    <s v="Leipzig"/>
    <x v="9"/>
    <x v="1"/>
    <x v="305"/>
  </r>
  <r>
    <x v="0"/>
    <x v="0"/>
    <x v="8"/>
    <s v="Erfurt"/>
    <x v="9"/>
    <x v="1"/>
    <x v="306"/>
  </r>
  <r>
    <x v="0"/>
    <x v="0"/>
    <x v="8"/>
    <s v="Germany - South"/>
    <x v="9"/>
    <x v="1"/>
    <x v="307"/>
  </r>
  <r>
    <x v="0"/>
    <x v="0"/>
    <x v="8"/>
    <s v="Germany - West"/>
    <x v="9"/>
    <x v="1"/>
    <x v="308"/>
  </r>
  <r>
    <x v="0"/>
    <x v="0"/>
    <x v="9"/>
    <s v="Estonia"/>
    <x v="9"/>
    <x v="1"/>
    <x v="0"/>
  </r>
  <r>
    <x v="0"/>
    <x v="0"/>
    <x v="10"/>
    <s v="Ireland"/>
    <x v="9"/>
    <x v="1"/>
    <x v="0"/>
  </r>
  <r>
    <x v="0"/>
    <x v="0"/>
    <x v="10"/>
    <s v="Dublin"/>
    <x v="9"/>
    <x v="1"/>
    <x v="309"/>
  </r>
  <r>
    <x v="0"/>
    <x v="0"/>
    <x v="11"/>
    <s v="Greece"/>
    <x v="9"/>
    <x v="1"/>
    <x v="0"/>
  </r>
  <r>
    <x v="0"/>
    <x v="0"/>
    <x v="11"/>
    <s v="Athina"/>
    <x v="9"/>
    <x v="1"/>
    <x v="310"/>
  </r>
  <r>
    <x v="0"/>
    <x v="0"/>
    <x v="12"/>
    <s v="Spain"/>
    <x v="9"/>
    <x v="1"/>
    <x v="0"/>
  </r>
  <r>
    <x v="0"/>
    <x v="0"/>
    <x v="12"/>
    <s v="Madrid"/>
    <x v="9"/>
    <x v="1"/>
    <x v="311"/>
  </r>
  <r>
    <x v="0"/>
    <x v="0"/>
    <x v="13"/>
    <s v="France"/>
    <x v="9"/>
    <x v="1"/>
    <x v="0"/>
  </r>
  <r>
    <x v="0"/>
    <x v="0"/>
    <x v="13"/>
    <s v="Paris"/>
    <x v="9"/>
    <x v="1"/>
    <x v="312"/>
  </r>
  <r>
    <x v="0"/>
    <x v="0"/>
    <x v="13"/>
    <s v="Lille"/>
    <x v="9"/>
    <x v="1"/>
    <x v="312"/>
  </r>
  <r>
    <x v="0"/>
    <x v="0"/>
    <x v="13"/>
    <s v="Strasbourg"/>
    <x v="9"/>
    <x v="1"/>
    <x v="312"/>
  </r>
  <r>
    <x v="0"/>
    <x v="0"/>
    <x v="13"/>
    <s v="Toulouse"/>
    <x v="9"/>
    <x v="1"/>
    <x v="312"/>
  </r>
  <r>
    <x v="0"/>
    <x v="0"/>
    <x v="13"/>
    <s v="Lyon"/>
    <x v="9"/>
    <x v="1"/>
    <x v="312"/>
  </r>
  <r>
    <x v="0"/>
    <x v="0"/>
    <x v="13"/>
    <s v="Marseille"/>
    <x v="9"/>
    <x v="1"/>
    <x v="312"/>
  </r>
  <r>
    <x v="0"/>
    <x v="0"/>
    <x v="14"/>
    <s v="Croatia"/>
    <x v="9"/>
    <x v="1"/>
    <x v="0"/>
  </r>
  <r>
    <x v="0"/>
    <x v="0"/>
    <x v="15"/>
    <s v="Italy"/>
    <x v="9"/>
    <x v="1"/>
    <x v="313"/>
  </r>
  <r>
    <x v="0"/>
    <x v="0"/>
    <x v="15"/>
    <s v="Nord-Ovest, Nord-Est, Centro (IT) (NUTS 2006)"/>
    <x v="9"/>
    <x v="1"/>
    <x v="0"/>
  </r>
  <r>
    <x v="0"/>
    <x v="0"/>
    <x v="15"/>
    <s v="Sud, Isole"/>
    <x v="9"/>
    <x v="1"/>
    <x v="0"/>
  </r>
  <r>
    <x v="0"/>
    <x v="0"/>
    <x v="16"/>
    <s v="Cyprus"/>
    <x v="9"/>
    <x v="1"/>
    <x v="0"/>
  </r>
  <r>
    <x v="0"/>
    <x v="0"/>
    <x v="17"/>
    <s v="Latvia"/>
    <x v="9"/>
    <x v="1"/>
    <x v="0"/>
  </r>
  <r>
    <x v="0"/>
    <x v="0"/>
    <x v="18"/>
    <s v="Lithuania"/>
    <x v="9"/>
    <x v="1"/>
    <x v="0"/>
  </r>
  <r>
    <x v="0"/>
    <x v="0"/>
    <x v="19"/>
    <s v="Luxembourg"/>
    <x v="9"/>
    <x v="1"/>
    <x v="314"/>
  </r>
  <r>
    <x v="0"/>
    <x v="0"/>
    <x v="20"/>
    <s v="Hungary"/>
    <x v="9"/>
    <x v="1"/>
    <x v="315"/>
  </r>
  <r>
    <x v="0"/>
    <x v="0"/>
    <x v="21"/>
    <s v="Malta"/>
    <x v="9"/>
    <x v="1"/>
    <x v="316"/>
  </r>
  <r>
    <x v="0"/>
    <x v="0"/>
    <x v="22"/>
    <s v="Netherlands"/>
    <x v="9"/>
    <x v="1"/>
    <x v="0"/>
  </r>
  <r>
    <x v="0"/>
    <x v="0"/>
    <x v="22"/>
    <s v="Noord-Holland"/>
    <x v="9"/>
    <x v="1"/>
    <x v="243"/>
  </r>
  <r>
    <x v="0"/>
    <x v="0"/>
    <x v="22"/>
    <s v="Rotterdam"/>
    <x v="9"/>
    <x v="1"/>
    <x v="317"/>
  </r>
  <r>
    <x v="0"/>
    <x v="0"/>
    <x v="22"/>
    <s v="Noord-Brabant"/>
    <x v="9"/>
    <x v="1"/>
    <x v="318"/>
  </r>
  <r>
    <x v="0"/>
    <x v="0"/>
    <x v="23"/>
    <s v="Austria"/>
    <x v="9"/>
    <x v="1"/>
    <x v="0"/>
  </r>
  <r>
    <x v="0"/>
    <x v="0"/>
    <x v="23"/>
    <s v="Wien, Oberösterreich, Tirol"/>
    <x v="9"/>
    <x v="1"/>
    <x v="0"/>
  </r>
  <r>
    <x v="0"/>
    <x v="0"/>
    <x v="24"/>
    <s v="Poland"/>
    <x v="9"/>
    <x v="1"/>
    <x v="0"/>
  </r>
  <r>
    <x v="0"/>
    <x v="0"/>
    <x v="25"/>
    <s v="Portugal"/>
    <x v="9"/>
    <x v="1"/>
    <x v="0"/>
  </r>
  <r>
    <x v="0"/>
    <x v="0"/>
    <x v="25"/>
    <s v="Lisboa"/>
    <x v="9"/>
    <x v="1"/>
    <x v="295"/>
  </r>
  <r>
    <x v="0"/>
    <x v="0"/>
    <x v="26"/>
    <s v="Romania"/>
    <x v="9"/>
    <x v="1"/>
    <x v="0"/>
  </r>
  <r>
    <x v="0"/>
    <x v="0"/>
    <x v="27"/>
    <s v="Slovenia"/>
    <x v="9"/>
    <x v="1"/>
    <x v="319"/>
  </r>
  <r>
    <x v="0"/>
    <x v="0"/>
    <x v="28"/>
    <s v="Slovakia"/>
    <x v="9"/>
    <x v="1"/>
    <x v="0"/>
  </r>
  <r>
    <x v="0"/>
    <x v="0"/>
    <x v="29"/>
    <s v="Finland"/>
    <x v="9"/>
    <x v="1"/>
    <x v="0"/>
  </r>
  <r>
    <x v="0"/>
    <x v="0"/>
    <x v="30"/>
    <s v="Sweden"/>
    <x v="9"/>
    <x v="1"/>
    <x v="0"/>
  </r>
  <r>
    <x v="0"/>
    <x v="0"/>
    <x v="31"/>
    <s v="United Kingdom"/>
    <x v="9"/>
    <x v="1"/>
    <x v="0"/>
  </r>
  <r>
    <x v="0"/>
    <x v="0"/>
    <x v="31"/>
    <s v="Leeds"/>
    <x v="9"/>
    <x v="1"/>
    <x v="320"/>
  </r>
  <r>
    <x v="0"/>
    <x v="0"/>
    <x v="31"/>
    <s v="Birmingham"/>
    <x v="9"/>
    <x v="1"/>
    <x v="321"/>
  </r>
  <r>
    <x v="0"/>
    <x v="0"/>
    <x v="31"/>
    <s v="London"/>
    <x v="9"/>
    <x v="1"/>
    <x v="322"/>
  </r>
  <r>
    <x v="0"/>
    <x v="0"/>
    <x v="31"/>
    <s v="Glasgow"/>
    <x v="9"/>
    <x v="1"/>
    <x v="323"/>
  </r>
  <r>
    <x v="0"/>
    <x v="0"/>
    <x v="32"/>
    <s v="Norway"/>
    <x v="9"/>
    <x v="1"/>
    <x v="0"/>
  </r>
  <r>
    <x v="0"/>
    <x v="0"/>
    <x v="33"/>
    <s v="Turkey"/>
    <x v="9"/>
    <x v="1"/>
    <x v="0"/>
  </r>
  <r>
    <x v="0"/>
    <x v="0"/>
    <x v="0"/>
    <s v="European Union (27 countries)"/>
    <x v="10"/>
    <x v="0"/>
    <x v="0"/>
  </r>
  <r>
    <x v="0"/>
    <x v="0"/>
    <x v="1"/>
    <s v="European Union (25 countries)"/>
    <x v="10"/>
    <x v="0"/>
    <x v="0"/>
  </r>
  <r>
    <x v="0"/>
    <x v="0"/>
    <x v="2"/>
    <s v="European Union (15 countries)"/>
    <x v="10"/>
    <x v="0"/>
    <x v="0"/>
  </r>
  <r>
    <x v="0"/>
    <x v="0"/>
    <x v="3"/>
    <s v="Euro area (EA11-2000, EA12-2006, EA13-2007, EA15-2008, EA16-2010, EA17)"/>
    <x v="10"/>
    <x v="0"/>
    <x v="0"/>
  </r>
  <r>
    <x v="0"/>
    <x v="0"/>
    <x v="4"/>
    <s v="Belgium"/>
    <x v="10"/>
    <x v="0"/>
    <x v="96"/>
  </r>
  <r>
    <x v="0"/>
    <x v="0"/>
    <x v="5"/>
    <s v="Bulgaria"/>
    <x v="10"/>
    <x v="0"/>
    <x v="0"/>
  </r>
  <r>
    <x v="0"/>
    <x v="0"/>
    <x v="6"/>
    <s v="Czech Republic"/>
    <x v="10"/>
    <x v="0"/>
    <x v="0"/>
  </r>
  <r>
    <x v="0"/>
    <x v="0"/>
    <x v="7"/>
    <s v="Denmark"/>
    <x v="10"/>
    <x v="0"/>
    <x v="324"/>
  </r>
  <r>
    <x v="0"/>
    <x v="0"/>
    <x v="7"/>
    <s v="København"/>
    <x v="10"/>
    <x v="0"/>
    <x v="0"/>
  </r>
  <r>
    <x v="0"/>
    <x v="0"/>
    <x v="8"/>
    <s v="Germany (until 1990 former territory of the FRG)"/>
    <x v="10"/>
    <x v="0"/>
    <x v="0"/>
  </r>
  <r>
    <x v="0"/>
    <x v="0"/>
    <x v="8"/>
    <s v="Stuttgart"/>
    <x v="10"/>
    <x v="0"/>
    <x v="325"/>
  </r>
  <r>
    <x v="0"/>
    <x v="0"/>
    <x v="8"/>
    <s v="München"/>
    <x v="10"/>
    <x v="0"/>
    <x v="326"/>
  </r>
  <r>
    <x v="0"/>
    <x v="0"/>
    <x v="8"/>
    <s v="Hamburg"/>
    <x v="10"/>
    <x v="0"/>
    <x v="204"/>
  </r>
  <r>
    <x v="0"/>
    <x v="0"/>
    <x v="8"/>
    <s v="Frankfurt am Main"/>
    <x v="10"/>
    <x v="0"/>
    <x v="327"/>
  </r>
  <r>
    <x v="0"/>
    <x v="0"/>
    <x v="8"/>
    <s v="Rostock"/>
    <x v="10"/>
    <x v="0"/>
    <x v="328"/>
  </r>
  <r>
    <x v="0"/>
    <x v="0"/>
    <x v="8"/>
    <s v="Hannover"/>
    <x v="10"/>
    <x v="0"/>
    <x v="329"/>
  </r>
  <r>
    <x v="0"/>
    <x v="0"/>
    <x v="8"/>
    <s v="Düsseldorf"/>
    <x v="10"/>
    <x v="0"/>
    <x v="330"/>
  </r>
  <r>
    <x v="0"/>
    <x v="0"/>
    <x v="8"/>
    <s v="Leipzig"/>
    <x v="10"/>
    <x v="0"/>
    <x v="331"/>
  </r>
  <r>
    <x v="0"/>
    <x v="0"/>
    <x v="8"/>
    <s v="Erfurt"/>
    <x v="10"/>
    <x v="0"/>
    <x v="332"/>
  </r>
  <r>
    <x v="0"/>
    <x v="0"/>
    <x v="8"/>
    <s v="Germany - South"/>
    <x v="10"/>
    <x v="0"/>
    <x v="333"/>
  </r>
  <r>
    <x v="0"/>
    <x v="0"/>
    <x v="8"/>
    <s v="Germany - West"/>
    <x v="10"/>
    <x v="0"/>
    <x v="334"/>
  </r>
  <r>
    <x v="0"/>
    <x v="0"/>
    <x v="9"/>
    <s v="Estonia"/>
    <x v="10"/>
    <x v="0"/>
    <x v="0"/>
  </r>
  <r>
    <x v="0"/>
    <x v="0"/>
    <x v="10"/>
    <s v="Ireland"/>
    <x v="10"/>
    <x v="0"/>
    <x v="0"/>
  </r>
  <r>
    <x v="0"/>
    <x v="0"/>
    <x v="10"/>
    <s v="Dublin"/>
    <x v="10"/>
    <x v="0"/>
    <x v="335"/>
  </r>
  <r>
    <x v="0"/>
    <x v="0"/>
    <x v="11"/>
    <s v="Greece"/>
    <x v="10"/>
    <x v="0"/>
    <x v="0"/>
  </r>
  <r>
    <x v="0"/>
    <x v="0"/>
    <x v="11"/>
    <s v="Athina"/>
    <x v="10"/>
    <x v="0"/>
    <x v="286"/>
  </r>
  <r>
    <x v="0"/>
    <x v="0"/>
    <x v="12"/>
    <s v="Spain"/>
    <x v="10"/>
    <x v="0"/>
    <x v="0"/>
  </r>
  <r>
    <x v="0"/>
    <x v="0"/>
    <x v="12"/>
    <s v="Madrid"/>
    <x v="10"/>
    <x v="0"/>
    <x v="336"/>
  </r>
  <r>
    <x v="0"/>
    <x v="0"/>
    <x v="13"/>
    <s v="France"/>
    <x v="10"/>
    <x v="0"/>
    <x v="0"/>
  </r>
  <r>
    <x v="0"/>
    <x v="0"/>
    <x v="13"/>
    <s v="Paris"/>
    <x v="10"/>
    <x v="0"/>
    <x v="336"/>
  </r>
  <r>
    <x v="0"/>
    <x v="0"/>
    <x v="13"/>
    <s v="Lille"/>
    <x v="10"/>
    <x v="0"/>
    <x v="336"/>
  </r>
  <r>
    <x v="0"/>
    <x v="0"/>
    <x v="13"/>
    <s v="Strasbourg"/>
    <x v="10"/>
    <x v="0"/>
    <x v="336"/>
  </r>
  <r>
    <x v="0"/>
    <x v="0"/>
    <x v="13"/>
    <s v="Toulouse"/>
    <x v="10"/>
    <x v="0"/>
    <x v="336"/>
  </r>
  <r>
    <x v="0"/>
    <x v="0"/>
    <x v="13"/>
    <s v="Lyon"/>
    <x v="10"/>
    <x v="0"/>
    <x v="336"/>
  </r>
  <r>
    <x v="0"/>
    <x v="0"/>
    <x v="13"/>
    <s v="Marseille"/>
    <x v="10"/>
    <x v="0"/>
    <x v="336"/>
  </r>
  <r>
    <x v="0"/>
    <x v="0"/>
    <x v="14"/>
    <s v="Croatia"/>
    <x v="10"/>
    <x v="0"/>
    <x v="0"/>
  </r>
  <r>
    <x v="0"/>
    <x v="0"/>
    <x v="15"/>
    <s v="Italy"/>
    <x v="10"/>
    <x v="0"/>
    <x v="337"/>
  </r>
  <r>
    <x v="0"/>
    <x v="0"/>
    <x v="15"/>
    <s v="Nord-Ovest, Nord-Est, Centro (IT) (NUTS 2006)"/>
    <x v="10"/>
    <x v="0"/>
    <x v="0"/>
  </r>
  <r>
    <x v="0"/>
    <x v="0"/>
    <x v="15"/>
    <s v="Sud, Isole"/>
    <x v="10"/>
    <x v="0"/>
    <x v="0"/>
  </r>
  <r>
    <x v="0"/>
    <x v="0"/>
    <x v="16"/>
    <s v="Cyprus"/>
    <x v="10"/>
    <x v="0"/>
    <x v="0"/>
  </r>
  <r>
    <x v="0"/>
    <x v="0"/>
    <x v="17"/>
    <s v="Latvia"/>
    <x v="10"/>
    <x v="0"/>
    <x v="0"/>
  </r>
  <r>
    <x v="0"/>
    <x v="0"/>
    <x v="18"/>
    <s v="Lithuania"/>
    <x v="10"/>
    <x v="0"/>
    <x v="0"/>
  </r>
  <r>
    <x v="0"/>
    <x v="0"/>
    <x v="19"/>
    <s v="Luxembourg"/>
    <x v="10"/>
    <x v="0"/>
    <x v="338"/>
  </r>
  <r>
    <x v="0"/>
    <x v="0"/>
    <x v="20"/>
    <s v="Hungary"/>
    <x v="10"/>
    <x v="0"/>
    <x v="339"/>
  </r>
  <r>
    <x v="0"/>
    <x v="0"/>
    <x v="21"/>
    <s v="Malta"/>
    <x v="10"/>
    <x v="0"/>
    <x v="316"/>
  </r>
  <r>
    <x v="0"/>
    <x v="0"/>
    <x v="22"/>
    <s v="Netherlands"/>
    <x v="10"/>
    <x v="0"/>
    <x v="0"/>
  </r>
  <r>
    <x v="0"/>
    <x v="0"/>
    <x v="22"/>
    <s v="Noord-Holland"/>
    <x v="10"/>
    <x v="0"/>
    <x v="340"/>
  </r>
  <r>
    <x v="0"/>
    <x v="0"/>
    <x v="22"/>
    <s v="Rotterdam"/>
    <x v="10"/>
    <x v="0"/>
    <x v="341"/>
  </r>
  <r>
    <x v="0"/>
    <x v="0"/>
    <x v="22"/>
    <s v="Noord-Brabant"/>
    <x v="10"/>
    <x v="0"/>
    <x v="342"/>
  </r>
  <r>
    <x v="0"/>
    <x v="0"/>
    <x v="23"/>
    <s v="Austria"/>
    <x v="10"/>
    <x v="0"/>
    <x v="0"/>
  </r>
  <r>
    <x v="0"/>
    <x v="0"/>
    <x v="23"/>
    <s v="Wien, Oberösterreich, Tirol"/>
    <x v="10"/>
    <x v="0"/>
    <x v="0"/>
  </r>
  <r>
    <x v="0"/>
    <x v="0"/>
    <x v="24"/>
    <s v="Poland"/>
    <x v="10"/>
    <x v="0"/>
    <x v="0"/>
  </r>
  <r>
    <x v="0"/>
    <x v="0"/>
    <x v="25"/>
    <s v="Portugal"/>
    <x v="10"/>
    <x v="0"/>
    <x v="0"/>
  </r>
  <r>
    <x v="0"/>
    <x v="0"/>
    <x v="25"/>
    <s v="Lisboa"/>
    <x v="10"/>
    <x v="0"/>
    <x v="203"/>
  </r>
  <r>
    <x v="0"/>
    <x v="0"/>
    <x v="26"/>
    <s v="Romania"/>
    <x v="10"/>
    <x v="0"/>
    <x v="0"/>
  </r>
  <r>
    <x v="0"/>
    <x v="0"/>
    <x v="27"/>
    <s v="Slovenia"/>
    <x v="10"/>
    <x v="0"/>
    <x v="343"/>
  </r>
  <r>
    <x v="0"/>
    <x v="0"/>
    <x v="28"/>
    <s v="Slovakia"/>
    <x v="10"/>
    <x v="0"/>
    <x v="0"/>
  </r>
  <r>
    <x v="0"/>
    <x v="0"/>
    <x v="29"/>
    <s v="Finland"/>
    <x v="10"/>
    <x v="0"/>
    <x v="335"/>
  </r>
  <r>
    <x v="0"/>
    <x v="0"/>
    <x v="30"/>
    <s v="Sweden"/>
    <x v="10"/>
    <x v="0"/>
    <x v="0"/>
  </r>
  <r>
    <x v="0"/>
    <x v="0"/>
    <x v="31"/>
    <s v="United Kingdom"/>
    <x v="10"/>
    <x v="0"/>
    <x v="0"/>
  </r>
  <r>
    <x v="0"/>
    <x v="0"/>
    <x v="31"/>
    <s v="Leeds"/>
    <x v="10"/>
    <x v="0"/>
    <x v="344"/>
  </r>
  <r>
    <x v="0"/>
    <x v="0"/>
    <x v="31"/>
    <s v="Birmingham"/>
    <x v="10"/>
    <x v="0"/>
    <x v="345"/>
  </r>
  <r>
    <x v="0"/>
    <x v="0"/>
    <x v="31"/>
    <s v="London"/>
    <x v="10"/>
    <x v="0"/>
    <x v="119"/>
  </r>
  <r>
    <x v="0"/>
    <x v="0"/>
    <x v="31"/>
    <s v="Glasgow"/>
    <x v="10"/>
    <x v="0"/>
    <x v="346"/>
  </r>
  <r>
    <x v="0"/>
    <x v="0"/>
    <x v="32"/>
    <s v="Norway"/>
    <x v="10"/>
    <x v="0"/>
    <x v="347"/>
  </r>
  <r>
    <x v="0"/>
    <x v="0"/>
    <x v="33"/>
    <s v="Turkey"/>
    <x v="10"/>
    <x v="0"/>
    <x v="0"/>
  </r>
  <r>
    <x v="0"/>
    <x v="0"/>
    <x v="0"/>
    <s v="European Union (27 countries)"/>
    <x v="10"/>
    <x v="1"/>
    <x v="0"/>
  </r>
  <r>
    <x v="0"/>
    <x v="0"/>
    <x v="1"/>
    <s v="European Union (25 countries)"/>
    <x v="10"/>
    <x v="1"/>
    <x v="0"/>
  </r>
  <r>
    <x v="0"/>
    <x v="0"/>
    <x v="2"/>
    <s v="European Union (15 countries)"/>
    <x v="10"/>
    <x v="1"/>
    <x v="0"/>
  </r>
  <r>
    <x v="0"/>
    <x v="0"/>
    <x v="3"/>
    <s v="Euro area (EA11-2000, EA12-2006, EA13-2007, EA15-2008, EA16-2010, EA17)"/>
    <x v="10"/>
    <x v="1"/>
    <x v="0"/>
  </r>
  <r>
    <x v="0"/>
    <x v="0"/>
    <x v="4"/>
    <s v="Belgium"/>
    <x v="10"/>
    <x v="1"/>
    <x v="53"/>
  </r>
  <r>
    <x v="0"/>
    <x v="0"/>
    <x v="5"/>
    <s v="Bulgaria"/>
    <x v="10"/>
    <x v="1"/>
    <x v="0"/>
  </r>
  <r>
    <x v="0"/>
    <x v="0"/>
    <x v="6"/>
    <s v="Czech Republic"/>
    <x v="10"/>
    <x v="1"/>
    <x v="0"/>
  </r>
  <r>
    <x v="0"/>
    <x v="0"/>
    <x v="7"/>
    <s v="Denmark"/>
    <x v="10"/>
    <x v="1"/>
    <x v="223"/>
  </r>
  <r>
    <x v="0"/>
    <x v="0"/>
    <x v="7"/>
    <s v="København"/>
    <x v="10"/>
    <x v="1"/>
    <x v="0"/>
  </r>
  <r>
    <x v="0"/>
    <x v="0"/>
    <x v="8"/>
    <s v="Germany (until 1990 former territory of the FRG)"/>
    <x v="10"/>
    <x v="1"/>
    <x v="0"/>
  </r>
  <r>
    <x v="0"/>
    <x v="0"/>
    <x v="8"/>
    <s v="Stuttgart"/>
    <x v="10"/>
    <x v="1"/>
    <x v="348"/>
  </r>
  <r>
    <x v="0"/>
    <x v="0"/>
    <x v="8"/>
    <s v="München"/>
    <x v="10"/>
    <x v="1"/>
    <x v="349"/>
  </r>
  <r>
    <x v="0"/>
    <x v="0"/>
    <x v="8"/>
    <s v="Hamburg"/>
    <x v="10"/>
    <x v="1"/>
    <x v="350"/>
  </r>
  <r>
    <x v="0"/>
    <x v="0"/>
    <x v="8"/>
    <s v="Frankfurt am Main"/>
    <x v="10"/>
    <x v="1"/>
    <x v="5"/>
  </r>
  <r>
    <x v="0"/>
    <x v="0"/>
    <x v="8"/>
    <s v="Rostock"/>
    <x v="10"/>
    <x v="1"/>
    <x v="266"/>
  </r>
  <r>
    <x v="0"/>
    <x v="0"/>
    <x v="8"/>
    <s v="Hannover"/>
    <x v="10"/>
    <x v="1"/>
    <x v="351"/>
  </r>
  <r>
    <x v="0"/>
    <x v="0"/>
    <x v="8"/>
    <s v="Düsseldorf"/>
    <x v="10"/>
    <x v="1"/>
    <x v="352"/>
  </r>
  <r>
    <x v="0"/>
    <x v="0"/>
    <x v="8"/>
    <s v="Leipzig"/>
    <x v="10"/>
    <x v="1"/>
    <x v="353"/>
  </r>
  <r>
    <x v="0"/>
    <x v="0"/>
    <x v="8"/>
    <s v="Erfurt"/>
    <x v="10"/>
    <x v="1"/>
    <x v="354"/>
  </r>
  <r>
    <x v="0"/>
    <x v="0"/>
    <x v="8"/>
    <s v="Germany - South"/>
    <x v="10"/>
    <x v="1"/>
    <x v="355"/>
  </r>
  <r>
    <x v="0"/>
    <x v="0"/>
    <x v="8"/>
    <s v="Germany - West"/>
    <x v="10"/>
    <x v="1"/>
    <x v="356"/>
  </r>
  <r>
    <x v="0"/>
    <x v="0"/>
    <x v="9"/>
    <s v="Estonia"/>
    <x v="10"/>
    <x v="1"/>
    <x v="0"/>
  </r>
  <r>
    <x v="0"/>
    <x v="0"/>
    <x v="10"/>
    <s v="Ireland"/>
    <x v="10"/>
    <x v="1"/>
    <x v="0"/>
  </r>
  <r>
    <x v="0"/>
    <x v="0"/>
    <x v="10"/>
    <s v="Dublin"/>
    <x v="10"/>
    <x v="1"/>
    <x v="357"/>
  </r>
  <r>
    <x v="0"/>
    <x v="0"/>
    <x v="11"/>
    <s v="Greece"/>
    <x v="10"/>
    <x v="1"/>
    <x v="0"/>
  </r>
  <r>
    <x v="0"/>
    <x v="0"/>
    <x v="11"/>
    <s v="Athina"/>
    <x v="10"/>
    <x v="1"/>
    <x v="36"/>
  </r>
  <r>
    <x v="0"/>
    <x v="0"/>
    <x v="12"/>
    <s v="Spain"/>
    <x v="10"/>
    <x v="1"/>
    <x v="0"/>
  </r>
  <r>
    <x v="0"/>
    <x v="0"/>
    <x v="12"/>
    <s v="Madrid"/>
    <x v="10"/>
    <x v="1"/>
    <x v="358"/>
  </r>
  <r>
    <x v="0"/>
    <x v="0"/>
    <x v="13"/>
    <s v="France"/>
    <x v="10"/>
    <x v="1"/>
    <x v="0"/>
  </r>
  <r>
    <x v="0"/>
    <x v="0"/>
    <x v="13"/>
    <s v="Paris"/>
    <x v="10"/>
    <x v="1"/>
    <x v="246"/>
  </r>
  <r>
    <x v="0"/>
    <x v="0"/>
    <x v="13"/>
    <s v="Lille"/>
    <x v="10"/>
    <x v="1"/>
    <x v="246"/>
  </r>
  <r>
    <x v="0"/>
    <x v="0"/>
    <x v="13"/>
    <s v="Strasbourg"/>
    <x v="10"/>
    <x v="1"/>
    <x v="246"/>
  </r>
  <r>
    <x v="0"/>
    <x v="0"/>
    <x v="13"/>
    <s v="Toulouse"/>
    <x v="10"/>
    <x v="1"/>
    <x v="246"/>
  </r>
  <r>
    <x v="0"/>
    <x v="0"/>
    <x v="13"/>
    <s v="Lyon"/>
    <x v="10"/>
    <x v="1"/>
    <x v="246"/>
  </r>
  <r>
    <x v="0"/>
    <x v="0"/>
    <x v="13"/>
    <s v="Marseille"/>
    <x v="10"/>
    <x v="1"/>
    <x v="246"/>
  </r>
  <r>
    <x v="0"/>
    <x v="0"/>
    <x v="14"/>
    <s v="Croatia"/>
    <x v="10"/>
    <x v="1"/>
    <x v="0"/>
  </r>
  <r>
    <x v="0"/>
    <x v="0"/>
    <x v="15"/>
    <s v="Italy"/>
    <x v="10"/>
    <x v="1"/>
    <x v="359"/>
  </r>
  <r>
    <x v="0"/>
    <x v="0"/>
    <x v="15"/>
    <s v="Nord-Ovest, Nord-Est, Centro (IT) (NUTS 2006)"/>
    <x v="10"/>
    <x v="1"/>
    <x v="0"/>
  </r>
  <r>
    <x v="0"/>
    <x v="0"/>
    <x v="15"/>
    <s v="Sud, Isole"/>
    <x v="10"/>
    <x v="1"/>
    <x v="0"/>
  </r>
  <r>
    <x v="0"/>
    <x v="0"/>
    <x v="16"/>
    <s v="Cyprus"/>
    <x v="10"/>
    <x v="1"/>
    <x v="0"/>
  </r>
  <r>
    <x v="0"/>
    <x v="0"/>
    <x v="17"/>
    <s v="Latvia"/>
    <x v="10"/>
    <x v="1"/>
    <x v="0"/>
  </r>
  <r>
    <x v="0"/>
    <x v="0"/>
    <x v="18"/>
    <s v="Lithuania"/>
    <x v="10"/>
    <x v="1"/>
    <x v="0"/>
  </r>
  <r>
    <x v="0"/>
    <x v="0"/>
    <x v="19"/>
    <s v="Luxembourg"/>
    <x v="10"/>
    <x v="1"/>
    <x v="360"/>
  </r>
  <r>
    <x v="0"/>
    <x v="0"/>
    <x v="20"/>
    <s v="Hungary"/>
    <x v="10"/>
    <x v="1"/>
    <x v="361"/>
  </r>
  <r>
    <x v="0"/>
    <x v="0"/>
    <x v="21"/>
    <s v="Malta"/>
    <x v="10"/>
    <x v="1"/>
    <x v="362"/>
  </r>
  <r>
    <x v="0"/>
    <x v="0"/>
    <x v="22"/>
    <s v="Netherlands"/>
    <x v="10"/>
    <x v="1"/>
    <x v="0"/>
  </r>
  <r>
    <x v="0"/>
    <x v="0"/>
    <x v="22"/>
    <s v="Noord-Holland"/>
    <x v="10"/>
    <x v="1"/>
    <x v="295"/>
  </r>
  <r>
    <x v="0"/>
    <x v="0"/>
    <x v="22"/>
    <s v="Rotterdam"/>
    <x v="10"/>
    <x v="1"/>
    <x v="363"/>
  </r>
  <r>
    <x v="0"/>
    <x v="0"/>
    <x v="22"/>
    <s v="Noord-Brabant"/>
    <x v="10"/>
    <x v="1"/>
    <x v="364"/>
  </r>
  <r>
    <x v="0"/>
    <x v="0"/>
    <x v="23"/>
    <s v="Austria"/>
    <x v="10"/>
    <x v="1"/>
    <x v="0"/>
  </r>
  <r>
    <x v="0"/>
    <x v="0"/>
    <x v="23"/>
    <s v="Wien, Oberösterreich, Tirol"/>
    <x v="10"/>
    <x v="1"/>
    <x v="0"/>
  </r>
  <r>
    <x v="0"/>
    <x v="0"/>
    <x v="24"/>
    <s v="Poland"/>
    <x v="10"/>
    <x v="1"/>
    <x v="0"/>
  </r>
  <r>
    <x v="0"/>
    <x v="0"/>
    <x v="25"/>
    <s v="Portugal"/>
    <x v="10"/>
    <x v="1"/>
    <x v="0"/>
  </r>
  <r>
    <x v="0"/>
    <x v="0"/>
    <x v="25"/>
    <s v="Lisboa"/>
    <x v="10"/>
    <x v="1"/>
    <x v="203"/>
  </r>
  <r>
    <x v="0"/>
    <x v="0"/>
    <x v="26"/>
    <s v="Romania"/>
    <x v="10"/>
    <x v="1"/>
    <x v="0"/>
  </r>
  <r>
    <x v="0"/>
    <x v="0"/>
    <x v="27"/>
    <s v="Slovenia"/>
    <x v="10"/>
    <x v="1"/>
    <x v="365"/>
  </r>
  <r>
    <x v="0"/>
    <x v="0"/>
    <x v="28"/>
    <s v="Slovakia"/>
    <x v="10"/>
    <x v="1"/>
    <x v="0"/>
  </r>
  <r>
    <x v="0"/>
    <x v="0"/>
    <x v="29"/>
    <s v="Finland"/>
    <x v="10"/>
    <x v="1"/>
    <x v="366"/>
  </r>
  <r>
    <x v="0"/>
    <x v="0"/>
    <x v="30"/>
    <s v="Sweden"/>
    <x v="10"/>
    <x v="1"/>
    <x v="0"/>
  </r>
  <r>
    <x v="0"/>
    <x v="0"/>
    <x v="31"/>
    <s v="United Kingdom"/>
    <x v="10"/>
    <x v="1"/>
    <x v="0"/>
  </r>
  <r>
    <x v="0"/>
    <x v="0"/>
    <x v="31"/>
    <s v="Leeds"/>
    <x v="10"/>
    <x v="1"/>
    <x v="367"/>
  </r>
  <r>
    <x v="0"/>
    <x v="0"/>
    <x v="31"/>
    <s v="Birmingham"/>
    <x v="10"/>
    <x v="1"/>
    <x v="368"/>
  </r>
  <r>
    <x v="0"/>
    <x v="0"/>
    <x v="31"/>
    <s v="London"/>
    <x v="10"/>
    <x v="1"/>
    <x v="369"/>
  </r>
  <r>
    <x v="0"/>
    <x v="0"/>
    <x v="31"/>
    <s v="Glasgow"/>
    <x v="10"/>
    <x v="1"/>
    <x v="231"/>
  </r>
  <r>
    <x v="0"/>
    <x v="0"/>
    <x v="32"/>
    <s v="Norway"/>
    <x v="10"/>
    <x v="1"/>
    <x v="370"/>
  </r>
  <r>
    <x v="0"/>
    <x v="0"/>
    <x v="33"/>
    <s v="Turkey"/>
    <x v="10"/>
    <x v="1"/>
    <x v="0"/>
  </r>
  <r>
    <x v="0"/>
    <x v="0"/>
    <x v="0"/>
    <s v="European Union (27 countries)"/>
    <x v="11"/>
    <x v="0"/>
    <x v="0"/>
  </r>
  <r>
    <x v="0"/>
    <x v="0"/>
    <x v="1"/>
    <s v="European Union (25 countries)"/>
    <x v="11"/>
    <x v="0"/>
    <x v="0"/>
  </r>
  <r>
    <x v="0"/>
    <x v="0"/>
    <x v="2"/>
    <s v="European Union (15 countries)"/>
    <x v="11"/>
    <x v="0"/>
    <x v="0"/>
  </r>
  <r>
    <x v="0"/>
    <x v="0"/>
    <x v="3"/>
    <s v="Euro area (EA11-2000, EA12-2006, EA13-2007, EA15-2008, EA16-2010, EA17)"/>
    <x v="11"/>
    <x v="0"/>
    <x v="0"/>
  </r>
  <r>
    <x v="0"/>
    <x v="0"/>
    <x v="4"/>
    <s v="Belgium"/>
    <x v="11"/>
    <x v="0"/>
    <x v="75"/>
  </r>
  <r>
    <x v="0"/>
    <x v="0"/>
    <x v="5"/>
    <s v="Bulgaria"/>
    <x v="11"/>
    <x v="0"/>
    <x v="0"/>
  </r>
  <r>
    <x v="0"/>
    <x v="0"/>
    <x v="6"/>
    <s v="Czech Republic"/>
    <x v="11"/>
    <x v="0"/>
    <x v="0"/>
  </r>
  <r>
    <x v="0"/>
    <x v="0"/>
    <x v="7"/>
    <s v="Denmark"/>
    <x v="11"/>
    <x v="0"/>
    <x v="371"/>
  </r>
  <r>
    <x v="0"/>
    <x v="0"/>
    <x v="7"/>
    <s v="København"/>
    <x v="11"/>
    <x v="0"/>
    <x v="0"/>
  </r>
  <r>
    <x v="0"/>
    <x v="0"/>
    <x v="8"/>
    <s v="Germany (until 1990 former territory of the FRG)"/>
    <x v="11"/>
    <x v="0"/>
    <x v="0"/>
  </r>
  <r>
    <x v="0"/>
    <x v="0"/>
    <x v="8"/>
    <s v="Stuttgart"/>
    <x v="11"/>
    <x v="0"/>
    <x v="372"/>
  </r>
  <r>
    <x v="0"/>
    <x v="0"/>
    <x v="8"/>
    <s v="München"/>
    <x v="11"/>
    <x v="0"/>
    <x v="373"/>
  </r>
  <r>
    <x v="0"/>
    <x v="0"/>
    <x v="8"/>
    <s v="Hamburg"/>
    <x v="11"/>
    <x v="0"/>
    <x v="374"/>
  </r>
  <r>
    <x v="0"/>
    <x v="0"/>
    <x v="8"/>
    <s v="Frankfurt am Main"/>
    <x v="11"/>
    <x v="0"/>
    <x v="375"/>
  </r>
  <r>
    <x v="0"/>
    <x v="0"/>
    <x v="8"/>
    <s v="Rostock"/>
    <x v="11"/>
    <x v="0"/>
    <x v="376"/>
  </r>
  <r>
    <x v="0"/>
    <x v="0"/>
    <x v="8"/>
    <s v="Hannover"/>
    <x v="11"/>
    <x v="0"/>
    <x v="377"/>
  </r>
  <r>
    <x v="0"/>
    <x v="0"/>
    <x v="8"/>
    <s v="Düsseldorf"/>
    <x v="11"/>
    <x v="0"/>
    <x v="378"/>
  </r>
  <r>
    <x v="0"/>
    <x v="0"/>
    <x v="8"/>
    <s v="Leipzig"/>
    <x v="11"/>
    <x v="0"/>
    <x v="379"/>
  </r>
  <r>
    <x v="0"/>
    <x v="0"/>
    <x v="8"/>
    <s v="Erfurt"/>
    <x v="11"/>
    <x v="0"/>
    <x v="380"/>
  </r>
  <r>
    <x v="0"/>
    <x v="0"/>
    <x v="8"/>
    <s v="Germany - South"/>
    <x v="11"/>
    <x v="0"/>
    <x v="381"/>
  </r>
  <r>
    <x v="0"/>
    <x v="0"/>
    <x v="8"/>
    <s v="Germany - West"/>
    <x v="11"/>
    <x v="0"/>
    <x v="382"/>
  </r>
  <r>
    <x v="0"/>
    <x v="0"/>
    <x v="9"/>
    <s v="Estonia"/>
    <x v="11"/>
    <x v="0"/>
    <x v="0"/>
  </r>
  <r>
    <x v="0"/>
    <x v="0"/>
    <x v="10"/>
    <s v="Ireland"/>
    <x v="11"/>
    <x v="0"/>
    <x v="0"/>
  </r>
  <r>
    <x v="0"/>
    <x v="0"/>
    <x v="10"/>
    <s v="Dublin"/>
    <x v="11"/>
    <x v="0"/>
    <x v="383"/>
  </r>
  <r>
    <x v="0"/>
    <x v="0"/>
    <x v="11"/>
    <s v="Greece"/>
    <x v="11"/>
    <x v="0"/>
    <x v="0"/>
  </r>
  <r>
    <x v="0"/>
    <x v="0"/>
    <x v="11"/>
    <s v="Athina"/>
    <x v="11"/>
    <x v="0"/>
    <x v="384"/>
  </r>
  <r>
    <x v="0"/>
    <x v="0"/>
    <x v="12"/>
    <s v="Spain"/>
    <x v="11"/>
    <x v="0"/>
    <x v="0"/>
  </r>
  <r>
    <x v="0"/>
    <x v="0"/>
    <x v="12"/>
    <s v="Madrid"/>
    <x v="11"/>
    <x v="0"/>
    <x v="385"/>
  </r>
  <r>
    <x v="0"/>
    <x v="0"/>
    <x v="13"/>
    <s v="France"/>
    <x v="11"/>
    <x v="0"/>
    <x v="0"/>
  </r>
  <r>
    <x v="0"/>
    <x v="0"/>
    <x v="13"/>
    <s v="Paris"/>
    <x v="11"/>
    <x v="0"/>
    <x v="386"/>
  </r>
  <r>
    <x v="0"/>
    <x v="0"/>
    <x v="13"/>
    <s v="Lille"/>
    <x v="11"/>
    <x v="0"/>
    <x v="386"/>
  </r>
  <r>
    <x v="0"/>
    <x v="0"/>
    <x v="13"/>
    <s v="Strasbourg"/>
    <x v="11"/>
    <x v="0"/>
    <x v="386"/>
  </r>
  <r>
    <x v="0"/>
    <x v="0"/>
    <x v="13"/>
    <s v="Toulouse"/>
    <x v="11"/>
    <x v="0"/>
    <x v="386"/>
  </r>
  <r>
    <x v="0"/>
    <x v="0"/>
    <x v="13"/>
    <s v="Lyon"/>
    <x v="11"/>
    <x v="0"/>
    <x v="386"/>
  </r>
  <r>
    <x v="0"/>
    <x v="0"/>
    <x v="13"/>
    <s v="Marseille"/>
    <x v="11"/>
    <x v="0"/>
    <x v="386"/>
  </r>
  <r>
    <x v="0"/>
    <x v="0"/>
    <x v="14"/>
    <s v="Croatia"/>
    <x v="11"/>
    <x v="0"/>
    <x v="0"/>
  </r>
  <r>
    <x v="0"/>
    <x v="0"/>
    <x v="15"/>
    <s v="Italy"/>
    <x v="11"/>
    <x v="0"/>
    <x v="387"/>
  </r>
  <r>
    <x v="0"/>
    <x v="0"/>
    <x v="15"/>
    <s v="Nord-Ovest, Nord-Est, Centro (IT) (NUTS 2006)"/>
    <x v="11"/>
    <x v="0"/>
    <x v="0"/>
  </r>
  <r>
    <x v="0"/>
    <x v="0"/>
    <x v="15"/>
    <s v="Sud, Isole"/>
    <x v="11"/>
    <x v="0"/>
    <x v="0"/>
  </r>
  <r>
    <x v="0"/>
    <x v="0"/>
    <x v="16"/>
    <s v="Cyprus"/>
    <x v="11"/>
    <x v="0"/>
    <x v="0"/>
  </r>
  <r>
    <x v="0"/>
    <x v="0"/>
    <x v="17"/>
    <s v="Latvia"/>
    <x v="11"/>
    <x v="0"/>
    <x v="0"/>
  </r>
  <r>
    <x v="0"/>
    <x v="0"/>
    <x v="18"/>
    <s v="Lithuania"/>
    <x v="11"/>
    <x v="0"/>
    <x v="0"/>
  </r>
  <r>
    <x v="0"/>
    <x v="0"/>
    <x v="19"/>
    <s v="Luxembourg"/>
    <x v="11"/>
    <x v="0"/>
    <x v="202"/>
  </r>
  <r>
    <x v="0"/>
    <x v="0"/>
    <x v="20"/>
    <s v="Hungary"/>
    <x v="11"/>
    <x v="0"/>
    <x v="361"/>
  </r>
  <r>
    <x v="0"/>
    <x v="0"/>
    <x v="21"/>
    <s v="Malta"/>
    <x v="11"/>
    <x v="0"/>
    <x v="388"/>
  </r>
  <r>
    <x v="0"/>
    <x v="0"/>
    <x v="22"/>
    <s v="Netherlands"/>
    <x v="11"/>
    <x v="0"/>
    <x v="0"/>
  </r>
  <r>
    <x v="0"/>
    <x v="0"/>
    <x v="22"/>
    <s v="Noord-Holland"/>
    <x v="11"/>
    <x v="0"/>
    <x v="389"/>
  </r>
  <r>
    <x v="0"/>
    <x v="0"/>
    <x v="22"/>
    <s v="Rotterdam"/>
    <x v="11"/>
    <x v="0"/>
    <x v="390"/>
  </r>
  <r>
    <x v="0"/>
    <x v="0"/>
    <x v="22"/>
    <s v="Noord-Brabant"/>
    <x v="11"/>
    <x v="0"/>
    <x v="391"/>
  </r>
  <r>
    <x v="0"/>
    <x v="0"/>
    <x v="23"/>
    <s v="Austria"/>
    <x v="11"/>
    <x v="0"/>
    <x v="0"/>
  </r>
  <r>
    <x v="0"/>
    <x v="0"/>
    <x v="23"/>
    <s v="Wien, Oberösterreich, Tirol"/>
    <x v="11"/>
    <x v="0"/>
    <x v="392"/>
  </r>
  <r>
    <x v="0"/>
    <x v="0"/>
    <x v="24"/>
    <s v="Poland"/>
    <x v="11"/>
    <x v="0"/>
    <x v="0"/>
  </r>
  <r>
    <x v="0"/>
    <x v="0"/>
    <x v="25"/>
    <s v="Portugal"/>
    <x v="11"/>
    <x v="0"/>
    <x v="0"/>
  </r>
  <r>
    <x v="0"/>
    <x v="0"/>
    <x v="25"/>
    <s v="Lisboa"/>
    <x v="11"/>
    <x v="0"/>
    <x v="392"/>
  </r>
  <r>
    <x v="0"/>
    <x v="0"/>
    <x v="26"/>
    <s v="Romania"/>
    <x v="11"/>
    <x v="0"/>
    <x v="0"/>
  </r>
  <r>
    <x v="0"/>
    <x v="0"/>
    <x v="27"/>
    <s v="Slovenia"/>
    <x v="11"/>
    <x v="0"/>
    <x v="393"/>
  </r>
  <r>
    <x v="0"/>
    <x v="0"/>
    <x v="28"/>
    <s v="Slovakia"/>
    <x v="11"/>
    <x v="0"/>
    <x v="0"/>
  </r>
  <r>
    <x v="0"/>
    <x v="0"/>
    <x v="29"/>
    <s v="Finland"/>
    <x v="11"/>
    <x v="0"/>
    <x v="394"/>
  </r>
  <r>
    <x v="0"/>
    <x v="0"/>
    <x v="30"/>
    <s v="Sweden"/>
    <x v="11"/>
    <x v="0"/>
    <x v="0"/>
  </r>
  <r>
    <x v="0"/>
    <x v="0"/>
    <x v="31"/>
    <s v="United Kingdom"/>
    <x v="11"/>
    <x v="0"/>
    <x v="0"/>
  </r>
  <r>
    <x v="0"/>
    <x v="0"/>
    <x v="31"/>
    <s v="Leeds"/>
    <x v="11"/>
    <x v="0"/>
    <x v="395"/>
  </r>
  <r>
    <x v="0"/>
    <x v="0"/>
    <x v="31"/>
    <s v="Birmingham"/>
    <x v="11"/>
    <x v="0"/>
    <x v="191"/>
  </r>
  <r>
    <x v="0"/>
    <x v="0"/>
    <x v="31"/>
    <s v="London"/>
    <x v="11"/>
    <x v="0"/>
    <x v="396"/>
  </r>
  <r>
    <x v="0"/>
    <x v="0"/>
    <x v="31"/>
    <s v="Glasgow"/>
    <x v="11"/>
    <x v="0"/>
    <x v="397"/>
  </r>
  <r>
    <x v="0"/>
    <x v="0"/>
    <x v="32"/>
    <s v="Norway"/>
    <x v="11"/>
    <x v="0"/>
    <x v="398"/>
  </r>
  <r>
    <x v="0"/>
    <x v="0"/>
    <x v="33"/>
    <s v="Turkey"/>
    <x v="11"/>
    <x v="0"/>
    <x v="0"/>
  </r>
  <r>
    <x v="0"/>
    <x v="0"/>
    <x v="0"/>
    <s v="European Union (27 countries)"/>
    <x v="11"/>
    <x v="1"/>
    <x v="0"/>
  </r>
  <r>
    <x v="0"/>
    <x v="0"/>
    <x v="1"/>
    <s v="European Union (25 countries)"/>
    <x v="11"/>
    <x v="1"/>
    <x v="0"/>
  </r>
  <r>
    <x v="0"/>
    <x v="0"/>
    <x v="2"/>
    <s v="European Union (15 countries)"/>
    <x v="11"/>
    <x v="1"/>
    <x v="0"/>
  </r>
  <r>
    <x v="0"/>
    <x v="0"/>
    <x v="3"/>
    <s v="Euro area (EA11-2000, EA12-2006, EA13-2007, EA15-2008, EA16-2010, EA17)"/>
    <x v="11"/>
    <x v="1"/>
    <x v="0"/>
  </r>
  <r>
    <x v="0"/>
    <x v="0"/>
    <x v="4"/>
    <s v="Belgium"/>
    <x v="11"/>
    <x v="1"/>
    <x v="399"/>
  </r>
  <r>
    <x v="0"/>
    <x v="0"/>
    <x v="5"/>
    <s v="Bulgaria"/>
    <x v="11"/>
    <x v="1"/>
    <x v="0"/>
  </r>
  <r>
    <x v="0"/>
    <x v="0"/>
    <x v="6"/>
    <s v="Czech Republic"/>
    <x v="11"/>
    <x v="1"/>
    <x v="0"/>
  </r>
  <r>
    <x v="0"/>
    <x v="0"/>
    <x v="7"/>
    <s v="Denmark"/>
    <x v="11"/>
    <x v="1"/>
    <x v="400"/>
  </r>
  <r>
    <x v="0"/>
    <x v="0"/>
    <x v="7"/>
    <s v="København"/>
    <x v="11"/>
    <x v="1"/>
    <x v="0"/>
  </r>
  <r>
    <x v="0"/>
    <x v="0"/>
    <x v="8"/>
    <s v="Germany (until 1990 former territory of the FRG)"/>
    <x v="11"/>
    <x v="1"/>
    <x v="0"/>
  </r>
  <r>
    <x v="0"/>
    <x v="0"/>
    <x v="8"/>
    <s v="Stuttgart"/>
    <x v="11"/>
    <x v="1"/>
    <x v="401"/>
  </r>
  <r>
    <x v="0"/>
    <x v="0"/>
    <x v="8"/>
    <s v="München"/>
    <x v="11"/>
    <x v="1"/>
    <x v="275"/>
  </r>
  <r>
    <x v="0"/>
    <x v="0"/>
    <x v="8"/>
    <s v="Hamburg"/>
    <x v="11"/>
    <x v="1"/>
    <x v="402"/>
  </r>
  <r>
    <x v="0"/>
    <x v="0"/>
    <x v="8"/>
    <s v="Frankfurt am Main"/>
    <x v="11"/>
    <x v="1"/>
    <x v="403"/>
  </r>
  <r>
    <x v="0"/>
    <x v="0"/>
    <x v="8"/>
    <s v="Rostock"/>
    <x v="11"/>
    <x v="1"/>
    <x v="78"/>
  </r>
  <r>
    <x v="0"/>
    <x v="0"/>
    <x v="8"/>
    <s v="Hannover"/>
    <x v="11"/>
    <x v="1"/>
    <x v="404"/>
  </r>
  <r>
    <x v="0"/>
    <x v="0"/>
    <x v="8"/>
    <s v="Düsseldorf"/>
    <x v="11"/>
    <x v="1"/>
    <x v="405"/>
  </r>
  <r>
    <x v="0"/>
    <x v="0"/>
    <x v="8"/>
    <s v="Leipzig"/>
    <x v="11"/>
    <x v="1"/>
    <x v="406"/>
  </r>
  <r>
    <x v="0"/>
    <x v="0"/>
    <x v="8"/>
    <s v="Erfurt"/>
    <x v="11"/>
    <x v="1"/>
    <x v="332"/>
  </r>
  <r>
    <x v="0"/>
    <x v="0"/>
    <x v="8"/>
    <s v="Germany - South"/>
    <x v="11"/>
    <x v="1"/>
    <x v="407"/>
  </r>
  <r>
    <x v="0"/>
    <x v="0"/>
    <x v="8"/>
    <s v="Germany - West"/>
    <x v="11"/>
    <x v="1"/>
    <x v="408"/>
  </r>
  <r>
    <x v="0"/>
    <x v="0"/>
    <x v="9"/>
    <s v="Estonia"/>
    <x v="11"/>
    <x v="1"/>
    <x v="0"/>
  </r>
  <r>
    <x v="0"/>
    <x v="0"/>
    <x v="10"/>
    <s v="Ireland"/>
    <x v="11"/>
    <x v="1"/>
    <x v="0"/>
  </r>
  <r>
    <x v="0"/>
    <x v="0"/>
    <x v="10"/>
    <s v="Dublin"/>
    <x v="11"/>
    <x v="1"/>
    <x v="409"/>
  </r>
  <r>
    <x v="0"/>
    <x v="0"/>
    <x v="11"/>
    <s v="Greece"/>
    <x v="11"/>
    <x v="1"/>
    <x v="0"/>
  </r>
  <r>
    <x v="0"/>
    <x v="0"/>
    <x v="11"/>
    <s v="Athina"/>
    <x v="11"/>
    <x v="1"/>
    <x v="410"/>
  </r>
  <r>
    <x v="0"/>
    <x v="0"/>
    <x v="12"/>
    <s v="Spain"/>
    <x v="11"/>
    <x v="1"/>
    <x v="0"/>
  </r>
  <r>
    <x v="0"/>
    <x v="0"/>
    <x v="12"/>
    <s v="Madrid"/>
    <x v="11"/>
    <x v="1"/>
    <x v="17"/>
  </r>
  <r>
    <x v="0"/>
    <x v="0"/>
    <x v="13"/>
    <s v="France"/>
    <x v="11"/>
    <x v="1"/>
    <x v="0"/>
  </r>
  <r>
    <x v="0"/>
    <x v="0"/>
    <x v="13"/>
    <s v="Paris"/>
    <x v="11"/>
    <x v="1"/>
    <x v="264"/>
  </r>
  <r>
    <x v="0"/>
    <x v="0"/>
    <x v="13"/>
    <s v="Lille"/>
    <x v="11"/>
    <x v="1"/>
    <x v="264"/>
  </r>
  <r>
    <x v="0"/>
    <x v="0"/>
    <x v="13"/>
    <s v="Strasbourg"/>
    <x v="11"/>
    <x v="1"/>
    <x v="264"/>
  </r>
  <r>
    <x v="0"/>
    <x v="0"/>
    <x v="13"/>
    <s v="Toulouse"/>
    <x v="11"/>
    <x v="1"/>
    <x v="264"/>
  </r>
  <r>
    <x v="0"/>
    <x v="0"/>
    <x v="13"/>
    <s v="Lyon"/>
    <x v="11"/>
    <x v="1"/>
    <x v="264"/>
  </r>
  <r>
    <x v="0"/>
    <x v="0"/>
    <x v="13"/>
    <s v="Marseille"/>
    <x v="11"/>
    <x v="1"/>
    <x v="264"/>
  </r>
  <r>
    <x v="0"/>
    <x v="0"/>
    <x v="14"/>
    <s v="Croatia"/>
    <x v="11"/>
    <x v="1"/>
    <x v="0"/>
  </r>
  <r>
    <x v="0"/>
    <x v="0"/>
    <x v="15"/>
    <s v="Italy"/>
    <x v="11"/>
    <x v="1"/>
    <x v="411"/>
  </r>
  <r>
    <x v="0"/>
    <x v="0"/>
    <x v="15"/>
    <s v="Nord-Ovest, Nord-Est, Centro (IT) (NUTS 2006)"/>
    <x v="11"/>
    <x v="1"/>
    <x v="0"/>
  </r>
  <r>
    <x v="0"/>
    <x v="0"/>
    <x v="15"/>
    <s v="Sud, Isole"/>
    <x v="11"/>
    <x v="1"/>
    <x v="0"/>
  </r>
  <r>
    <x v="0"/>
    <x v="0"/>
    <x v="16"/>
    <s v="Cyprus"/>
    <x v="11"/>
    <x v="1"/>
    <x v="0"/>
  </r>
  <r>
    <x v="0"/>
    <x v="0"/>
    <x v="17"/>
    <s v="Latvia"/>
    <x v="11"/>
    <x v="1"/>
    <x v="0"/>
  </r>
  <r>
    <x v="0"/>
    <x v="0"/>
    <x v="18"/>
    <s v="Lithuania"/>
    <x v="11"/>
    <x v="1"/>
    <x v="0"/>
  </r>
  <r>
    <x v="0"/>
    <x v="0"/>
    <x v="19"/>
    <s v="Luxembourg"/>
    <x v="11"/>
    <x v="1"/>
    <x v="412"/>
  </r>
  <r>
    <x v="0"/>
    <x v="0"/>
    <x v="20"/>
    <s v="Hungary"/>
    <x v="11"/>
    <x v="1"/>
    <x v="413"/>
  </r>
  <r>
    <x v="0"/>
    <x v="0"/>
    <x v="21"/>
    <s v="Malta"/>
    <x v="11"/>
    <x v="1"/>
    <x v="414"/>
  </r>
  <r>
    <x v="0"/>
    <x v="0"/>
    <x v="22"/>
    <s v="Netherlands"/>
    <x v="11"/>
    <x v="1"/>
    <x v="0"/>
  </r>
  <r>
    <x v="0"/>
    <x v="0"/>
    <x v="22"/>
    <s v="Noord-Holland"/>
    <x v="11"/>
    <x v="1"/>
    <x v="128"/>
  </r>
  <r>
    <x v="0"/>
    <x v="0"/>
    <x v="22"/>
    <s v="Rotterdam"/>
    <x v="11"/>
    <x v="1"/>
    <x v="415"/>
  </r>
  <r>
    <x v="0"/>
    <x v="0"/>
    <x v="22"/>
    <s v="Noord-Brabant"/>
    <x v="11"/>
    <x v="1"/>
    <x v="192"/>
  </r>
  <r>
    <x v="0"/>
    <x v="0"/>
    <x v="23"/>
    <s v="Austria"/>
    <x v="11"/>
    <x v="1"/>
    <x v="0"/>
  </r>
  <r>
    <x v="0"/>
    <x v="0"/>
    <x v="23"/>
    <s v="Wien, Oberösterreich, Tirol"/>
    <x v="11"/>
    <x v="1"/>
    <x v="309"/>
  </r>
  <r>
    <x v="0"/>
    <x v="0"/>
    <x v="24"/>
    <s v="Poland"/>
    <x v="11"/>
    <x v="1"/>
    <x v="0"/>
  </r>
  <r>
    <x v="0"/>
    <x v="0"/>
    <x v="25"/>
    <s v="Portugal"/>
    <x v="11"/>
    <x v="1"/>
    <x v="0"/>
  </r>
  <r>
    <x v="0"/>
    <x v="0"/>
    <x v="25"/>
    <s v="Lisboa"/>
    <x v="11"/>
    <x v="1"/>
    <x v="416"/>
  </r>
  <r>
    <x v="0"/>
    <x v="0"/>
    <x v="26"/>
    <s v="Romania"/>
    <x v="11"/>
    <x v="1"/>
    <x v="0"/>
  </r>
  <r>
    <x v="0"/>
    <x v="0"/>
    <x v="27"/>
    <s v="Slovenia"/>
    <x v="11"/>
    <x v="1"/>
    <x v="417"/>
  </r>
  <r>
    <x v="0"/>
    <x v="0"/>
    <x v="28"/>
    <s v="Slovakia"/>
    <x v="11"/>
    <x v="1"/>
    <x v="0"/>
  </r>
  <r>
    <x v="0"/>
    <x v="0"/>
    <x v="29"/>
    <s v="Finland"/>
    <x v="11"/>
    <x v="1"/>
    <x v="93"/>
  </r>
  <r>
    <x v="0"/>
    <x v="0"/>
    <x v="30"/>
    <s v="Sweden"/>
    <x v="11"/>
    <x v="1"/>
    <x v="418"/>
  </r>
  <r>
    <x v="0"/>
    <x v="0"/>
    <x v="31"/>
    <s v="United Kingdom"/>
    <x v="11"/>
    <x v="1"/>
    <x v="0"/>
  </r>
  <r>
    <x v="0"/>
    <x v="0"/>
    <x v="31"/>
    <s v="Leeds"/>
    <x v="11"/>
    <x v="1"/>
    <x v="419"/>
  </r>
  <r>
    <x v="0"/>
    <x v="0"/>
    <x v="31"/>
    <s v="Birmingham"/>
    <x v="11"/>
    <x v="1"/>
    <x v="191"/>
  </r>
  <r>
    <x v="0"/>
    <x v="0"/>
    <x v="31"/>
    <s v="London"/>
    <x v="11"/>
    <x v="1"/>
    <x v="420"/>
  </r>
  <r>
    <x v="0"/>
    <x v="0"/>
    <x v="31"/>
    <s v="Glasgow"/>
    <x v="11"/>
    <x v="1"/>
    <x v="421"/>
  </r>
  <r>
    <x v="0"/>
    <x v="0"/>
    <x v="32"/>
    <s v="Norway"/>
    <x v="11"/>
    <x v="1"/>
    <x v="422"/>
  </r>
  <r>
    <x v="0"/>
    <x v="0"/>
    <x v="33"/>
    <s v="Turkey"/>
    <x v="11"/>
    <x v="1"/>
    <x v="0"/>
  </r>
  <r>
    <x v="0"/>
    <x v="0"/>
    <x v="0"/>
    <s v="European Union (27 countries)"/>
    <x v="12"/>
    <x v="0"/>
    <x v="0"/>
  </r>
  <r>
    <x v="0"/>
    <x v="0"/>
    <x v="1"/>
    <s v="European Union (25 countries)"/>
    <x v="12"/>
    <x v="0"/>
    <x v="0"/>
  </r>
  <r>
    <x v="0"/>
    <x v="0"/>
    <x v="2"/>
    <s v="European Union (15 countries)"/>
    <x v="12"/>
    <x v="0"/>
    <x v="0"/>
  </r>
  <r>
    <x v="0"/>
    <x v="0"/>
    <x v="3"/>
    <s v="Euro area (EA11-2000, EA12-2006, EA13-2007, EA15-2008, EA16-2010, EA17)"/>
    <x v="12"/>
    <x v="0"/>
    <x v="0"/>
  </r>
  <r>
    <x v="0"/>
    <x v="0"/>
    <x v="4"/>
    <s v="Belgium"/>
    <x v="12"/>
    <x v="0"/>
    <x v="423"/>
  </r>
  <r>
    <x v="0"/>
    <x v="0"/>
    <x v="5"/>
    <s v="Bulgaria"/>
    <x v="12"/>
    <x v="0"/>
    <x v="0"/>
  </r>
  <r>
    <x v="0"/>
    <x v="0"/>
    <x v="6"/>
    <s v="Czech Republic"/>
    <x v="12"/>
    <x v="0"/>
    <x v="0"/>
  </r>
  <r>
    <x v="0"/>
    <x v="0"/>
    <x v="7"/>
    <s v="Denmark"/>
    <x v="12"/>
    <x v="0"/>
    <x v="424"/>
  </r>
  <r>
    <x v="0"/>
    <x v="0"/>
    <x v="7"/>
    <s v="København"/>
    <x v="12"/>
    <x v="0"/>
    <x v="0"/>
  </r>
  <r>
    <x v="0"/>
    <x v="0"/>
    <x v="8"/>
    <s v="Germany (until 1990 former territory of the FRG)"/>
    <x v="12"/>
    <x v="0"/>
    <x v="0"/>
  </r>
  <r>
    <x v="0"/>
    <x v="0"/>
    <x v="8"/>
    <s v="Stuttgart"/>
    <x v="12"/>
    <x v="0"/>
    <x v="425"/>
  </r>
  <r>
    <x v="0"/>
    <x v="0"/>
    <x v="8"/>
    <s v="München"/>
    <x v="12"/>
    <x v="0"/>
    <x v="426"/>
  </r>
  <r>
    <x v="0"/>
    <x v="0"/>
    <x v="8"/>
    <s v="Hamburg"/>
    <x v="12"/>
    <x v="0"/>
    <x v="427"/>
  </r>
  <r>
    <x v="0"/>
    <x v="0"/>
    <x v="8"/>
    <s v="Frankfurt am Main"/>
    <x v="12"/>
    <x v="0"/>
    <x v="428"/>
  </r>
  <r>
    <x v="0"/>
    <x v="0"/>
    <x v="8"/>
    <s v="Rostock"/>
    <x v="12"/>
    <x v="0"/>
    <x v="251"/>
  </r>
  <r>
    <x v="0"/>
    <x v="0"/>
    <x v="8"/>
    <s v="Hannover"/>
    <x v="12"/>
    <x v="0"/>
    <x v="429"/>
  </r>
  <r>
    <x v="0"/>
    <x v="0"/>
    <x v="8"/>
    <s v="Düsseldorf"/>
    <x v="12"/>
    <x v="0"/>
    <x v="430"/>
  </r>
  <r>
    <x v="0"/>
    <x v="0"/>
    <x v="8"/>
    <s v="Leipzig"/>
    <x v="12"/>
    <x v="0"/>
    <x v="431"/>
  </r>
  <r>
    <x v="0"/>
    <x v="0"/>
    <x v="8"/>
    <s v="Erfurt"/>
    <x v="12"/>
    <x v="0"/>
    <x v="432"/>
  </r>
  <r>
    <x v="0"/>
    <x v="0"/>
    <x v="8"/>
    <s v="Germany - South"/>
    <x v="12"/>
    <x v="0"/>
    <x v="433"/>
  </r>
  <r>
    <x v="0"/>
    <x v="0"/>
    <x v="8"/>
    <s v="Germany - West"/>
    <x v="12"/>
    <x v="0"/>
    <x v="434"/>
  </r>
  <r>
    <x v="0"/>
    <x v="0"/>
    <x v="9"/>
    <s v="Estonia"/>
    <x v="12"/>
    <x v="0"/>
    <x v="0"/>
  </r>
  <r>
    <x v="0"/>
    <x v="0"/>
    <x v="10"/>
    <s v="Ireland"/>
    <x v="12"/>
    <x v="0"/>
    <x v="0"/>
  </r>
  <r>
    <x v="0"/>
    <x v="0"/>
    <x v="10"/>
    <s v="Dublin"/>
    <x v="12"/>
    <x v="0"/>
    <x v="435"/>
  </r>
  <r>
    <x v="0"/>
    <x v="0"/>
    <x v="11"/>
    <s v="Greece"/>
    <x v="12"/>
    <x v="0"/>
    <x v="0"/>
  </r>
  <r>
    <x v="0"/>
    <x v="0"/>
    <x v="11"/>
    <s v="Athina"/>
    <x v="12"/>
    <x v="0"/>
    <x v="436"/>
  </r>
  <r>
    <x v="0"/>
    <x v="0"/>
    <x v="12"/>
    <s v="Spain"/>
    <x v="12"/>
    <x v="0"/>
    <x v="0"/>
  </r>
  <r>
    <x v="0"/>
    <x v="0"/>
    <x v="12"/>
    <s v="Madrid"/>
    <x v="12"/>
    <x v="0"/>
    <x v="437"/>
  </r>
  <r>
    <x v="0"/>
    <x v="0"/>
    <x v="13"/>
    <s v="France"/>
    <x v="12"/>
    <x v="0"/>
    <x v="0"/>
  </r>
  <r>
    <x v="0"/>
    <x v="0"/>
    <x v="13"/>
    <s v="Paris"/>
    <x v="12"/>
    <x v="0"/>
    <x v="438"/>
  </r>
  <r>
    <x v="0"/>
    <x v="0"/>
    <x v="13"/>
    <s v="Lille"/>
    <x v="12"/>
    <x v="0"/>
    <x v="438"/>
  </r>
  <r>
    <x v="0"/>
    <x v="0"/>
    <x v="13"/>
    <s v="Strasbourg"/>
    <x v="12"/>
    <x v="0"/>
    <x v="438"/>
  </r>
  <r>
    <x v="0"/>
    <x v="0"/>
    <x v="13"/>
    <s v="Toulouse"/>
    <x v="12"/>
    <x v="0"/>
    <x v="438"/>
  </r>
  <r>
    <x v="0"/>
    <x v="0"/>
    <x v="13"/>
    <s v="Lyon"/>
    <x v="12"/>
    <x v="0"/>
    <x v="438"/>
  </r>
  <r>
    <x v="0"/>
    <x v="0"/>
    <x v="13"/>
    <s v="Marseille"/>
    <x v="12"/>
    <x v="0"/>
    <x v="438"/>
  </r>
  <r>
    <x v="0"/>
    <x v="0"/>
    <x v="14"/>
    <s v="Croatia"/>
    <x v="12"/>
    <x v="0"/>
    <x v="0"/>
  </r>
  <r>
    <x v="0"/>
    <x v="0"/>
    <x v="15"/>
    <s v="Italy"/>
    <x v="12"/>
    <x v="0"/>
    <x v="439"/>
  </r>
  <r>
    <x v="0"/>
    <x v="0"/>
    <x v="15"/>
    <s v="Nord-Ovest, Nord-Est, Centro (IT) (NUTS 2006)"/>
    <x v="12"/>
    <x v="0"/>
    <x v="0"/>
  </r>
  <r>
    <x v="0"/>
    <x v="0"/>
    <x v="15"/>
    <s v="Sud, Isole"/>
    <x v="12"/>
    <x v="0"/>
    <x v="0"/>
  </r>
  <r>
    <x v="0"/>
    <x v="0"/>
    <x v="16"/>
    <s v="Cyprus"/>
    <x v="12"/>
    <x v="0"/>
    <x v="0"/>
  </r>
  <r>
    <x v="0"/>
    <x v="0"/>
    <x v="17"/>
    <s v="Latvia"/>
    <x v="12"/>
    <x v="0"/>
    <x v="0"/>
  </r>
  <r>
    <x v="0"/>
    <x v="0"/>
    <x v="18"/>
    <s v="Lithuania"/>
    <x v="12"/>
    <x v="0"/>
    <x v="0"/>
  </r>
  <r>
    <x v="0"/>
    <x v="0"/>
    <x v="19"/>
    <s v="Luxembourg"/>
    <x v="12"/>
    <x v="0"/>
    <x v="440"/>
  </r>
  <r>
    <x v="0"/>
    <x v="0"/>
    <x v="20"/>
    <s v="Hungary"/>
    <x v="12"/>
    <x v="0"/>
    <x v="441"/>
  </r>
  <r>
    <x v="0"/>
    <x v="0"/>
    <x v="21"/>
    <s v="Malta"/>
    <x v="12"/>
    <x v="0"/>
    <x v="442"/>
  </r>
  <r>
    <x v="0"/>
    <x v="0"/>
    <x v="22"/>
    <s v="Netherlands"/>
    <x v="12"/>
    <x v="0"/>
    <x v="0"/>
  </r>
  <r>
    <x v="0"/>
    <x v="0"/>
    <x v="22"/>
    <s v="Noord-Holland"/>
    <x v="12"/>
    <x v="0"/>
    <x v="156"/>
  </r>
  <r>
    <x v="0"/>
    <x v="0"/>
    <x v="22"/>
    <s v="Rotterdam"/>
    <x v="12"/>
    <x v="0"/>
    <x v="443"/>
  </r>
  <r>
    <x v="0"/>
    <x v="0"/>
    <x v="22"/>
    <s v="Noord-Brabant"/>
    <x v="12"/>
    <x v="0"/>
    <x v="192"/>
  </r>
  <r>
    <x v="0"/>
    <x v="0"/>
    <x v="23"/>
    <s v="Austria"/>
    <x v="12"/>
    <x v="0"/>
    <x v="0"/>
  </r>
  <r>
    <x v="0"/>
    <x v="0"/>
    <x v="23"/>
    <s v="Wien, Oberösterreich, Tirol"/>
    <x v="12"/>
    <x v="0"/>
    <x v="383"/>
  </r>
  <r>
    <x v="0"/>
    <x v="0"/>
    <x v="24"/>
    <s v="Poland"/>
    <x v="12"/>
    <x v="0"/>
    <x v="0"/>
  </r>
  <r>
    <x v="0"/>
    <x v="0"/>
    <x v="25"/>
    <s v="Portugal"/>
    <x v="12"/>
    <x v="0"/>
    <x v="0"/>
  </r>
  <r>
    <x v="0"/>
    <x v="0"/>
    <x v="25"/>
    <s v="Lisboa"/>
    <x v="12"/>
    <x v="0"/>
    <x v="300"/>
  </r>
  <r>
    <x v="0"/>
    <x v="0"/>
    <x v="26"/>
    <s v="Romania"/>
    <x v="12"/>
    <x v="0"/>
    <x v="0"/>
  </r>
  <r>
    <x v="0"/>
    <x v="0"/>
    <x v="27"/>
    <s v="Slovenia"/>
    <x v="12"/>
    <x v="0"/>
    <x v="444"/>
  </r>
  <r>
    <x v="0"/>
    <x v="0"/>
    <x v="28"/>
    <s v="Slovakia"/>
    <x v="12"/>
    <x v="0"/>
    <x v="0"/>
  </r>
  <r>
    <x v="0"/>
    <x v="0"/>
    <x v="29"/>
    <s v="Finland"/>
    <x v="12"/>
    <x v="0"/>
    <x v="287"/>
  </r>
  <r>
    <x v="0"/>
    <x v="0"/>
    <x v="30"/>
    <s v="Sweden"/>
    <x v="12"/>
    <x v="0"/>
    <x v="303"/>
  </r>
  <r>
    <x v="0"/>
    <x v="0"/>
    <x v="31"/>
    <s v="United Kingdom"/>
    <x v="12"/>
    <x v="0"/>
    <x v="0"/>
  </r>
  <r>
    <x v="0"/>
    <x v="0"/>
    <x v="31"/>
    <s v="Leeds"/>
    <x v="12"/>
    <x v="0"/>
    <x v="257"/>
  </r>
  <r>
    <x v="0"/>
    <x v="0"/>
    <x v="31"/>
    <s v="Birmingham"/>
    <x v="12"/>
    <x v="0"/>
    <x v="445"/>
  </r>
  <r>
    <x v="0"/>
    <x v="0"/>
    <x v="31"/>
    <s v="London"/>
    <x v="12"/>
    <x v="0"/>
    <x v="235"/>
  </r>
  <r>
    <x v="0"/>
    <x v="0"/>
    <x v="31"/>
    <s v="Glasgow"/>
    <x v="12"/>
    <x v="0"/>
    <x v="378"/>
  </r>
  <r>
    <x v="0"/>
    <x v="0"/>
    <x v="32"/>
    <s v="Norway"/>
    <x v="12"/>
    <x v="0"/>
    <x v="425"/>
  </r>
  <r>
    <x v="0"/>
    <x v="0"/>
    <x v="33"/>
    <s v="Turkey"/>
    <x v="12"/>
    <x v="0"/>
    <x v="0"/>
  </r>
  <r>
    <x v="0"/>
    <x v="0"/>
    <x v="0"/>
    <s v="European Union (27 countries)"/>
    <x v="12"/>
    <x v="1"/>
    <x v="0"/>
  </r>
  <r>
    <x v="0"/>
    <x v="0"/>
    <x v="1"/>
    <s v="European Union (25 countries)"/>
    <x v="12"/>
    <x v="1"/>
    <x v="0"/>
  </r>
  <r>
    <x v="0"/>
    <x v="0"/>
    <x v="2"/>
    <s v="European Union (15 countries)"/>
    <x v="12"/>
    <x v="1"/>
    <x v="0"/>
  </r>
  <r>
    <x v="0"/>
    <x v="0"/>
    <x v="3"/>
    <s v="Euro area (EA11-2000, EA12-2006, EA13-2007, EA15-2008, EA16-2010, EA17)"/>
    <x v="12"/>
    <x v="1"/>
    <x v="0"/>
  </r>
  <r>
    <x v="0"/>
    <x v="0"/>
    <x v="4"/>
    <s v="Belgium"/>
    <x v="12"/>
    <x v="1"/>
    <x v="5"/>
  </r>
  <r>
    <x v="0"/>
    <x v="0"/>
    <x v="5"/>
    <s v="Bulgaria"/>
    <x v="12"/>
    <x v="1"/>
    <x v="0"/>
  </r>
  <r>
    <x v="0"/>
    <x v="0"/>
    <x v="6"/>
    <s v="Czech Republic"/>
    <x v="12"/>
    <x v="1"/>
    <x v="0"/>
  </r>
  <r>
    <x v="0"/>
    <x v="0"/>
    <x v="7"/>
    <s v="Denmark"/>
    <x v="12"/>
    <x v="1"/>
    <x v="446"/>
  </r>
  <r>
    <x v="0"/>
    <x v="0"/>
    <x v="7"/>
    <s v="København"/>
    <x v="12"/>
    <x v="1"/>
    <x v="0"/>
  </r>
  <r>
    <x v="0"/>
    <x v="0"/>
    <x v="8"/>
    <s v="Germany (until 1990 former territory of the FRG)"/>
    <x v="12"/>
    <x v="1"/>
    <x v="0"/>
  </r>
  <r>
    <x v="0"/>
    <x v="0"/>
    <x v="8"/>
    <s v="Stuttgart"/>
    <x v="12"/>
    <x v="1"/>
    <x v="447"/>
  </r>
  <r>
    <x v="0"/>
    <x v="0"/>
    <x v="8"/>
    <s v="München"/>
    <x v="12"/>
    <x v="1"/>
    <x v="448"/>
  </r>
  <r>
    <x v="0"/>
    <x v="0"/>
    <x v="8"/>
    <s v="Hamburg"/>
    <x v="12"/>
    <x v="1"/>
    <x v="449"/>
  </r>
  <r>
    <x v="0"/>
    <x v="0"/>
    <x v="8"/>
    <s v="Frankfurt am Main"/>
    <x v="12"/>
    <x v="1"/>
    <x v="167"/>
  </r>
  <r>
    <x v="0"/>
    <x v="0"/>
    <x v="8"/>
    <s v="Rostock"/>
    <x v="12"/>
    <x v="1"/>
    <x v="281"/>
  </r>
  <r>
    <x v="0"/>
    <x v="0"/>
    <x v="8"/>
    <s v="Hannover"/>
    <x v="12"/>
    <x v="1"/>
    <x v="450"/>
  </r>
  <r>
    <x v="0"/>
    <x v="0"/>
    <x v="8"/>
    <s v="Düsseldorf"/>
    <x v="12"/>
    <x v="1"/>
    <x v="451"/>
  </r>
  <r>
    <x v="0"/>
    <x v="0"/>
    <x v="8"/>
    <s v="Leipzig"/>
    <x v="12"/>
    <x v="1"/>
    <x v="452"/>
  </r>
  <r>
    <x v="0"/>
    <x v="0"/>
    <x v="8"/>
    <s v="Erfurt"/>
    <x v="12"/>
    <x v="1"/>
    <x v="453"/>
  </r>
  <r>
    <x v="0"/>
    <x v="0"/>
    <x v="8"/>
    <s v="Germany - South"/>
    <x v="12"/>
    <x v="1"/>
    <x v="454"/>
  </r>
  <r>
    <x v="0"/>
    <x v="0"/>
    <x v="8"/>
    <s v="Germany - West"/>
    <x v="12"/>
    <x v="1"/>
    <x v="455"/>
  </r>
  <r>
    <x v="0"/>
    <x v="0"/>
    <x v="9"/>
    <s v="Estonia"/>
    <x v="12"/>
    <x v="1"/>
    <x v="0"/>
  </r>
  <r>
    <x v="0"/>
    <x v="0"/>
    <x v="10"/>
    <s v="Ireland"/>
    <x v="12"/>
    <x v="1"/>
    <x v="0"/>
  </r>
  <r>
    <x v="0"/>
    <x v="0"/>
    <x v="10"/>
    <s v="Dublin"/>
    <x v="12"/>
    <x v="1"/>
    <x v="456"/>
  </r>
  <r>
    <x v="0"/>
    <x v="0"/>
    <x v="11"/>
    <s v="Greece"/>
    <x v="12"/>
    <x v="1"/>
    <x v="0"/>
  </r>
  <r>
    <x v="0"/>
    <x v="0"/>
    <x v="11"/>
    <s v="Athina"/>
    <x v="12"/>
    <x v="1"/>
    <x v="384"/>
  </r>
  <r>
    <x v="0"/>
    <x v="0"/>
    <x v="12"/>
    <s v="Spain"/>
    <x v="12"/>
    <x v="1"/>
    <x v="0"/>
  </r>
  <r>
    <x v="0"/>
    <x v="0"/>
    <x v="12"/>
    <s v="Madrid"/>
    <x v="12"/>
    <x v="1"/>
    <x v="409"/>
  </r>
  <r>
    <x v="0"/>
    <x v="0"/>
    <x v="13"/>
    <s v="France"/>
    <x v="12"/>
    <x v="1"/>
    <x v="0"/>
  </r>
  <r>
    <x v="0"/>
    <x v="0"/>
    <x v="13"/>
    <s v="Paris"/>
    <x v="12"/>
    <x v="1"/>
    <x v="457"/>
  </r>
  <r>
    <x v="0"/>
    <x v="0"/>
    <x v="13"/>
    <s v="Lille"/>
    <x v="12"/>
    <x v="1"/>
    <x v="457"/>
  </r>
  <r>
    <x v="0"/>
    <x v="0"/>
    <x v="13"/>
    <s v="Strasbourg"/>
    <x v="12"/>
    <x v="1"/>
    <x v="457"/>
  </r>
  <r>
    <x v="0"/>
    <x v="0"/>
    <x v="13"/>
    <s v="Toulouse"/>
    <x v="12"/>
    <x v="1"/>
    <x v="457"/>
  </r>
  <r>
    <x v="0"/>
    <x v="0"/>
    <x v="13"/>
    <s v="Lyon"/>
    <x v="12"/>
    <x v="1"/>
    <x v="457"/>
  </r>
  <r>
    <x v="0"/>
    <x v="0"/>
    <x v="13"/>
    <s v="Marseille"/>
    <x v="12"/>
    <x v="1"/>
    <x v="457"/>
  </r>
  <r>
    <x v="0"/>
    <x v="0"/>
    <x v="14"/>
    <s v="Croatia"/>
    <x v="12"/>
    <x v="1"/>
    <x v="0"/>
  </r>
  <r>
    <x v="0"/>
    <x v="0"/>
    <x v="15"/>
    <s v="Italy"/>
    <x v="12"/>
    <x v="1"/>
    <x v="458"/>
  </r>
  <r>
    <x v="0"/>
    <x v="0"/>
    <x v="15"/>
    <s v="Nord-Ovest, Nord-Est, Centro (IT) (NUTS 2006)"/>
    <x v="12"/>
    <x v="1"/>
    <x v="0"/>
  </r>
  <r>
    <x v="0"/>
    <x v="0"/>
    <x v="15"/>
    <s v="Sud, Isole"/>
    <x v="12"/>
    <x v="1"/>
    <x v="0"/>
  </r>
  <r>
    <x v="0"/>
    <x v="0"/>
    <x v="16"/>
    <s v="Cyprus"/>
    <x v="12"/>
    <x v="1"/>
    <x v="0"/>
  </r>
  <r>
    <x v="0"/>
    <x v="0"/>
    <x v="17"/>
    <s v="Latvia"/>
    <x v="12"/>
    <x v="1"/>
    <x v="0"/>
  </r>
  <r>
    <x v="0"/>
    <x v="0"/>
    <x v="18"/>
    <s v="Lithuania"/>
    <x v="12"/>
    <x v="1"/>
    <x v="0"/>
  </r>
  <r>
    <x v="0"/>
    <x v="0"/>
    <x v="19"/>
    <s v="Luxembourg"/>
    <x v="12"/>
    <x v="1"/>
    <x v="459"/>
  </r>
  <r>
    <x v="0"/>
    <x v="0"/>
    <x v="20"/>
    <s v="Hungary"/>
    <x v="12"/>
    <x v="1"/>
    <x v="460"/>
  </r>
  <r>
    <x v="0"/>
    <x v="0"/>
    <x v="21"/>
    <s v="Malta"/>
    <x v="12"/>
    <x v="1"/>
    <x v="461"/>
  </r>
  <r>
    <x v="0"/>
    <x v="0"/>
    <x v="22"/>
    <s v="Netherlands"/>
    <x v="12"/>
    <x v="1"/>
    <x v="0"/>
  </r>
  <r>
    <x v="0"/>
    <x v="0"/>
    <x v="22"/>
    <s v="Noord-Holland"/>
    <x v="12"/>
    <x v="1"/>
    <x v="462"/>
  </r>
  <r>
    <x v="0"/>
    <x v="0"/>
    <x v="22"/>
    <s v="Rotterdam"/>
    <x v="12"/>
    <x v="1"/>
    <x v="463"/>
  </r>
  <r>
    <x v="0"/>
    <x v="0"/>
    <x v="22"/>
    <s v="Noord-Brabant"/>
    <x v="12"/>
    <x v="1"/>
    <x v="295"/>
  </r>
  <r>
    <x v="0"/>
    <x v="0"/>
    <x v="23"/>
    <s v="Austria"/>
    <x v="12"/>
    <x v="1"/>
    <x v="0"/>
  </r>
  <r>
    <x v="0"/>
    <x v="0"/>
    <x v="23"/>
    <s v="Wien, Oberösterreich, Tirol"/>
    <x v="12"/>
    <x v="1"/>
    <x v="464"/>
  </r>
  <r>
    <x v="0"/>
    <x v="0"/>
    <x v="24"/>
    <s v="Poland"/>
    <x v="12"/>
    <x v="1"/>
    <x v="0"/>
  </r>
  <r>
    <x v="0"/>
    <x v="0"/>
    <x v="25"/>
    <s v="Portugal"/>
    <x v="12"/>
    <x v="1"/>
    <x v="0"/>
  </r>
  <r>
    <x v="0"/>
    <x v="0"/>
    <x v="25"/>
    <s v="Lisboa"/>
    <x v="12"/>
    <x v="1"/>
    <x v="465"/>
  </r>
  <r>
    <x v="0"/>
    <x v="0"/>
    <x v="26"/>
    <s v="Romania"/>
    <x v="12"/>
    <x v="1"/>
    <x v="0"/>
  </r>
  <r>
    <x v="0"/>
    <x v="0"/>
    <x v="27"/>
    <s v="Slovenia"/>
    <x v="12"/>
    <x v="1"/>
    <x v="466"/>
  </r>
  <r>
    <x v="0"/>
    <x v="0"/>
    <x v="28"/>
    <s v="Slovakia"/>
    <x v="12"/>
    <x v="1"/>
    <x v="0"/>
  </r>
  <r>
    <x v="0"/>
    <x v="0"/>
    <x v="29"/>
    <s v="Finland"/>
    <x v="12"/>
    <x v="1"/>
    <x v="467"/>
  </r>
  <r>
    <x v="0"/>
    <x v="0"/>
    <x v="30"/>
    <s v="Sweden"/>
    <x v="12"/>
    <x v="1"/>
    <x v="468"/>
  </r>
  <r>
    <x v="0"/>
    <x v="0"/>
    <x v="31"/>
    <s v="United Kingdom"/>
    <x v="12"/>
    <x v="1"/>
    <x v="0"/>
  </r>
  <r>
    <x v="0"/>
    <x v="0"/>
    <x v="31"/>
    <s v="Leeds"/>
    <x v="12"/>
    <x v="1"/>
    <x v="469"/>
  </r>
  <r>
    <x v="0"/>
    <x v="0"/>
    <x v="31"/>
    <s v="Birmingham"/>
    <x v="12"/>
    <x v="1"/>
    <x v="470"/>
  </r>
  <r>
    <x v="0"/>
    <x v="0"/>
    <x v="31"/>
    <s v="London"/>
    <x v="12"/>
    <x v="1"/>
    <x v="471"/>
  </r>
  <r>
    <x v="0"/>
    <x v="0"/>
    <x v="31"/>
    <s v="Glasgow"/>
    <x v="12"/>
    <x v="1"/>
    <x v="472"/>
  </r>
  <r>
    <x v="0"/>
    <x v="0"/>
    <x v="32"/>
    <s v="Norway"/>
    <x v="12"/>
    <x v="1"/>
    <x v="473"/>
  </r>
  <r>
    <x v="0"/>
    <x v="0"/>
    <x v="33"/>
    <s v="Turkey"/>
    <x v="12"/>
    <x v="1"/>
    <x v="0"/>
  </r>
  <r>
    <x v="0"/>
    <x v="0"/>
    <x v="0"/>
    <s v="European Union (27 countries)"/>
    <x v="13"/>
    <x v="0"/>
    <x v="0"/>
  </r>
  <r>
    <x v="0"/>
    <x v="0"/>
    <x v="1"/>
    <s v="European Union (25 countries)"/>
    <x v="13"/>
    <x v="0"/>
    <x v="0"/>
  </r>
  <r>
    <x v="0"/>
    <x v="0"/>
    <x v="2"/>
    <s v="European Union (15 countries)"/>
    <x v="13"/>
    <x v="0"/>
    <x v="0"/>
  </r>
  <r>
    <x v="0"/>
    <x v="0"/>
    <x v="3"/>
    <s v="Euro area (EA11-2000, EA12-2006, EA13-2007, EA15-2008, EA16-2010, EA17)"/>
    <x v="13"/>
    <x v="0"/>
    <x v="0"/>
  </r>
  <r>
    <x v="0"/>
    <x v="0"/>
    <x v="4"/>
    <s v="Belgium"/>
    <x v="13"/>
    <x v="0"/>
    <x v="468"/>
  </r>
  <r>
    <x v="0"/>
    <x v="0"/>
    <x v="5"/>
    <s v="Bulgaria"/>
    <x v="13"/>
    <x v="0"/>
    <x v="0"/>
  </r>
  <r>
    <x v="0"/>
    <x v="0"/>
    <x v="6"/>
    <s v="Czech Republic"/>
    <x v="13"/>
    <x v="0"/>
    <x v="0"/>
  </r>
  <r>
    <x v="0"/>
    <x v="0"/>
    <x v="7"/>
    <s v="Denmark"/>
    <x v="13"/>
    <x v="0"/>
    <x v="474"/>
  </r>
  <r>
    <x v="0"/>
    <x v="0"/>
    <x v="7"/>
    <s v="København"/>
    <x v="13"/>
    <x v="0"/>
    <x v="0"/>
  </r>
  <r>
    <x v="0"/>
    <x v="0"/>
    <x v="8"/>
    <s v="Germany (until 1990 former territory of the FRG)"/>
    <x v="13"/>
    <x v="0"/>
    <x v="0"/>
  </r>
  <r>
    <x v="0"/>
    <x v="0"/>
    <x v="8"/>
    <s v="Stuttgart"/>
    <x v="13"/>
    <x v="0"/>
    <x v="475"/>
  </r>
  <r>
    <x v="0"/>
    <x v="0"/>
    <x v="8"/>
    <s v="München"/>
    <x v="13"/>
    <x v="0"/>
    <x v="429"/>
  </r>
  <r>
    <x v="0"/>
    <x v="0"/>
    <x v="8"/>
    <s v="Hamburg"/>
    <x v="13"/>
    <x v="0"/>
    <x v="476"/>
  </r>
  <r>
    <x v="0"/>
    <x v="0"/>
    <x v="8"/>
    <s v="Frankfurt am Main"/>
    <x v="13"/>
    <x v="0"/>
    <x v="477"/>
  </r>
  <r>
    <x v="0"/>
    <x v="0"/>
    <x v="8"/>
    <s v="Rostock"/>
    <x v="13"/>
    <x v="0"/>
    <x v="478"/>
  </r>
  <r>
    <x v="0"/>
    <x v="0"/>
    <x v="8"/>
    <s v="Hannover"/>
    <x v="13"/>
    <x v="0"/>
    <x v="479"/>
  </r>
  <r>
    <x v="0"/>
    <x v="0"/>
    <x v="8"/>
    <s v="Düsseldorf"/>
    <x v="13"/>
    <x v="0"/>
    <x v="480"/>
  </r>
  <r>
    <x v="0"/>
    <x v="0"/>
    <x v="8"/>
    <s v="Leipzig"/>
    <x v="13"/>
    <x v="0"/>
    <x v="481"/>
  </r>
  <r>
    <x v="0"/>
    <x v="0"/>
    <x v="8"/>
    <s v="Erfurt"/>
    <x v="13"/>
    <x v="0"/>
    <x v="482"/>
  </r>
  <r>
    <x v="0"/>
    <x v="0"/>
    <x v="8"/>
    <s v="Germany - South"/>
    <x v="13"/>
    <x v="0"/>
    <x v="483"/>
  </r>
  <r>
    <x v="0"/>
    <x v="0"/>
    <x v="8"/>
    <s v="Germany - West"/>
    <x v="13"/>
    <x v="0"/>
    <x v="484"/>
  </r>
  <r>
    <x v="0"/>
    <x v="0"/>
    <x v="9"/>
    <s v="Estonia"/>
    <x v="13"/>
    <x v="0"/>
    <x v="0"/>
  </r>
  <r>
    <x v="0"/>
    <x v="0"/>
    <x v="10"/>
    <s v="Ireland"/>
    <x v="13"/>
    <x v="0"/>
    <x v="0"/>
  </r>
  <r>
    <x v="0"/>
    <x v="0"/>
    <x v="10"/>
    <s v="Dublin"/>
    <x v="13"/>
    <x v="0"/>
    <x v="17"/>
  </r>
  <r>
    <x v="0"/>
    <x v="0"/>
    <x v="11"/>
    <s v="Greece"/>
    <x v="13"/>
    <x v="0"/>
    <x v="0"/>
  </r>
  <r>
    <x v="0"/>
    <x v="0"/>
    <x v="11"/>
    <s v="Athina"/>
    <x v="13"/>
    <x v="0"/>
    <x v="485"/>
  </r>
  <r>
    <x v="0"/>
    <x v="0"/>
    <x v="12"/>
    <s v="Spain"/>
    <x v="13"/>
    <x v="0"/>
    <x v="0"/>
  </r>
  <r>
    <x v="0"/>
    <x v="0"/>
    <x v="12"/>
    <s v="Madrid"/>
    <x v="13"/>
    <x v="0"/>
    <x v="486"/>
  </r>
  <r>
    <x v="0"/>
    <x v="0"/>
    <x v="13"/>
    <s v="France"/>
    <x v="13"/>
    <x v="0"/>
    <x v="0"/>
  </r>
  <r>
    <x v="0"/>
    <x v="0"/>
    <x v="13"/>
    <s v="Paris"/>
    <x v="13"/>
    <x v="0"/>
    <x v="487"/>
  </r>
  <r>
    <x v="0"/>
    <x v="0"/>
    <x v="13"/>
    <s v="Lille"/>
    <x v="13"/>
    <x v="0"/>
    <x v="487"/>
  </r>
  <r>
    <x v="0"/>
    <x v="0"/>
    <x v="13"/>
    <s v="Strasbourg"/>
    <x v="13"/>
    <x v="0"/>
    <x v="487"/>
  </r>
  <r>
    <x v="0"/>
    <x v="0"/>
    <x v="13"/>
    <s v="Toulouse"/>
    <x v="13"/>
    <x v="0"/>
    <x v="487"/>
  </r>
  <r>
    <x v="0"/>
    <x v="0"/>
    <x v="13"/>
    <s v="Lyon"/>
    <x v="13"/>
    <x v="0"/>
    <x v="487"/>
  </r>
  <r>
    <x v="0"/>
    <x v="0"/>
    <x v="13"/>
    <s v="Marseille"/>
    <x v="13"/>
    <x v="0"/>
    <x v="487"/>
  </r>
  <r>
    <x v="0"/>
    <x v="0"/>
    <x v="14"/>
    <s v="Croatia"/>
    <x v="13"/>
    <x v="0"/>
    <x v="0"/>
  </r>
  <r>
    <x v="0"/>
    <x v="0"/>
    <x v="15"/>
    <s v="Italy"/>
    <x v="13"/>
    <x v="0"/>
    <x v="488"/>
  </r>
  <r>
    <x v="0"/>
    <x v="0"/>
    <x v="15"/>
    <s v="Nord-Ovest, Nord-Est, Centro (IT) (NUTS 2006)"/>
    <x v="13"/>
    <x v="0"/>
    <x v="0"/>
  </r>
  <r>
    <x v="0"/>
    <x v="0"/>
    <x v="15"/>
    <s v="Sud, Isole"/>
    <x v="13"/>
    <x v="0"/>
    <x v="0"/>
  </r>
  <r>
    <x v="0"/>
    <x v="0"/>
    <x v="16"/>
    <s v="Cyprus"/>
    <x v="13"/>
    <x v="0"/>
    <x v="0"/>
  </r>
  <r>
    <x v="0"/>
    <x v="0"/>
    <x v="17"/>
    <s v="Latvia"/>
    <x v="13"/>
    <x v="0"/>
    <x v="0"/>
  </r>
  <r>
    <x v="0"/>
    <x v="0"/>
    <x v="18"/>
    <s v="Lithuania"/>
    <x v="13"/>
    <x v="0"/>
    <x v="0"/>
  </r>
  <r>
    <x v="0"/>
    <x v="0"/>
    <x v="19"/>
    <s v="Luxembourg"/>
    <x v="13"/>
    <x v="0"/>
    <x v="489"/>
  </r>
  <r>
    <x v="0"/>
    <x v="0"/>
    <x v="20"/>
    <s v="Hungary"/>
    <x v="13"/>
    <x v="0"/>
    <x v="490"/>
  </r>
  <r>
    <x v="0"/>
    <x v="0"/>
    <x v="21"/>
    <s v="Malta"/>
    <x v="13"/>
    <x v="0"/>
    <x v="0"/>
  </r>
  <r>
    <x v="0"/>
    <x v="0"/>
    <x v="22"/>
    <s v="Netherlands"/>
    <x v="13"/>
    <x v="0"/>
    <x v="0"/>
  </r>
  <r>
    <x v="0"/>
    <x v="0"/>
    <x v="22"/>
    <s v="Noord-Holland"/>
    <x v="13"/>
    <x v="0"/>
    <x v="491"/>
  </r>
  <r>
    <x v="0"/>
    <x v="0"/>
    <x v="22"/>
    <s v="Rotterdam"/>
    <x v="13"/>
    <x v="0"/>
    <x v="492"/>
  </r>
  <r>
    <x v="0"/>
    <x v="0"/>
    <x v="22"/>
    <s v="Noord-Brabant"/>
    <x v="13"/>
    <x v="0"/>
    <x v="392"/>
  </r>
  <r>
    <x v="0"/>
    <x v="0"/>
    <x v="23"/>
    <s v="Austria"/>
    <x v="13"/>
    <x v="0"/>
    <x v="0"/>
  </r>
  <r>
    <x v="0"/>
    <x v="0"/>
    <x v="23"/>
    <s v="Wien, Oberösterreich, Tirol"/>
    <x v="13"/>
    <x v="0"/>
    <x v="70"/>
  </r>
  <r>
    <x v="0"/>
    <x v="0"/>
    <x v="24"/>
    <s v="Poland"/>
    <x v="13"/>
    <x v="0"/>
    <x v="0"/>
  </r>
  <r>
    <x v="0"/>
    <x v="0"/>
    <x v="25"/>
    <s v="Portugal"/>
    <x v="13"/>
    <x v="0"/>
    <x v="0"/>
  </r>
  <r>
    <x v="0"/>
    <x v="0"/>
    <x v="25"/>
    <s v="Lisboa"/>
    <x v="13"/>
    <x v="0"/>
    <x v="493"/>
  </r>
  <r>
    <x v="0"/>
    <x v="0"/>
    <x v="26"/>
    <s v="Romania"/>
    <x v="13"/>
    <x v="0"/>
    <x v="0"/>
  </r>
  <r>
    <x v="0"/>
    <x v="0"/>
    <x v="27"/>
    <s v="Slovenia"/>
    <x v="13"/>
    <x v="0"/>
    <x v="494"/>
  </r>
  <r>
    <x v="0"/>
    <x v="0"/>
    <x v="28"/>
    <s v="Slovakia"/>
    <x v="13"/>
    <x v="0"/>
    <x v="0"/>
  </r>
  <r>
    <x v="0"/>
    <x v="0"/>
    <x v="29"/>
    <s v="Finland"/>
    <x v="13"/>
    <x v="0"/>
    <x v="215"/>
  </r>
  <r>
    <x v="0"/>
    <x v="0"/>
    <x v="30"/>
    <s v="Sweden"/>
    <x v="13"/>
    <x v="0"/>
    <x v="468"/>
  </r>
  <r>
    <x v="0"/>
    <x v="0"/>
    <x v="31"/>
    <s v="United Kingdom"/>
    <x v="13"/>
    <x v="0"/>
    <x v="0"/>
  </r>
  <r>
    <x v="0"/>
    <x v="0"/>
    <x v="31"/>
    <s v="Leeds"/>
    <x v="13"/>
    <x v="0"/>
    <x v="495"/>
  </r>
  <r>
    <x v="0"/>
    <x v="0"/>
    <x v="31"/>
    <s v="Birmingham"/>
    <x v="13"/>
    <x v="0"/>
    <x v="114"/>
  </r>
  <r>
    <x v="0"/>
    <x v="0"/>
    <x v="31"/>
    <s v="London"/>
    <x v="13"/>
    <x v="0"/>
    <x v="496"/>
  </r>
  <r>
    <x v="0"/>
    <x v="0"/>
    <x v="31"/>
    <s v="Glasgow"/>
    <x v="13"/>
    <x v="0"/>
    <x v="497"/>
  </r>
  <r>
    <x v="0"/>
    <x v="0"/>
    <x v="32"/>
    <s v="Norway"/>
    <x v="13"/>
    <x v="0"/>
    <x v="498"/>
  </r>
  <r>
    <x v="0"/>
    <x v="0"/>
    <x v="33"/>
    <s v="Turkey"/>
    <x v="13"/>
    <x v="0"/>
    <x v="0"/>
  </r>
  <r>
    <x v="0"/>
    <x v="0"/>
    <x v="0"/>
    <s v="European Union (27 countries)"/>
    <x v="13"/>
    <x v="1"/>
    <x v="0"/>
  </r>
  <r>
    <x v="0"/>
    <x v="0"/>
    <x v="1"/>
    <s v="European Union (25 countries)"/>
    <x v="13"/>
    <x v="1"/>
    <x v="0"/>
  </r>
  <r>
    <x v="0"/>
    <x v="0"/>
    <x v="2"/>
    <s v="European Union (15 countries)"/>
    <x v="13"/>
    <x v="1"/>
    <x v="0"/>
  </r>
  <r>
    <x v="0"/>
    <x v="0"/>
    <x v="3"/>
    <s v="Euro area (EA11-2000, EA12-2006, EA13-2007, EA15-2008, EA16-2010, EA17)"/>
    <x v="13"/>
    <x v="1"/>
    <x v="0"/>
  </r>
  <r>
    <x v="0"/>
    <x v="0"/>
    <x v="4"/>
    <s v="Belgium"/>
    <x v="13"/>
    <x v="1"/>
    <x v="369"/>
  </r>
  <r>
    <x v="0"/>
    <x v="0"/>
    <x v="5"/>
    <s v="Bulgaria"/>
    <x v="13"/>
    <x v="1"/>
    <x v="0"/>
  </r>
  <r>
    <x v="0"/>
    <x v="0"/>
    <x v="6"/>
    <s v="Czech Republic"/>
    <x v="13"/>
    <x v="1"/>
    <x v="0"/>
  </r>
  <r>
    <x v="0"/>
    <x v="0"/>
    <x v="7"/>
    <s v="Denmark"/>
    <x v="13"/>
    <x v="1"/>
    <x v="499"/>
  </r>
  <r>
    <x v="0"/>
    <x v="0"/>
    <x v="7"/>
    <s v="København"/>
    <x v="13"/>
    <x v="1"/>
    <x v="0"/>
  </r>
  <r>
    <x v="0"/>
    <x v="0"/>
    <x v="8"/>
    <s v="Germany (until 1990 former territory of the FRG)"/>
    <x v="13"/>
    <x v="1"/>
    <x v="0"/>
  </r>
  <r>
    <x v="0"/>
    <x v="0"/>
    <x v="8"/>
    <s v="Stuttgart"/>
    <x v="13"/>
    <x v="1"/>
    <x v="500"/>
  </r>
  <r>
    <x v="0"/>
    <x v="0"/>
    <x v="8"/>
    <s v="München"/>
    <x v="13"/>
    <x v="1"/>
    <x v="369"/>
  </r>
  <r>
    <x v="0"/>
    <x v="0"/>
    <x v="8"/>
    <s v="Hamburg"/>
    <x v="13"/>
    <x v="1"/>
    <x v="501"/>
  </r>
  <r>
    <x v="0"/>
    <x v="0"/>
    <x v="8"/>
    <s v="Frankfurt am Main"/>
    <x v="13"/>
    <x v="1"/>
    <x v="502"/>
  </r>
  <r>
    <x v="0"/>
    <x v="0"/>
    <x v="8"/>
    <s v="Rostock"/>
    <x v="13"/>
    <x v="1"/>
    <x v="503"/>
  </r>
  <r>
    <x v="0"/>
    <x v="0"/>
    <x v="8"/>
    <s v="Hannover"/>
    <x v="13"/>
    <x v="1"/>
    <x v="504"/>
  </r>
  <r>
    <x v="0"/>
    <x v="0"/>
    <x v="8"/>
    <s v="Düsseldorf"/>
    <x v="13"/>
    <x v="1"/>
    <x v="505"/>
  </r>
  <r>
    <x v="0"/>
    <x v="0"/>
    <x v="8"/>
    <s v="Leipzig"/>
    <x v="13"/>
    <x v="1"/>
    <x v="506"/>
  </r>
  <r>
    <x v="0"/>
    <x v="0"/>
    <x v="8"/>
    <s v="Erfurt"/>
    <x v="13"/>
    <x v="1"/>
    <x v="507"/>
  </r>
  <r>
    <x v="0"/>
    <x v="0"/>
    <x v="8"/>
    <s v="Germany - South"/>
    <x v="13"/>
    <x v="1"/>
    <x v="508"/>
  </r>
  <r>
    <x v="0"/>
    <x v="0"/>
    <x v="8"/>
    <s v="Germany - West"/>
    <x v="13"/>
    <x v="1"/>
    <x v="76"/>
  </r>
  <r>
    <x v="0"/>
    <x v="0"/>
    <x v="9"/>
    <s v="Estonia"/>
    <x v="13"/>
    <x v="1"/>
    <x v="0"/>
  </r>
  <r>
    <x v="0"/>
    <x v="0"/>
    <x v="10"/>
    <s v="Ireland"/>
    <x v="13"/>
    <x v="1"/>
    <x v="0"/>
  </r>
  <r>
    <x v="0"/>
    <x v="0"/>
    <x v="10"/>
    <s v="Dublin"/>
    <x v="13"/>
    <x v="1"/>
    <x v="288"/>
  </r>
  <r>
    <x v="0"/>
    <x v="0"/>
    <x v="11"/>
    <s v="Greece"/>
    <x v="13"/>
    <x v="1"/>
    <x v="0"/>
  </r>
  <r>
    <x v="0"/>
    <x v="0"/>
    <x v="11"/>
    <s v="Athina"/>
    <x v="13"/>
    <x v="1"/>
    <x v="509"/>
  </r>
  <r>
    <x v="0"/>
    <x v="0"/>
    <x v="12"/>
    <s v="Spain"/>
    <x v="13"/>
    <x v="1"/>
    <x v="0"/>
  </r>
  <r>
    <x v="0"/>
    <x v="0"/>
    <x v="12"/>
    <s v="Madrid"/>
    <x v="13"/>
    <x v="1"/>
    <x v="486"/>
  </r>
  <r>
    <x v="0"/>
    <x v="0"/>
    <x v="13"/>
    <s v="France"/>
    <x v="13"/>
    <x v="1"/>
    <x v="0"/>
  </r>
  <r>
    <x v="0"/>
    <x v="0"/>
    <x v="13"/>
    <s v="Paris"/>
    <x v="13"/>
    <x v="1"/>
    <x v="510"/>
  </r>
  <r>
    <x v="0"/>
    <x v="0"/>
    <x v="13"/>
    <s v="Lille"/>
    <x v="13"/>
    <x v="1"/>
    <x v="510"/>
  </r>
  <r>
    <x v="0"/>
    <x v="0"/>
    <x v="13"/>
    <s v="Strasbourg"/>
    <x v="13"/>
    <x v="1"/>
    <x v="510"/>
  </r>
  <r>
    <x v="0"/>
    <x v="0"/>
    <x v="13"/>
    <s v="Toulouse"/>
    <x v="13"/>
    <x v="1"/>
    <x v="510"/>
  </r>
  <r>
    <x v="0"/>
    <x v="0"/>
    <x v="13"/>
    <s v="Lyon"/>
    <x v="13"/>
    <x v="1"/>
    <x v="510"/>
  </r>
  <r>
    <x v="0"/>
    <x v="0"/>
    <x v="13"/>
    <s v="Marseille"/>
    <x v="13"/>
    <x v="1"/>
    <x v="510"/>
  </r>
  <r>
    <x v="0"/>
    <x v="0"/>
    <x v="14"/>
    <s v="Croatia"/>
    <x v="13"/>
    <x v="1"/>
    <x v="0"/>
  </r>
  <r>
    <x v="0"/>
    <x v="0"/>
    <x v="15"/>
    <s v="Italy"/>
    <x v="13"/>
    <x v="1"/>
    <x v="511"/>
  </r>
  <r>
    <x v="0"/>
    <x v="0"/>
    <x v="15"/>
    <s v="Nord-Ovest, Nord-Est, Centro (IT) (NUTS 2006)"/>
    <x v="13"/>
    <x v="1"/>
    <x v="0"/>
  </r>
  <r>
    <x v="0"/>
    <x v="0"/>
    <x v="15"/>
    <s v="Sud, Isole"/>
    <x v="13"/>
    <x v="1"/>
    <x v="0"/>
  </r>
  <r>
    <x v="0"/>
    <x v="0"/>
    <x v="16"/>
    <s v="Cyprus"/>
    <x v="13"/>
    <x v="1"/>
    <x v="0"/>
  </r>
  <r>
    <x v="0"/>
    <x v="0"/>
    <x v="17"/>
    <s v="Latvia"/>
    <x v="13"/>
    <x v="1"/>
    <x v="0"/>
  </r>
  <r>
    <x v="0"/>
    <x v="0"/>
    <x v="18"/>
    <s v="Lithuania"/>
    <x v="13"/>
    <x v="1"/>
    <x v="0"/>
  </r>
  <r>
    <x v="0"/>
    <x v="0"/>
    <x v="19"/>
    <s v="Luxembourg"/>
    <x v="13"/>
    <x v="1"/>
    <x v="512"/>
  </r>
  <r>
    <x v="0"/>
    <x v="0"/>
    <x v="20"/>
    <s v="Hungary"/>
    <x v="13"/>
    <x v="1"/>
    <x v="513"/>
  </r>
  <r>
    <x v="0"/>
    <x v="0"/>
    <x v="21"/>
    <s v="Malta"/>
    <x v="13"/>
    <x v="1"/>
    <x v="0"/>
  </r>
  <r>
    <x v="0"/>
    <x v="0"/>
    <x v="22"/>
    <s v="Netherlands"/>
    <x v="13"/>
    <x v="1"/>
    <x v="0"/>
  </r>
  <r>
    <x v="0"/>
    <x v="0"/>
    <x v="22"/>
    <s v="Noord-Holland"/>
    <x v="13"/>
    <x v="1"/>
    <x v="221"/>
  </r>
  <r>
    <x v="0"/>
    <x v="0"/>
    <x v="22"/>
    <s v="Rotterdam"/>
    <x v="13"/>
    <x v="1"/>
    <x v="492"/>
  </r>
  <r>
    <x v="0"/>
    <x v="0"/>
    <x v="22"/>
    <s v="Noord-Brabant"/>
    <x v="13"/>
    <x v="1"/>
    <x v="514"/>
  </r>
  <r>
    <x v="0"/>
    <x v="0"/>
    <x v="23"/>
    <s v="Austria"/>
    <x v="13"/>
    <x v="1"/>
    <x v="0"/>
  </r>
  <r>
    <x v="0"/>
    <x v="0"/>
    <x v="23"/>
    <s v="Wien, Oberösterreich, Tirol"/>
    <x v="13"/>
    <x v="1"/>
    <x v="486"/>
  </r>
  <r>
    <x v="0"/>
    <x v="0"/>
    <x v="24"/>
    <s v="Poland"/>
    <x v="13"/>
    <x v="1"/>
    <x v="0"/>
  </r>
  <r>
    <x v="0"/>
    <x v="0"/>
    <x v="25"/>
    <s v="Portugal"/>
    <x v="13"/>
    <x v="1"/>
    <x v="0"/>
  </r>
  <r>
    <x v="0"/>
    <x v="0"/>
    <x v="25"/>
    <s v="Lisboa"/>
    <x v="13"/>
    <x v="1"/>
    <x v="295"/>
  </r>
  <r>
    <x v="0"/>
    <x v="0"/>
    <x v="26"/>
    <s v="Romania"/>
    <x v="13"/>
    <x v="1"/>
    <x v="0"/>
  </r>
  <r>
    <x v="0"/>
    <x v="0"/>
    <x v="27"/>
    <s v="Slovenia"/>
    <x v="13"/>
    <x v="1"/>
    <x v="515"/>
  </r>
  <r>
    <x v="0"/>
    <x v="0"/>
    <x v="28"/>
    <s v="Slovakia"/>
    <x v="13"/>
    <x v="1"/>
    <x v="0"/>
  </r>
  <r>
    <x v="0"/>
    <x v="0"/>
    <x v="29"/>
    <s v="Finland"/>
    <x v="13"/>
    <x v="1"/>
    <x v="140"/>
  </r>
  <r>
    <x v="0"/>
    <x v="0"/>
    <x v="30"/>
    <s v="Sweden"/>
    <x v="13"/>
    <x v="1"/>
    <x v="516"/>
  </r>
  <r>
    <x v="0"/>
    <x v="0"/>
    <x v="31"/>
    <s v="United Kingdom"/>
    <x v="13"/>
    <x v="1"/>
    <x v="0"/>
  </r>
  <r>
    <x v="0"/>
    <x v="0"/>
    <x v="31"/>
    <s v="Leeds"/>
    <x v="13"/>
    <x v="1"/>
    <x v="143"/>
  </r>
  <r>
    <x v="0"/>
    <x v="0"/>
    <x v="31"/>
    <s v="Birmingham"/>
    <x v="13"/>
    <x v="1"/>
    <x v="1"/>
  </r>
  <r>
    <x v="0"/>
    <x v="0"/>
    <x v="31"/>
    <s v="London"/>
    <x v="13"/>
    <x v="1"/>
    <x v="517"/>
  </r>
  <r>
    <x v="0"/>
    <x v="0"/>
    <x v="31"/>
    <s v="Glasgow"/>
    <x v="13"/>
    <x v="1"/>
    <x v="472"/>
  </r>
  <r>
    <x v="0"/>
    <x v="0"/>
    <x v="32"/>
    <s v="Norway"/>
    <x v="13"/>
    <x v="1"/>
    <x v="518"/>
  </r>
  <r>
    <x v="0"/>
    <x v="0"/>
    <x v="33"/>
    <s v="Turkey"/>
    <x v="13"/>
    <x v="1"/>
    <x v="0"/>
  </r>
  <r>
    <x v="0"/>
    <x v="0"/>
    <x v="0"/>
    <s v="European Union (27 countries)"/>
    <x v="14"/>
    <x v="0"/>
    <x v="0"/>
  </r>
  <r>
    <x v="0"/>
    <x v="0"/>
    <x v="1"/>
    <s v="European Union (25 countries)"/>
    <x v="14"/>
    <x v="0"/>
    <x v="0"/>
  </r>
  <r>
    <x v="0"/>
    <x v="0"/>
    <x v="2"/>
    <s v="European Union (15 countries)"/>
    <x v="14"/>
    <x v="0"/>
    <x v="0"/>
  </r>
  <r>
    <x v="0"/>
    <x v="0"/>
    <x v="3"/>
    <s v="Euro area (EA11-2000, EA12-2006, EA13-2007, EA15-2008, EA16-2010, EA17)"/>
    <x v="14"/>
    <x v="0"/>
    <x v="0"/>
  </r>
  <r>
    <x v="0"/>
    <x v="0"/>
    <x v="4"/>
    <s v="Belgium"/>
    <x v="14"/>
    <x v="0"/>
    <x v="519"/>
  </r>
  <r>
    <x v="0"/>
    <x v="0"/>
    <x v="5"/>
    <s v="Bulgaria"/>
    <x v="14"/>
    <x v="0"/>
    <x v="0"/>
  </r>
  <r>
    <x v="0"/>
    <x v="0"/>
    <x v="6"/>
    <s v="Czech Republic"/>
    <x v="14"/>
    <x v="0"/>
    <x v="0"/>
  </r>
  <r>
    <x v="0"/>
    <x v="0"/>
    <x v="7"/>
    <s v="Denmark"/>
    <x v="14"/>
    <x v="0"/>
    <x v="520"/>
  </r>
  <r>
    <x v="0"/>
    <x v="0"/>
    <x v="7"/>
    <s v="København"/>
    <x v="14"/>
    <x v="0"/>
    <x v="0"/>
  </r>
  <r>
    <x v="0"/>
    <x v="0"/>
    <x v="8"/>
    <s v="Germany (until 1990 former territory of the FRG)"/>
    <x v="14"/>
    <x v="0"/>
    <x v="0"/>
  </r>
  <r>
    <x v="0"/>
    <x v="0"/>
    <x v="8"/>
    <s v="Stuttgart"/>
    <x v="14"/>
    <x v="0"/>
    <x v="0"/>
  </r>
  <r>
    <x v="0"/>
    <x v="0"/>
    <x v="8"/>
    <s v="München"/>
    <x v="14"/>
    <x v="0"/>
    <x v="521"/>
  </r>
  <r>
    <x v="0"/>
    <x v="0"/>
    <x v="8"/>
    <s v="Hamburg"/>
    <x v="14"/>
    <x v="0"/>
    <x v="522"/>
  </r>
  <r>
    <x v="0"/>
    <x v="0"/>
    <x v="8"/>
    <s v="Frankfurt am Main"/>
    <x v="14"/>
    <x v="0"/>
    <x v="445"/>
  </r>
  <r>
    <x v="0"/>
    <x v="0"/>
    <x v="8"/>
    <s v="Rostock"/>
    <x v="14"/>
    <x v="0"/>
    <x v="523"/>
  </r>
  <r>
    <x v="0"/>
    <x v="0"/>
    <x v="8"/>
    <s v="Hannover"/>
    <x v="14"/>
    <x v="0"/>
    <x v="524"/>
  </r>
  <r>
    <x v="0"/>
    <x v="0"/>
    <x v="8"/>
    <s v="Düsseldorf"/>
    <x v="14"/>
    <x v="0"/>
    <x v="525"/>
  </r>
  <r>
    <x v="0"/>
    <x v="0"/>
    <x v="8"/>
    <s v="Leipzig"/>
    <x v="14"/>
    <x v="0"/>
    <x v="429"/>
  </r>
  <r>
    <x v="0"/>
    <x v="0"/>
    <x v="8"/>
    <s v="Erfurt"/>
    <x v="14"/>
    <x v="0"/>
    <x v="164"/>
  </r>
  <r>
    <x v="0"/>
    <x v="0"/>
    <x v="8"/>
    <s v="Germany - South"/>
    <x v="14"/>
    <x v="0"/>
    <x v="526"/>
  </r>
  <r>
    <x v="0"/>
    <x v="0"/>
    <x v="8"/>
    <s v="Germany - West"/>
    <x v="14"/>
    <x v="0"/>
    <x v="527"/>
  </r>
  <r>
    <x v="0"/>
    <x v="0"/>
    <x v="9"/>
    <s v="Estonia"/>
    <x v="14"/>
    <x v="0"/>
    <x v="0"/>
  </r>
  <r>
    <x v="0"/>
    <x v="0"/>
    <x v="10"/>
    <s v="Ireland"/>
    <x v="14"/>
    <x v="0"/>
    <x v="0"/>
  </r>
  <r>
    <x v="0"/>
    <x v="0"/>
    <x v="10"/>
    <s v="Dublin"/>
    <x v="14"/>
    <x v="0"/>
    <x v="492"/>
  </r>
  <r>
    <x v="0"/>
    <x v="0"/>
    <x v="11"/>
    <s v="Greece"/>
    <x v="14"/>
    <x v="0"/>
    <x v="0"/>
  </r>
  <r>
    <x v="0"/>
    <x v="0"/>
    <x v="11"/>
    <s v="Athina"/>
    <x v="14"/>
    <x v="0"/>
    <x v="528"/>
  </r>
  <r>
    <x v="0"/>
    <x v="0"/>
    <x v="12"/>
    <s v="Spain"/>
    <x v="14"/>
    <x v="0"/>
    <x v="0"/>
  </r>
  <r>
    <x v="0"/>
    <x v="0"/>
    <x v="12"/>
    <s v="Madrid"/>
    <x v="14"/>
    <x v="0"/>
    <x v="175"/>
  </r>
  <r>
    <x v="0"/>
    <x v="0"/>
    <x v="13"/>
    <s v="France"/>
    <x v="14"/>
    <x v="0"/>
    <x v="0"/>
  </r>
  <r>
    <x v="0"/>
    <x v="0"/>
    <x v="13"/>
    <s v="Paris"/>
    <x v="14"/>
    <x v="0"/>
    <x v="252"/>
  </r>
  <r>
    <x v="0"/>
    <x v="0"/>
    <x v="13"/>
    <s v="Lille"/>
    <x v="14"/>
    <x v="0"/>
    <x v="252"/>
  </r>
  <r>
    <x v="0"/>
    <x v="0"/>
    <x v="13"/>
    <s v="Strasbourg"/>
    <x v="14"/>
    <x v="0"/>
    <x v="252"/>
  </r>
  <r>
    <x v="0"/>
    <x v="0"/>
    <x v="13"/>
    <s v="Toulouse"/>
    <x v="14"/>
    <x v="0"/>
    <x v="252"/>
  </r>
  <r>
    <x v="0"/>
    <x v="0"/>
    <x v="13"/>
    <s v="Lyon"/>
    <x v="14"/>
    <x v="0"/>
    <x v="252"/>
  </r>
  <r>
    <x v="0"/>
    <x v="0"/>
    <x v="13"/>
    <s v="Marseille"/>
    <x v="14"/>
    <x v="0"/>
    <x v="252"/>
  </r>
  <r>
    <x v="0"/>
    <x v="0"/>
    <x v="14"/>
    <s v="Croatia"/>
    <x v="14"/>
    <x v="0"/>
    <x v="0"/>
  </r>
  <r>
    <x v="0"/>
    <x v="0"/>
    <x v="15"/>
    <s v="Italy"/>
    <x v="14"/>
    <x v="0"/>
    <x v="529"/>
  </r>
  <r>
    <x v="0"/>
    <x v="0"/>
    <x v="15"/>
    <s v="Nord-Ovest, Nord-Est, Centro (IT) (NUTS 2006)"/>
    <x v="14"/>
    <x v="0"/>
    <x v="0"/>
  </r>
  <r>
    <x v="0"/>
    <x v="0"/>
    <x v="15"/>
    <s v="Sud, Isole"/>
    <x v="14"/>
    <x v="0"/>
    <x v="0"/>
  </r>
  <r>
    <x v="0"/>
    <x v="0"/>
    <x v="16"/>
    <s v="Cyprus"/>
    <x v="14"/>
    <x v="0"/>
    <x v="530"/>
  </r>
  <r>
    <x v="0"/>
    <x v="0"/>
    <x v="17"/>
    <s v="Latvia"/>
    <x v="14"/>
    <x v="0"/>
    <x v="0"/>
  </r>
  <r>
    <x v="0"/>
    <x v="0"/>
    <x v="18"/>
    <s v="Lithuania"/>
    <x v="14"/>
    <x v="0"/>
    <x v="0"/>
  </r>
  <r>
    <x v="0"/>
    <x v="0"/>
    <x v="19"/>
    <s v="Luxembourg"/>
    <x v="14"/>
    <x v="0"/>
    <x v="531"/>
  </r>
  <r>
    <x v="0"/>
    <x v="0"/>
    <x v="20"/>
    <s v="Hungary"/>
    <x v="14"/>
    <x v="0"/>
    <x v="532"/>
  </r>
  <r>
    <x v="0"/>
    <x v="0"/>
    <x v="21"/>
    <s v="Malta"/>
    <x v="14"/>
    <x v="0"/>
    <x v="0"/>
  </r>
  <r>
    <x v="0"/>
    <x v="0"/>
    <x v="22"/>
    <s v="Netherlands"/>
    <x v="14"/>
    <x v="0"/>
    <x v="0"/>
  </r>
  <r>
    <x v="0"/>
    <x v="0"/>
    <x v="22"/>
    <s v="Noord-Holland"/>
    <x v="14"/>
    <x v="0"/>
    <x v="86"/>
  </r>
  <r>
    <x v="0"/>
    <x v="0"/>
    <x v="22"/>
    <s v="Rotterdam"/>
    <x v="14"/>
    <x v="0"/>
    <x v="533"/>
  </r>
  <r>
    <x v="0"/>
    <x v="0"/>
    <x v="22"/>
    <s v="Noord-Brabant"/>
    <x v="14"/>
    <x v="0"/>
    <x v="64"/>
  </r>
  <r>
    <x v="0"/>
    <x v="0"/>
    <x v="23"/>
    <s v="Austria"/>
    <x v="14"/>
    <x v="0"/>
    <x v="0"/>
  </r>
  <r>
    <x v="0"/>
    <x v="0"/>
    <x v="23"/>
    <s v="Wien, Oberösterreich, Tirol"/>
    <x v="14"/>
    <x v="0"/>
    <x v="293"/>
  </r>
  <r>
    <x v="0"/>
    <x v="0"/>
    <x v="24"/>
    <s v="Poland"/>
    <x v="14"/>
    <x v="0"/>
    <x v="0"/>
  </r>
  <r>
    <x v="0"/>
    <x v="0"/>
    <x v="25"/>
    <s v="Portugal"/>
    <x v="14"/>
    <x v="0"/>
    <x v="0"/>
  </r>
  <r>
    <x v="0"/>
    <x v="0"/>
    <x v="25"/>
    <s v="Lisboa"/>
    <x v="14"/>
    <x v="0"/>
    <x v="534"/>
  </r>
  <r>
    <x v="0"/>
    <x v="0"/>
    <x v="26"/>
    <s v="Romania"/>
    <x v="14"/>
    <x v="0"/>
    <x v="0"/>
  </r>
  <r>
    <x v="0"/>
    <x v="0"/>
    <x v="27"/>
    <s v="Slovenia"/>
    <x v="14"/>
    <x v="0"/>
    <x v="535"/>
  </r>
  <r>
    <x v="0"/>
    <x v="0"/>
    <x v="28"/>
    <s v="Slovakia"/>
    <x v="14"/>
    <x v="0"/>
    <x v="0"/>
  </r>
  <r>
    <x v="0"/>
    <x v="0"/>
    <x v="29"/>
    <s v="Finland"/>
    <x v="14"/>
    <x v="0"/>
    <x v="60"/>
  </r>
  <r>
    <x v="0"/>
    <x v="0"/>
    <x v="30"/>
    <s v="Sweden"/>
    <x v="14"/>
    <x v="0"/>
    <x v="536"/>
  </r>
  <r>
    <x v="0"/>
    <x v="0"/>
    <x v="31"/>
    <s v="United Kingdom"/>
    <x v="14"/>
    <x v="0"/>
    <x v="0"/>
  </r>
  <r>
    <x v="0"/>
    <x v="0"/>
    <x v="31"/>
    <s v="Leeds"/>
    <x v="14"/>
    <x v="0"/>
    <x v="537"/>
  </r>
  <r>
    <x v="0"/>
    <x v="0"/>
    <x v="31"/>
    <s v="Birmingham"/>
    <x v="14"/>
    <x v="0"/>
    <x v="538"/>
  </r>
  <r>
    <x v="0"/>
    <x v="0"/>
    <x v="31"/>
    <s v="London"/>
    <x v="14"/>
    <x v="0"/>
    <x v="143"/>
  </r>
  <r>
    <x v="0"/>
    <x v="0"/>
    <x v="31"/>
    <s v="Glasgow"/>
    <x v="14"/>
    <x v="0"/>
    <x v="539"/>
  </r>
  <r>
    <x v="0"/>
    <x v="0"/>
    <x v="32"/>
    <s v="Norway"/>
    <x v="14"/>
    <x v="0"/>
    <x v="540"/>
  </r>
  <r>
    <x v="0"/>
    <x v="0"/>
    <x v="33"/>
    <s v="Turkey"/>
    <x v="14"/>
    <x v="0"/>
    <x v="0"/>
  </r>
  <r>
    <x v="0"/>
    <x v="0"/>
    <x v="0"/>
    <s v="European Union (27 countries)"/>
    <x v="14"/>
    <x v="1"/>
    <x v="0"/>
  </r>
  <r>
    <x v="0"/>
    <x v="0"/>
    <x v="1"/>
    <s v="European Union (25 countries)"/>
    <x v="14"/>
    <x v="1"/>
    <x v="0"/>
  </r>
  <r>
    <x v="0"/>
    <x v="0"/>
    <x v="2"/>
    <s v="European Union (15 countries)"/>
    <x v="14"/>
    <x v="1"/>
    <x v="0"/>
  </r>
  <r>
    <x v="0"/>
    <x v="0"/>
    <x v="3"/>
    <s v="Euro area (EA11-2000, EA12-2006, EA13-2007, EA15-2008, EA16-2010, EA17)"/>
    <x v="14"/>
    <x v="1"/>
    <x v="0"/>
  </r>
  <r>
    <x v="0"/>
    <x v="0"/>
    <x v="4"/>
    <s v="Belgium"/>
    <x v="14"/>
    <x v="1"/>
    <x v="479"/>
  </r>
  <r>
    <x v="0"/>
    <x v="0"/>
    <x v="5"/>
    <s v="Bulgaria"/>
    <x v="14"/>
    <x v="1"/>
    <x v="0"/>
  </r>
  <r>
    <x v="0"/>
    <x v="0"/>
    <x v="6"/>
    <s v="Czech Republic"/>
    <x v="14"/>
    <x v="1"/>
    <x v="0"/>
  </r>
  <r>
    <x v="0"/>
    <x v="0"/>
    <x v="7"/>
    <s v="Denmark"/>
    <x v="14"/>
    <x v="1"/>
    <x v="541"/>
  </r>
  <r>
    <x v="0"/>
    <x v="0"/>
    <x v="7"/>
    <s v="København"/>
    <x v="14"/>
    <x v="1"/>
    <x v="0"/>
  </r>
  <r>
    <x v="0"/>
    <x v="0"/>
    <x v="8"/>
    <s v="Germany (until 1990 former territory of the FRG)"/>
    <x v="14"/>
    <x v="1"/>
    <x v="0"/>
  </r>
  <r>
    <x v="0"/>
    <x v="0"/>
    <x v="8"/>
    <s v="Stuttgart"/>
    <x v="14"/>
    <x v="1"/>
    <x v="0"/>
  </r>
  <r>
    <x v="0"/>
    <x v="0"/>
    <x v="8"/>
    <s v="München"/>
    <x v="14"/>
    <x v="1"/>
    <x v="144"/>
  </r>
  <r>
    <x v="0"/>
    <x v="0"/>
    <x v="8"/>
    <s v="Hamburg"/>
    <x v="14"/>
    <x v="1"/>
    <x v="542"/>
  </r>
  <r>
    <x v="0"/>
    <x v="0"/>
    <x v="8"/>
    <s v="Frankfurt am Main"/>
    <x v="14"/>
    <x v="1"/>
    <x v="34"/>
  </r>
  <r>
    <x v="0"/>
    <x v="0"/>
    <x v="8"/>
    <s v="Rostock"/>
    <x v="14"/>
    <x v="1"/>
    <x v="523"/>
  </r>
  <r>
    <x v="0"/>
    <x v="0"/>
    <x v="8"/>
    <s v="Hannover"/>
    <x v="14"/>
    <x v="1"/>
    <x v="524"/>
  </r>
  <r>
    <x v="0"/>
    <x v="0"/>
    <x v="8"/>
    <s v="Düsseldorf"/>
    <x v="14"/>
    <x v="1"/>
    <x v="543"/>
  </r>
  <r>
    <x v="0"/>
    <x v="0"/>
    <x v="8"/>
    <s v="Leipzig"/>
    <x v="14"/>
    <x v="1"/>
    <x v="429"/>
  </r>
  <r>
    <x v="0"/>
    <x v="0"/>
    <x v="8"/>
    <s v="Erfurt"/>
    <x v="14"/>
    <x v="1"/>
    <x v="164"/>
  </r>
  <r>
    <x v="0"/>
    <x v="0"/>
    <x v="8"/>
    <s v="Germany - South"/>
    <x v="14"/>
    <x v="1"/>
    <x v="544"/>
  </r>
  <r>
    <x v="0"/>
    <x v="0"/>
    <x v="8"/>
    <s v="Germany - West"/>
    <x v="14"/>
    <x v="1"/>
    <x v="28"/>
  </r>
  <r>
    <x v="0"/>
    <x v="0"/>
    <x v="9"/>
    <s v="Estonia"/>
    <x v="14"/>
    <x v="1"/>
    <x v="0"/>
  </r>
  <r>
    <x v="0"/>
    <x v="0"/>
    <x v="10"/>
    <s v="Ireland"/>
    <x v="14"/>
    <x v="1"/>
    <x v="0"/>
  </r>
  <r>
    <x v="0"/>
    <x v="0"/>
    <x v="10"/>
    <s v="Dublin"/>
    <x v="14"/>
    <x v="1"/>
    <x v="492"/>
  </r>
  <r>
    <x v="0"/>
    <x v="0"/>
    <x v="11"/>
    <s v="Greece"/>
    <x v="14"/>
    <x v="1"/>
    <x v="0"/>
  </r>
  <r>
    <x v="0"/>
    <x v="0"/>
    <x v="11"/>
    <s v="Athina"/>
    <x v="14"/>
    <x v="1"/>
    <x v="545"/>
  </r>
  <r>
    <x v="0"/>
    <x v="0"/>
    <x v="12"/>
    <s v="Spain"/>
    <x v="14"/>
    <x v="1"/>
    <x v="0"/>
  </r>
  <r>
    <x v="0"/>
    <x v="0"/>
    <x v="12"/>
    <s v="Madrid"/>
    <x v="14"/>
    <x v="1"/>
    <x v="546"/>
  </r>
  <r>
    <x v="0"/>
    <x v="0"/>
    <x v="13"/>
    <s v="France"/>
    <x v="14"/>
    <x v="1"/>
    <x v="0"/>
  </r>
  <r>
    <x v="0"/>
    <x v="0"/>
    <x v="13"/>
    <s v="Paris"/>
    <x v="14"/>
    <x v="1"/>
    <x v="300"/>
  </r>
  <r>
    <x v="0"/>
    <x v="0"/>
    <x v="13"/>
    <s v="Lille"/>
    <x v="14"/>
    <x v="1"/>
    <x v="300"/>
  </r>
  <r>
    <x v="0"/>
    <x v="0"/>
    <x v="13"/>
    <s v="Strasbourg"/>
    <x v="14"/>
    <x v="1"/>
    <x v="300"/>
  </r>
  <r>
    <x v="0"/>
    <x v="0"/>
    <x v="13"/>
    <s v="Toulouse"/>
    <x v="14"/>
    <x v="1"/>
    <x v="300"/>
  </r>
  <r>
    <x v="0"/>
    <x v="0"/>
    <x v="13"/>
    <s v="Lyon"/>
    <x v="14"/>
    <x v="1"/>
    <x v="300"/>
  </r>
  <r>
    <x v="0"/>
    <x v="0"/>
    <x v="13"/>
    <s v="Marseille"/>
    <x v="14"/>
    <x v="1"/>
    <x v="300"/>
  </r>
  <r>
    <x v="0"/>
    <x v="0"/>
    <x v="14"/>
    <s v="Croatia"/>
    <x v="14"/>
    <x v="1"/>
    <x v="0"/>
  </r>
  <r>
    <x v="0"/>
    <x v="0"/>
    <x v="15"/>
    <s v="Italy"/>
    <x v="14"/>
    <x v="1"/>
    <x v="547"/>
  </r>
  <r>
    <x v="0"/>
    <x v="0"/>
    <x v="15"/>
    <s v="Nord-Ovest, Nord-Est, Centro (IT) (NUTS 2006)"/>
    <x v="14"/>
    <x v="1"/>
    <x v="0"/>
  </r>
  <r>
    <x v="0"/>
    <x v="0"/>
    <x v="15"/>
    <s v="Sud, Isole"/>
    <x v="14"/>
    <x v="1"/>
    <x v="0"/>
  </r>
  <r>
    <x v="0"/>
    <x v="0"/>
    <x v="16"/>
    <s v="Cyprus"/>
    <x v="14"/>
    <x v="1"/>
    <x v="0"/>
  </r>
  <r>
    <x v="0"/>
    <x v="0"/>
    <x v="17"/>
    <s v="Latvia"/>
    <x v="14"/>
    <x v="1"/>
    <x v="0"/>
  </r>
  <r>
    <x v="0"/>
    <x v="0"/>
    <x v="18"/>
    <s v="Lithuania"/>
    <x v="14"/>
    <x v="1"/>
    <x v="0"/>
  </r>
  <r>
    <x v="0"/>
    <x v="0"/>
    <x v="19"/>
    <s v="Luxembourg"/>
    <x v="14"/>
    <x v="1"/>
    <x v="548"/>
  </r>
  <r>
    <x v="0"/>
    <x v="0"/>
    <x v="20"/>
    <s v="Hungary"/>
    <x v="14"/>
    <x v="1"/>
    <x v="549"/>
  </r>
  <r>
    <x v="0"/>
    <x v="0"/>
    <x v="21"/>
    <s v="Malta"/>
    <x v="14"/>
    <x v="1"/>
    <x v="0"/>
  </r>
  <r>
    <x v="0"/>
    <x v="0"/>
    <x v="22"/>
    <s v="Netherlands"/>
    <x v="14"/>
    <x v="1"/>
    <x v="0"/>
  </r>
  <r>
    <x v="0"/>
    <x v="0"/>
    <x v="22"/>
    <s v="Noord-Holland"/>
    <x v="14"/>
    <x v="1"/>
    <x v="0"/>
  </r>
  <r>
    <x v="0"/>
    <x v="0"/>
    <x v="22"/>
    <s v="Rotterdam"/>
    <x v="14"/>
    <x v="1"/>
    <x v="68"/>
  </r>
  <r>
    <x v="0"/>
    <x v="0"/>
    <x v="22"/>
    <s v="Noord-Brabant"/>
    <x v="14"/>
    <x v="1"/>
    <x v="149"/>
  </r>
  <r>
    <x v="0"/>
    <x v="0"/>
    <x v="23"/>
    <s v="Austria"/>
    <x v="14"/>
    <x v="1"/>
    <x v="0"/>
  </r>
  <r>
    <x v="0"/>
    <x v="0"/>
    <x v="23"/>
    <s v="Wien, Oberösterreich, Tirol"/>
    <x v="14"/>
    <x v="1"/>
    <x v="293"/>
  </r>
  <r>
    <x v="0"/>
    <x v="0"/>
    <x v="24"/>
    <s v="Poland"/>
    <x v="14"/>
    <x v="1"/>
    <x v="0"/>
  </r>
  <r>
    <x v="0"/>
    <x v="0"/>
    <x v="25"/>
    <s v="Portugal"/>
    <x v="14"/>
    <x v="1"/>
    <x v="0"/>
  </r>
  <r>
    <x v="0"/>
    <x v="0"/>
    <x v="25"/>
    <s v="Lisboa"/>
    <x v="14"/>
    <x v="1"/>
    <x v="534"/>
  </r>
  <r>
    <x v="0"/>
    <x v="0"/>
    <x v="26"/>
    <s v="Romania"/>
    <x v="14"/>
    <x v="1"/>
    <x v="0"/>
  </r>
  <r>
    <x v="0"/>
    <x v="0"/>
    <x v="27"/>
    <s v="Slovenia"/>
    <x v="14"/>
    <x v="1"/>
    <x v="550"/>
  </r>
  <r>
    <x v="0"/>
    <x v="0"/>
    <x v="28"/>
    <s v="Slovakia"/>
    <x v="14"/>
    <x v="1"/>
    <x v="0"/>
  </r>
  <r>
    <x v="0"/>
    <x v="0"/>
    <x v="29"/>
    <s v="Finland"/>
    <x v="14"/>
    <x v="1"/>
    <x v="551"/>
  </r>
  <r>
    <x v="0"/>
    <x v="0"/>
    <x v="30"/>
    <s v="Sweden"/>
    <x v="14"/>
    <x v="1"/>
    <x v="205"/>
  </r>
  <r>
    <x v="0"/>
    <x v="0"/>
    <x v="31"/>
    <s v="United Kingdom"/>
    <x v="14"/>
    <x v="1"/>
    <x v="378"/>
  </r>
  <r>
    <x v="0"/>
    <x v="0"/>
    <x v="31"/>
    <s v="Leeds"/>
    <x v="14"/>
    <x v="1"/>
    <x v="552"/>
  </r>
  <r>
    <x v="0"/>
    <x v="0"/>
    <x v="31"/>
    <s v="Birmingham"/>
    <x v="14"/>
    <x v="1"/>
    <x v="46"/>
  </r>
  <r>
    <x v="0"/>
    <x v="0"/>
    <x v="31"/>
    <s v="London"/>
    <x v="14"/>
    <x v="1"/>
    <x v="553"/>
  </r>
  <r>
    <x v="0"/>
    <x v="0"/>
    <x v="31"/>
    <s v="Glasgow"/>
    <x v="14"/>
    <x v="1"/>
    <x v="554"/>
  </r>
  <r>
    <x v="0"/>
    <x v="0"/>
    <x v="32"/>
    <s v="Norway"/>
    <x v="14"/>
    <x v="1"/>
    <x v="555"/>
  </r>
  <r>
    <x v="0"/>
    <x v="0"/>
    <x v="33"/>
    <s v="Turkey"/>
    <x v="14"/>
    <x v="1"/>
    <x v="0"/>
  </r>
  <r>
    <x v="0"/>
    <x v="0"/>
    <x v="0"/>
    <s v="European Union (27 countries)"/>
    <x v="15"/>
    <x v="0"/>
    <x v="0"/>
  </r>
  <r>
    <x v="0"/>
    <x v="0"/>
    <x v="1"/>
    <s v="European Union (25 countries)"/>
    <x v="15"/>
    <x v="0"/>
    <x v="0"/>
  </r>
  <r>
    <x v="0"/>
    <x v="0"/>
    <x v="2"/>
    <s v="European Union (15 countries)"/>
    <x v="15"/>
    <x v="0"/>
    <x v="0"/>
  </r>
  <r>
    <x v="0"/>
    <x v="0"/>
    <x v="3"/>
    <s v="Euro area (EA11-2000, EA12-2006, EA13-2007, EA15-2008, EA16-2010, EA17)"/>
    <x v="15"/>
    <x v="0"/>
    <x v="0"/>
  </r>
  <r>
    <x v="0"/>
    <x v="0"/>
    <x v="4"/>
    <s v="Belgium"/>
    <x v="15"/>
    <x v="0"/>
    <x v="556"/>
  </r>
  <r>
    <x v="0"/>
    <x v="0"/>
    <x v="5"/>
    <s v="Bulgaria"/>
    <x v="15"/>
    <x v="0"/>
    <x v="0"/>
  </r>
  <r>
    <x v="0"/>
    <x v="0"/>
    <x v="6"/>
    <s v="Czech Republic"/>
    <x v="15"/>
    <x v="0"/>
    <x v="393"/>
  </r>
  <r>
    <x v="0"/>
    <x v="0"/>
    <x v="7"/>
    <s v="Denmark"/>
    <x v="15"/>
    <x v="0"/>
    <x v="557"/>
  </r>
  <r>
    <x v="0"/>
    <x v="0"/>
    <x v="7"/>
    <s v="København"/>
    <x v="15"/>
    <x v="0"/>
    <x v="0"/>
  </r>
  <r>
    <x v="0"/>
    <x v="0"/>
    <x v="8"/>
    <s v="Germany (until 1990 former territory of the FRG)"/>
    <x v="15"/>
    <x v="0"/>
    <x v="0"/>
  </r>
  <r>
    <x v="0"/>
    <x v="0"/>
    <x v="8"/>
    <s v="Stuttgart"/>
    <x v="15"/>
    <x v="0"/>
    <x v="0"/>
  </r>
  <r>
    <x v="0"/>
    <x v="0"/>
    <x v="8"/>
    <s v="München"/>
    <x v="15"/>
    <x v="0"/>
    <x v="558"/>
  </r>
  <r>
    <x v="0"/>
    <x v="0"/>
    <x v="8"/>
    <s v="Hamburg"/>
    <x v="15"/>
    <x v="0"/>
    <x v="453"/>
  </r>
  <r>
    <x v="0"/>
    <x v="0"/>
    <x v="8"/>
    <s v="Frankfurt am Main"/>
    <x v="15"/>
    <x v="0"/>
    <x v="445"/>
  </r>
  <r>
    <x v="0"/>
    <x v="0"/>
    <x v="8"/>
    <s v="Rostock"/>
    <x v="15"/>
    <x v="0"/>
    <x v="139"/>
  </r>
  <r>
    <x v="0"/>
    <x v="0"/>
    <x v="8"/>
    <s v="Hannover"/>
    <x v="15"/>
    <x v="0"/>
    <x v="504"/>
  </r>
  <r>
    <x v="0"/>
    <x v="0"/>
    <x v="8"/>
    <s v="Düsseldorf"/>
    <x v="15"/>
    <x v="0"/>
    <x v="559"/>
  </r>
  <r>
    <x v="0"/>
    <x v="0"/>
    <x v="8"/>
    <s v="Leipzig"/>
    <x v="15"/>
    <x v="0"/>
    <x v="0"/>
  </r>
  <r>
    <x v="0"/>
    <x v="0"/>
    <x v="8"/>
    <s v="Erfurt"/>
    <x v="15"/>
    <x v="0"/>
    <x v="120"/>
  </r>
  <r>
    <x v="0"/>
    <x v="0"/>
    <x v="8"/>
    <s v="Germany - South"/>
    <x v="15"/>
    <x v="0"/>
    <x v="560"/>
  </r>
  <r>
    <x v="0"/>
    <x v="0"/>
    <x v="8"/>
    <s v="Germany - West"/>
    <x v="15"/>
    <x v="0"/>
    <x v="349"/>
  </r>
  <r>
    <x v="0"/>
    <x v="0"/>
    <x v="9"/>
    <s v="Estonia"/>
    <x v="15"/>
    <x v="0"/>
    <x v="0"/>
  </r>
  <r>
    <x v="0"/>
    <x v="0"/>
    <x v="10"/>
    <s v="Ireland"/>
    <x v="15"/>
    <x v="0"/>
    <x v="0"/>
  </r>
  <r>
    <x v="0"/>
    <x v="0"/>
    <x v="10"/>
    <s v="Dublin"/>
    <x v="15"/>
    <x v="0"/>
    <x v="492"/>
  </r>
  <r>
    <x v="0"/>
    <x v="0"/>
    <x v="11"/>
    <s v="Greece"/>
    <x v="15"/>
    <x v="0"/>
    <x v="0"/>
  </r>
  <r>
    <x v="0"/>
    <x v="0"/>
    <x v="11"/>
    <s v="Athina"/>
    <x v="15"/>
    <x v="0"/>
    <x v="561"/>
  </r>
  <r>
    <x v="0"/>
    <x v="0"/>
    <x v="12"/>
    <s v="Spain"/>
    <x v="15"/>
    <x v="0"/>
    <x v="0"/>
  </r>
  <r>
    <x v="0"/>
    <x v="0"/>
    <x v="12"/>
    <s v="Madrid"/>
    <x v="15"/>
    <x v="0"/>
    <x v="562"/>
  </r>
  <r>
    <x v="0"/>
    <x v="0"/>
    <x v="13"/>
    <s v="France"/>
    <x v="15"/>
    <x v="0"/>
    <x v="0"/>
  </r>
  <r>
    <x v="0"/>
    <x v="0"/>
    <x v="13"/>
    <s v="Paris"/>
    <x v="15"/>
    <x v="0"/>
    <x v="300"/>
  </r>
  <r>
    <x v="0"/>
    <x v="0"/>
    <x v="13"/>
    <s v="Lille"/>
    <x v="15"/>
    <x v="0"/>
    <x v="300"/>
  </r>
  <r>
    <x v="0"/>
    <x v="0"/>
    <x v="13"/>
    <s v="Strasbourg"/>
    <x v="15"/>
    <x v="0"/>
    <x v="300"/>
  </r>
  <r>
    <x v="0"/>
    <x v="0"/>
    <x v="13"/>
    <s v="Toulouse"/>
    <x v="15"/>
    <x v="0"/>
    <x v="300"/>
  </r>
  <r>
    <x v="0"/>
    <x v="0"/>
    <x v="13"/>
    <s v="Lyon"/>
    <x v="15"/>
    <x v="0"/>
    <x v="300"/>
  </r>
  <r>
    <x v="0"/>
    <x v="0"/>
    <x v="13"/>
    <s v="Marseille"/>
    <x v="15"/>
    <x v="0"/>
    <x v="300"/>
  </r>
  <r>
    <x v="0"/>
    <x v="0"/>
    <x v="14"/>
    <s v="Croatia"/>
    <x v="15"/>
    <x v="0"/>
    <x v="0"/>
  </r>
  <r>
    <x v="0"/>
    <x v="0"/>
    <x v="15"/>
    <s v="Italy"/>
    <x v="15"/>
    <x v="0"/>
    <x v="563"/>
  </r>
  <r>
    <x v="0"/>
    <x v="0"/>
    <x v="15"/>
    <s v="Nord-Ovest, Nord-Est, Centro (IT) (NUTS 2006)"/>
    <x v="15"/>
    <x v="0"/>
    <x v="0"/>
  </r>
  <r>
    <x v="0"/>
    <x v="0"/>
    <x v="15"/>
    <s v="Sud, Isole"/>
    <x v="15"/>
    <x v="0"/>
    <x v="0"/>
  </r>
  <r>
    <x v="0"/>
    <x v="0"/>
    <x v="16"/>
    <s v="Cyprus"/>
    <x v="15"/>
    <x v="0"/>
    <x v="564"/>
  </r>
  <r>
    <x v="0"/>
    <x v="0"/>
    <x v="17"/>
    <s v="Latvia"/>
    <x v="15"/>
    <x v="0"/>
    <x v="0"/>
  </r>
  <r>
    <x v="0"/>
    <x v="0"/>
    <x v="18"/>
    <s v="Lithuania"/>
    <x v="15"/>
    <x v="0"/>
    <x v="0"/>
  </r>
  <r>
    <x v="0"/>
    <x v="0"/>
    <x v="19"/>
    <s v="Luxembourg"/>
    <x v="15"/>
    <x v="0"/>
    <x v="565"/>
  </r>
  <r>
    <x v="0"/>
    <x v="0"/>
    <x v="20"/>
    <s v="Hungary"/>
    <x v="15"/>
    <x v="0"/>
    <x v="528"/>
  </r>
  <r>
    <x v="0"/>
    <x v="0"/>
    <x v="21"/>
    <s v="Malta"/>
    <x v="15"/>
    <x v="0"/>
    <x v="0"/>
  </r>
  <r>
    <x v="0"/>
    <x v="0"/>
    <x v="22"/>
    <s v="Netherlands"/>
    <x v="15"/>
    <x v="0"/>
    <x v="566"/>
  </r>
  <r>
    <x v="0"/>
    <x v="0"/>
    <x v="22"/>
    <s v="Noord-Holland"/>
    <x v="15"/>
    <x v="0"/>
    <x v="567"/>
  </r>
  <r>
    <x v="0"/>
    <x v="0"/>
    <x v="22"/>
    <s v="Rotterdam"/>
    <x v="15"/>
    <x v="0"/>
    <x v="568"/>
  </r>
  <r>
    <x v="0"/>
    <x v="0"/>
    <x v="22"/>
    <s v="Noord-Brabant"/>
    <x v="15"/>
    <x v="0"/>
    <x v="569"/>
  </r>
  <r>
    <x v="0"/>
    <x v="0"/>
    <x v="23"/>
    <s v="Austria"/>
    <x v="15"/>
    <x v="0"/>
    <x v="0"/>
  </r>
  <r>
    <x v="0"/>
    <x v="0"/>
    <x v="23"/>
    <s v="Wien, Oberösterreich, Tirol"/>
    <x v="15"/>
    <x v="0"/>
    <x v="570"/>
  </r>
  <r>
    <x v="0"/>
    <x v="0"/>
    <x v="24"/>
    <s v="Poland"/>
    <x v="15"/>
    <x v="0"/>
    <x v="0"/>
  </r>
  <r>
    <x v="0"/>
    <x v="0"/>
    <x v="25"/>
    <s v="Portugal"/>
    <x v="15"/>
    <x v="0"/>
    <x v="0"/>
  </r>
  <r>
    <x v="0"/>
    <x v="0"/>
    <x v="25"/>
    <s v="Lisboa"/>
    <x v="15"/>
    <x v="0"/>
    <x v="571"/>
  </r>
  <r>
    <x v="0"/>
    <x v="0"/>
    <x v="26"/>
    <s v="Romania"/>
    <x v="15"/>
    <x v="0"/>
    <x v="0"/>
  </r>
  <r>
    <x v="0"/>
    <x v="0"/>
    <x v="27"/>
    <s v="Slovenia"/>
    <x v="15"/>
    <x v="0"/>
    <x v="572"/>
  </r>
  <r>
    <x v="0"/>
    <x v="0"/>
    <x v="28"/>
    <s v="Slovakia"/>
    <x v="15"/>
    <x v="0"/>
    <x v="0"/>
  </r>
  <r>
    <x v="0"/>
    <x v="0"/>
    <x v="29"/>
    <s v="Finland"/>
    <x v="15"/>
    <x v="0"/>
    <x v="573"/>
  </r>
  <r>
    <x v="0"/>
    <x v="0"/>
    <x v="30"/>
    <s v="Sweden"/>
    <x v="15"/>
    <x v="0"/>
    <x v="10"/>
  </r>
  <r>
    <x v="0"/>
    <x v="0"/>
    <x v="31"/>
    <s v="United Kingdom"/>
    <x v="15"/>
    <x v="0"/>
    <x v="273"/>
  </r>
  <r>
    <x v="0"/>
    <x v="0"/>
    <x v="31"/>
    <s v="Leeds"/>
    <x v="15"/>
    <x v="0"/>
    <x v="574"/>
  </r>
  <r>
    <x v="0"/>
    <x v="0"/>
    <x v="31"/>
    <s v="Birmingham"/>
    <x v="15"/>
    <x v="0"/>
    <x v="575"/>
  </r>
  <r>
    <x v="0"/>
    <x v="0"/>
    <x v="31"/>
    <s v="London"/>
    <x v="15"/>
    <x v="0"/>
    <x v="576"/>
  </r>
  <r>
    <x v="0"/>
    <x v="0"/>
    <x v="31"/>
    <s v="Glasgow"/>
    <x v="15"/>
    <x v="0"/>
    <x v="577"/>
  </r>
  <r>
    <x v="0"/>
    <x v="0"/>
    <x v="32"/>
    <s v="Norway"/>
    <x v="15"/>
    <x v="0"/>
    <x v="578"/>
  </r>
  <r>
    <x v="0"/>
    <x v="0"/>
    <x v="33"/>
    <s v="Turkey"/>
    <x v="15"/>
    <x v="0"/>
    <x v="0"/>
  </r>
  <r>
    <x v="0"/>
    <x v="0"/>
    <x v="0"/>
    <s v="European Union (27 countries)"/>
    <x v="15"/>
    <x v="1"/>
    <x v="0"/>
  </r>
  <r>
    <x v="0"/>
    <x v="0"/>
    <x v="1"/>
    <s v="European Union (25 countries)"/>
    <x v="15"/>
    <x v="1"/>
    <x v="0"/>
  </r>
  <r>
    <x v="0"/>
    <x v="0"/>
    <x v="2"/>
    <s v="European Union (15 countries)"/>
    <x v="15"/>
    <x v="1"/>
    <x v="0"/>
  </r>
  <r>
    <x v="0"/>
    <x v="0"/>
    <x v="3"/>
    <s v="Euro area (EA11-2000, EA12-2006, EA13-2007, EA15-2008, EA16-2010, EA17)"/>
    <x v="15"/>
    <x v="1"/>
    <x v="0"/>
  </r>
  <r>
    <x v="0"/>
    <x v="0"/>
    <x v="4"/>
    <s v="Belgium"/>
    <x v="15"/>
    <x v="1"/>
    <x v="579"/>
  </r>
  <r>
    <x v="0"/>
    <x v="0"/>
    <x v="5"/>
    <s v="Bulgaria"/>
    <x v="15"/>
    <x v="1"/>
    <x v="0"/>
  </r>
  <r>
    <x v="0"/>
    <x v="0"/>
    <x v="6"/>
    <s v="Czech Republic"/>
    <x v="15"/>
    <x v="1"/>
    <x v="580"/>
  </r>
  <r>
    <x v="0"/>
    <x v="0"/>
    <x v="7"/>
    <s v="Denmark"/>
    <x v="15"/>
    <x v="1"/>
    <x v="581"/>
  </r>
  <r>
    <x v="0"/>
    <x v="0"/>
    <x v="7"/>
    <s v="København"/>
    <x v="15"/>
    <x v="1"/>
    <x v="0"/>
  </r>
  <r>
    <x v="0"/>
    <x v="0"/>
    <x v="8"/>
    <s v="Germany (until 1990 former territory of the FRG)"/>
    <x v="15"/>
    <x v="1"/>
    <x v="0"/>
  </r>
  <r>
    <x v="0"/>
    <x v="0"/>
    <x v="8"/>
    <s v="Stuttgart"/>
    <x v="15"/>
    <x v="1"/>
    <x v="0"/>
  </r>
  <r>
    <x v="0"/>
    <x v="0"/>
    <x v="8"/>
    <s v="München"/>
    <x v="15"/>
    <x v="1"/>
    <x v="558"/>
  </r>
  <r>
    <x v="0"/>
    <x v="0"/>
    <x v="8"/>
    <s v="Hamburg"/>
    <x v="15"/>
    <x v="1"/>
    <x v="453"/>
  </r>
  <r>
    <x v="0"/>
    <x v="0"/>
    <x v="8"/>
    <s v="Frankfurt am Main"/>
    <x v="15"/>
    <x v="1"/>
    <x v="445"/>
  </r>
  <r>
    <x v="0"/>
    <x v="0"/>
    <x v="8"/>
    <s v="Rostock"/>
    <x v="15"/>
    <x v="1"/>
    <x v="139"/>
  </r>
  <r>
    <x v="0"/>
    <x v="0"/>
    <x v="8"/>
    <s v="Hannover"/>
    <x v="15"/>
    <x v="1"/>
    <x v="504"/>
  </r>
  <r>
    <x v="0"/>
    <x v="0"/>
    <x v="8"/>
    <s v="Düsseldorf"/>
    <x v="15"/>
    <x v="1"/>
    <x v="559"/>
  </r>
  <r>
    <x v="0"/>
    <x v="0"/>
    <x v="8"/>
    <s v="Leipzig"/>
    <x v="15"/>
    <x v="1"/>
    <x v="582"/>
  </r>
  <r>
    <x v="0"/>
    <x v="0"/>
    <x v="8"/>
    <s v="Erfurt"/>
    <x v="15"/>
    <x v="1"/>
    <x v="120"/>
  </r>
  <r>
    <x v="0"/>
    <x v="0"/>
    <x v="8"/>
    <s v="Germany - South"/>
    <x v="15"/>
    <x v="1"/>
    <x v="583"/>
  </r>
  <r>
    <x v="0"/>
    <x v="0"/>
    <x v="8"/>
    <s v="Germany - West"/>
    <x v="15"/>
    <x v="1"/>
    <x v="349"/>
  </r>
  <r>
    <x v="0"/>
    <x v="0"/>
    <x v="9"/>
    <s v="Estonia"/>
    <x v="15"/>
    <x v="1"/>
    <x v="0"/>
  </r>
  <r>
    <x v="0"/>
    <x v="0"/>
    <x v="10"/>
    <s v="Ireland"/>
    <x v="15"/>
    <x v="1"/>
    <x v="0"/>
  </r>
  <r>
    <x v="0"/>
    <x v="0"/>
    <x v="10"/>
    <s v="Dublin"/>
    <x v="15"/>
    <x v="1"/>
    <x v="492"/>
  </r>
  <r>
    <x v="0"/>
    <x v="0"/>
    <x v="11"/>
    <s v="Greece"/>
    <x v="15"/>
    <x v="1"/>
    <x v="0"/>
  </r>
  <r>
    <x v="0"/>
    <x v="0"/>
    <x v="11"/>
    <s v="Athina"/>
    <x v="15"/>
    <x v="1"/>
    <x v="584"/>
  </r>
  <r>
    <x v="0"/>
    <x v="0"/>
    <x v="12"/>
    <s v="Spain"/>
    <x v="15"/>
    <x v="1"/>
    <x v="0"/>
  </r>
  <r>
    <x v="0"/>
    <x v="0"/>
    <x v="12"/>
    <s v="Madrid"/>
    <x v="15"/>
    <x v="1"/>
    <x v="562"/>
  </r>
  <r>
    <x v="0"/>
    <x v="0"/>
    <x v="13"/>
    <s v="France"/>
    <x v="15"/>
    <x v="1"/>
    <x v="0"/>
  </r>
  <r>
    <x v="0"/>
    <x v="0"/>
    <x v="13"/>
    <s v="Paris"/>
    <x v="15"/>
    <x v="1"/>
    <x v="585"/>
  </r>
  <r>
    <x v="0"/>
    <x v="0"/>
    <x v="13"/>
    <s v="Lille"/>
    <x v="15"/>
    <x v="1"/>
    <x v="585"/>
  </r>
  <r>
    <x v="0"/>
    <x v="0"/>
    <x v="13"/>
    <s v="Strasbourg"/>
    <x v="15"/>
    <x v="1"/>
    <x v="585"/>
  </r>
  <r>
    <x v="0"/>
    <x v="0"/>
    <x v="13"/>
    <s v="Toulouse"/>
    <x v="15"/>
    <x v="1"/>
    <x v="585"/>
  </r>
  <r>
    <x v="0"/>
    <x v="0"/>
    <x v="13"/>
    <s v="Lyon"/>
    <x v="15"/>
    <x v="1"/>
    <x v="585"/>
  </r>
  <r>
    <x v="0"/>
    <x v="0"/>
    <x v="13"/>
    <s v="Marseille"/>
    <x v="15"/>
    <x v="1"/>
    <x v="585"/>
  </r>
  <r>
    <x v="0"/>
    <x v="0"/>
    <x v="14"/>
    <s v="Croatia"/>
    <x v="15"/>
    <x v="1"/>
    <x v="0"/>
  </r>
  <r>
    <x v="0"/>
    <x v="0"/>
    <x v="15"/>
    <s v="Italy"/>
    <x v="15"/>
    <x v="1"/>
    <x v="586"/>
  </r>
  <r>
    <x v="0"/>
    <x v="0"/>
    <x v="15"/>
    <s v="Nord-Ovest, Nord-Est, Centro (IT) (NUTS 2006)"/>
    <x v="15"/>
    <x v="1"/>
    <x v="0"/>
  </r>
  <r>
    <x v="0"/>
    <x v="0"/>
    <x v="15"/>
    <s v="Sud, Isole"/>
    <x v="15"/>
    <x v="1"/>
    <x v="0"/>
  </r>
  <r>
    <x v="0"/>
    <x v="0"/>
    <x v="16"/>
    <s v="Cyprus"/>
    <x v="15"/>
    <x v="1"/>
    <x v="0"/>
  </r>
  <r>
    <x v="0"/>
    <x v="0"/>
    <x v="17"/>
    <s v="Latvia"/>
    <x v="15"/>
    <x v="1"/>
    <x v="0"/>
  </r>
  <r>
    <x v="0"/>
    <x v="0"/>
    <x v="18"/>
    <s v="Lithuania"/>
    <x v="15"/>
    <x v="1"/>
    <x v="0"/>
  </r>
  <r>
    <x v="0"/>
    <x v="0"/>
    <x v="19"/>
    <s v="Luxembourg"/>
    <x v="15"/>
    <x v="1"/>
    <x v="587"/>
  </r>
  <r>
    <x v="0"/>
    <x v="0"/>
    <x v="20"/>
    <s v="Hungary"/>
    <x v="15"/>
    <x v="1"/>
    <x v="588"/>
  </r>
  <r>
    <x v="0"/>
    <x v="0"/>
    <x v="21"/>
    <s v="Malta"/>
    <x v="15"/>
    <x v="1"/>
    <x v="0"/>
  </r>
  <r>
    <x v="0"/>
    <x v="0"/>
    <x v="22"/>
    <s v="Netherlands"/>
    <x v="15"/>
    <x v="1"/>
    <x v="589"/>
  </r>
  <r>
    <x v="0"/>
    <x v="0"/>
    <x v="22"/>
    <s v="Noord-Holland"/>
    <x v="15"/>
    <x v="1"/>
    <x v="0"/>
  </r>
  <r>
    <x v="0"/>
    <x v="0"/>
    <x v="22"/>
    <s v="Rotterdam"/>
    <x v="15"/>
    <x v="1"/>
    <x v="0"/>
  </r>
  <r>
    <x v="0"/>
    <x v="0"/>
    <x v="22"/>
    <s v="Noord-Brabant"/>
    <x v="15"/>
    <x v="1"/>
    <x v="0"/>
  </r>
  <r>
    <x v="0"/>
    <x v="0"/>
    <x v="23"/>
    <s v="Austria"/>
    <x v="15"/>
    <x v="1"/>
    <x v="0"/>
  </r>
  <r>
    <x v="0"/>
    <x v="0"/>
    <x v="23"/>
    <s v="Wien, Oberösterreich, Tirol"/>
    <x v="15"/>
    <x v="1"/>
    <x v="14"/>
  </r>
  <r>
    <x v="0"/>
    <x v="0"/>
    <x v="24"/>
    <s v="Poland"/>
    <x v="15"/>
    <x v="1"/>
    <x v="590"/>
  </r>
  <r>
    <x v="0"/>
    <x v="0"/>
    <x v="25"/>
    <s v="Portugal"/>
    <x v="15"/>
    <x v="1"/>
    <x v="0"/>
  </r>
  <r>
    <x v="0"/>
    <x v="0"/>
    <x v="25"/>
    <s v="Lisboa"/>
    <x v="15"/>
    <x v="1"/>
    <x v="571"/>
  </r>
  <r>
    <x v="0"/>
    <x v="0"/>
    <x v="26"/>
    <s v="Romania"/>
    <x v="15"/>
    <x v="1"/>
    <x v="0"/>
  </r>
  <r>
    <x v="0"/>
    <x v="0"/>
    <x v="27"/>
    <s v="Slovenia"/>
    <x v="15"/>
    <x v="1"/>
    <x v="591"/>
  </r>
  <r>
    <x v="0"/>
    <x v="0"/>
    <x v="28"/>
    <s v="Slovakia"/>
    <x v="15"/>
    <x v="1"/>
    <x v="0"/>
  </r>
  <r>
    <x v="0"/>
    <x v="0"/>
    <x v="29"/>
    <s v="Finland"/>
    <x v="15"/>
    <x v="1"/>
    <x v="573"/>
  </r>
  <r>
    <x v="0"/>
    <x v="0"/>
    <x v="30"/>
    <s v="Sweden"/>
    <x v="15"/>
    <x v="1"/>
    <x v="229"/>
  </r>
  <r>
    <x v="0"/>
    <x v="0"/>
    <x v="31"/>
    <s v="United Kingdom"/>
    <x v="15"/>
    <x v="1"/>
    <x v="211"/>
  </r>
  <r>
    <x v="0"/>
    <x v="0"/>
    <x v="31"/>
    <s v="Leeds"/>
    <x v="15"/>
    <x v="1"/>
    <x v="120"/>
  </r>
  <r>
    <x v="0"/>
    <x v="0"/>
    <x v="31"/>
    <s v="Birmingham"/>
    <x v="15"/>
    <x v="1"/>
    <x v="113"/>
  </r>
  <r>
    <x v="0"/>
    <x v="0"/>
    <x v="31"/>
    <s v="London"/>
    <x v="15"/>
    <x v="1"/>
    <x v="592"/>
  </r>
  <r>
    <x v="0"/>
    <x v="0"/>
    <x v="31"/>
    <s v="Glasgow"/>
    <x v="15"/>
    <x v="1"/>
    <x v="593"/>
  </r>
  <r>
    <x v="0"/>
    <x v="0"/>
    <x v="32"/>
    <s v="Norway"/>
    <x v="15"/>
    <x v="1"/>
    <x v="594"/>
  </r>
  <r>
    <x v="0"/>
    <x v="0"/>
    <x v="33"/>
    <s v="Turkey"/>
    <x v="15"/>
    <x v="1"/>
    <x v="0"/>
  </r>
  <r>
    <x v="0"/>
    <x v="0"/>
    <x v="0"/>
    <s v="European Union (27 countries)"/>
    <x v="16"/>
    <x v="0"/>
    <x v="0"/>
  </r>
  <r>
    <x v="0"/>
    <x v="0"/>
    <x v="1"/>
    <s v="European Union (25 countries)"/>
    <x v="16"/>
    <x v="0"/>
    <x v="0"/>
  </r>
  <r>
    <x v="0"/>
    <x v="0"/>
    <x v="2"/>
    <s v="European Union (15 countries)"/>
    <x v="16"/>
    <x v="0"/>
    <x v="0"/>
  </r>
  <r>
    <x v="0"/>
    <x v="0"/>
    <x v="3"/>
    <s v="Euro area (EA11-2000, EA12-2006, EA13-2007, EA15-2008, EA16-2010, EA17)"/>
    <x v="16"/>
    <x v="0"/>
    <x v="0"/>
  </r>
  <r>
    <x v="0"/>
    <x v="0"/>
    <x v="4"/>
    <s v="Belgium"/>
    <x v="16"/>
    <x v="0"/>
    <x v="595"/>
  </r>
  <r>
    <x v="0"/>
    <x v="0"/>
    <x v="5"/>
    <s v="Bulgaria"/>
    <x v="16"/>
    <x v="0"/>
    <x v="0"/>
  </r>
  <r>
    <x v="0"/>
    <x v="0"/>
    <x v="6"/>
    <s v="Czech Republic"/>
    <x v="16"/>
    <x v="0"/>
    <x v="596"/>
  </r>
  <r>
    <x v="0"/>
    <x v="0"/>
    <x v="7"/>
    <s v="Denmark"/>
    <x v="16"/>
    <x v="0"/>
    <x v="597"/>
  </r>
  <r>
    <x v="0"/>
    <x v="0"/>
    <x v="7"/>
    <s v="København"/>
    <x v="16"/>
    <x v="0"/>
    <x v="0"/>
  </r>
  <r>
    <x v="0"/>
    <x v="0"/>
    <x v="8"/>
    <s v="Germany (until 1990 former territory of the FRG)"/>
    <x v="16"/>
    <x v="0"/>
    <x v="0"/>
  </r>
  <r>
    <x v="0"/>
    <x v="0"/>
    <x v="8"/>
    <s v="Stuttgart"/>
    <x v="16"/>
    <x v="0"/>
    <x v="0"/>
  </r>
  <r>
    <x v="0"/>
    <x v="0"/>
    <x v="8"/>
    <s v="München"/>
    <x v="16"/>
    <x v="0"/>
    <x v="598"/>
  </r>
  <r>
    <x v="0"/>
    <x v="0"/>
    <x v="8"/>
    <s v="Hamburg"/>
    <x v="16"/>
    <x v="0"/>
    <x v="599"/>
  </r>
  <r>
    <x v="0"/>
    <x v="0"/>
    <x v="8"/>
    <s v="Frankfurt am Main"/>
    <x v="16"/>
    <x v="0"/>
    <x v="559"/>
  </r>
  <r>
    <x v="0"/>
    <x v="0"/>
    <x v="8"/>
    <s v="Rostock"/>
    <x v="16"/>
    <x v="0"/>
    <x v="600"/>
  </r>
  <r>
    <x v="0"/>
    <x v="0"/>
    <x v="8"/>
    <s v="Hannover"/>
    <x v="16"/>
    <x v="0"/>
    <x v="601"/>
  </r>
  <r>
    <x v="0"/>
    <x v="0"/>
    <x v="8"/>
    <s v="Düsseldorf"/>
    <x v="16"/>
    <x v="0"/>
    <x v="303"/>
  </r>
  <r>
    <x v="0"/>
    <x v="0"/>
    <x v="8"/>
    <s v="Leipzig"/>
    <x v="16"/>
    <x v="0"/>
    <x v="602"/>
  </r>
  <r>
    <x v="0"/>
    <x v="0"/>
    <x v="8"/>
    <s v="Erfurt"/>
    <x v="16"/>
    <x v="0"/>
    <x v="523"/>
  </r>
  <r>
    <x v="0"/>
    <x v="0"/>
    <x v="8"/>
    <s v="Germany - South"/>
    <x v="16"/>
    <x v="0"/>
    <x v="603"/>
  </r>
  <r>
    <x v="0"/>
    <x v="0"/>
    <x v="8"/>
    <s v="Germany - West"/>
    <x v="16"/>
    <x v="0"/>
    <x v="604"/>
  </r>
  <r>
    <x v="0"/>
    <x v="0"/>
    <x v="9"/>
    <s v="Estonia"/>
    <x v="16"/>
    <x v="0"/>
    <x v="0"/>
  </r>
  <r>
    <x v="0"/>
    <x v="0"/>
    <x v="10"/>
    <s v="Ireland"/>
    <x v="16"/>
    <x v="0"/>
    <x v="0"/>
  </r>
  <r>
    <x v="0"/>
    <x v="0"/>
    <x v="10"/>
    <s v="Dublin"/>
    <x v="16"/>
    <x v="0"/>
    <x v="492"/>
  </r>
  <r>
    <x v="0"/>
    <x v="0"/>
    <x v="11"/>
    <s v="Greece"/>
    <x v="16"/>
    <x v="0"/>
    <x v="0"/>
  </r>
  <r>
    <x v="0"/>
    <x v="0"/>
    <x v="11"/>
    <s v="Athina"/>
    <x v="16"/>
    <x v="0"/>
    <x v="561"/>
  </r>
  <r>
    <x v="0"/>
    <x v="0"/>
    <x v="12"/>
    <s v="Spain"/>
    <x v="16"/>
    <x v="0"/>
    <x v="0"/>
  </r>
  <r>
    <x v="0"/>
    <x v="0"/>
    <x v="12"/>
    <s v="Madrid"/>
    <x v="16"/>
    <x v="0"/>
    <x v="605"/>
  </r>
  <r>
    <x v="0"/>
    <x v="0"/>
    <x v="13"/>
    <s v="France"/>
    <x v="16"/>
    <x v="0"/>
    <x v="0"/>
  </r>
  <r>
    <x v="0"/>
    <x v="0"/>
    <x v="13"/>
    <s v="Paris"/>
    <x v="16"/>
    <x v="0"/>
    <x v="585"/>
  </r>
  <r>
    <x v="0"/>
    <x v="0"/>
    <x v="13"/>
    <s v="Lille"/>
    <x v="16"/>
    <x v="0"/>
    <x v="585"/>
  </r>
  <r>
    <x v="0"/>
    <x v="0"/>
    <x v="13"/>
    <s v="Strasbourg"/>
    <x v="16"/>
    <x v="0"/>
    <x v="585"/>
  </r>
  <r>
    <x v="0"/>
    <x v="0"/>
    <x v="13"/>
    <s v="Toulouse"/>
    <x v="16"/>
    <x v="0"/>
    <x v="585"/>
  </r>
  <r>
    <x v="0"/>
    <x v="0"/>
    <x v="13"/>
    <s v="Lyon"/>
    <x v="16"/>
    <x v="0"/>
    <x v="585"/>
  </r>
  <r>
    <x v="0"/>
    <x v="0"/>
    <x v="13"/>
    <s v="Marseille"/>
    <x v="16"/>
    <x v="0"/>
    <x v="585"/>
  </r>
  <r>
    <x v="0"/>
    <x v="0"/>
    <x v="14"/>
    <s v="Croatia"/>
    <x v="16"/>
    <x v="0"/>
    <x v="0"/>
  </r>
  <r>
    <x v="0"/>
    <x v="0"/>
    <x v="15"/>
    <s v="Italy"/>
    <x v="16"/>
    <x v="0"/>
    <x v="606"/>
  </r>
  <r>
    <x v="0"/>
    <x v="0"/>
    <x v="15"/>
    <s v="Nord-Ovest, Nord-Est, Centro (IT) (NUTS 2006)"/>
    <x v="16"/>
    <x v="0"/>
    <x v="0"/>
  </r>
  <r>
    <x v="0"/>
    <x v="0"/>
    <x v="15"/>
    <s v="Sud, Isole"/>
    <x v="16"/>
    <x v="0"/>
    <x v="0"/>
  </r>
  <r>
    <x v="0"/>
    <x v="0"/>
    <x v="16"/>
    <s v="Cyprus"/>
    <x v="16"/>
    <x v="0"/>
    <x v="607"/>
  </r>
  <r>
    <x v="0"/>
    <x v="0"/>
    <x v="17"/>
    <s v="Latvia"/>
    <x v="16"/>
    <x v="0"/>
    <x v="0"/>
  </r>
  <r>
    <x v="0"/>
    <x v="0"/>
    <x v="18"/>
    <s v="Lithuania"/>
    <x v="16"/>
    <x v="0"/>
    <x v="0"/>
  </r>
  <r>
    <x v="0"/>
    <x v="0"/>
    <x v="19"/>
    <s v="Luxembourg"/>
    <x v="16"/>
    <x v="0"/>
    <x v="608"/>
  </r>
  <r>
    <x v="0"/>
    <x v="0"/>
    <x v="20"/>
    <s v="Hungary"/>
    <x v="16"/>
    <x v="0"/>
    <x v="609"/>
  </r>
  <r>
    <x v="0"/>
    <x v="0"/>
    <x v="21"/>
    <s v="Malta"/>
    <x v="16"/>
    <x v="0"/>
    <x v="0"/>
  </r>
  <r>
    <x v="0"/>
    <x v="0"/>
    <x v="22"/>
    <s v="Netherlands"/>
    <x v="16"/>
    <x v="0"/>
    <x v="10"/>
  </r>
  <r>
    <x v="0"/>
    <x v="0"/>
    <x v="22"/>
    <s v="Noord-Holland"/>
    <x v="16"/>
    <x v="0"/>
    <x v="0"/>
  </r>
  <r>
    <x v="0"/>
    <x v="0"/>
    <x v="22"/>
    <s v="Rotterdam"/>
    <x v="16"/>
    <x v="0"/>
    <x v="0"/>
  </r>
  <r>
    <x v="0"/>
    <x v="0"/>
    <x v="22"/>
    <s v="Noord-Brabant"/>
    <x v="16"/>
    <x v="0"/>
    <x v="0"/>
  </r>
  <r>
    <x v="0"/>
    <x v="0"/>
    <x v="23"/>
    <s v="Austria"/>
    <x v="16"/>
    <x v="0"/>
    <x v="0"/>
  </r>
  <r>
    <x v="0"/>
    <x v="0"/>
    <x v="23"/>
    <s v="Wien, Oberösterreich, Tirol"/>
    <x v="16"/>
    <x v="0"/>
    <x v="610"/>
  </r>
  <r>
    <x v="0"/>
    <x v="0"/>
    <x v="24"/>
    <s v="Poland"/>
    <x v="16"/>
    <x v="0"/>
    <x v="393"/>
  </r>
  <r>
    <x v="0"/>
    <x v="0"/>
    <x v="25"/>
    <s v="Portugal"/>
    <x v="16"/>
    <x v="0"/>
    <x v="0"/>
  </r>
  <r>
    <x v="0"/>
    <x v="0"/>
    <x v="25"/>
    <s v="Lisboa"/>
    <x v="16"/>
    <x v="0"/>
    <x v="611"/>
  </r>
  <r>
    <x v="0"/>
    <x v="0"/>
    <x v="26"/>
    <s v="Romania"/>
    <x v="16"/>
    <x v="0"/>
    <x v="0"/>
  </r>
  <r>
    <x v="0"/>
    <x v="0"/>
    <x v="27"/>
    <s v="Slovenia"/>
    <x v="16"/>
    <x v="0"/>
    <x v="612"/>
  </r>
  <r>
    <x v="0"/>
    <x v="0"/>
    <x v="28"/>
    <s v="Slovakia"/>
    <x v="16"/>
    <x v="0"/>
    <x v="0"/>
  </r>
  <r>
    <x v="0"/>
    <x v="0"/>
    <x v="29"/>
    <s v="Finland"/>
    <x v="16"/>
    <x v="0"/>
    <x v="131"/>
  </r>
  <r>
    <x v="0"/>
    <x v="0"/>
    <x v="30"/>
    <s v="Sweden"/>
    <x v="16"/>
    <x v="0"/>
    <x v="613"/>
  </r>
  <r>
    <x v="0"/>
    <x v="0"/>
    <x v="31"/>
    <s v="United Kingdom"/>
    <x v="16"/>
    <x v="0"/>
    <x v="405"/>
  </r>
  <r>
    <x v="0"/>
    <x v="0"/>
    <x v="31"/>
    <s v="Leeds"/>
    <x v="16"/>
    <x v="0"/>
    <x v="33"/>
  </r>
  <r>
    <x v="0"/>
    <x v="0"/>
    <x v="31"/>
    <s v="Birmingham"/>
    <x v="16"/>
    <x v="0"/>
    <x v="614"/>
  </r>
  <r>
    <x v="0"/>
    <x v="0"/>
    <x v="31"/>
    <s v="London"/>
    <x v="16"/>
    <x v="0"/>
    <x v="575"/>
  </r>
  <r>
    <x v="0"/>
    <x v="0"/>
    <x v="31"/>
    <s v="Glasgow"/>
    <x v="16"/>
    <x v="0"/>
    <x v="615"/>
  </r>
  <r>
    <x v="0"/>
    <x v="0"/>
    <x v="32"/>
    <s v="Norway"/>
    <x v="16"/>
    <x v="0"/>
    <x v="616"/>
  </r>
  <r>
    <x v="0"/>
    <x v="0"/>
    <x v="33"/>
    <s v="Turkey"/>
    <x v="16"/>
    <x v="0"/>
    <x v="0"/>
  </r>
  <r>
    <x v="0"/>
    <x v="0"/>
    <x v="0"/>
    <s v="European Union (27 countries)"/>
    <x v="16"/>
    <x v="1"/>
    <x v="0"/>
  </r>
  <r>
    <x v="0"/>
    <x v="0"/>
    <x v="1"/>
    <s v="European Union (25 countries)"/>
    <x v="16"/>
    <x v="1"/>
    <x v="0"/>
  </r>
  <r>
    <x v="0"/>
    <x v="0"/>
    <x v="2"/>
    <s v="European Union (15 countries)"/>
    <x v="16"/>
    <x v="1"/>
    <x v="0"/>
  </r>
  <r>
    <x v="0"/>
    <x v="0"/>
    <x v="3"/>
    <s v="Euro area (EA11-2000, EA12-2006, EA13-2007, EA15-2008, EA16-2010, EA17)"/>
    <x v="16"/>
    <x v="1"/>
    <x v="0"/>
  </r>
  <r>
    <x v="0"/>
    <x v="0"/>
    <x v="4"/>
    <s v="Belgium"/>
    <x v="16"/>
    <x v="1"/>
    <x v="617"/>
  </r>
  <r>
    <x v="0"/>
    <x v="0"/>
    <x v="5"/>
    <s v="Bulgaria"/>
    <x v="16"/>
    <x v="1"/>
    <x v="0"/>
  </r>
  <r>
    <x v="0"/>
    <x v="0"/>
    <x v="6"/>
    <s v="Czech Republic"/>
    <x v="16"/>
    <x v="1"/>
    <x v="618"/>
  </r>
  <r>
    <x v="0"/>
    <x v="0"/>
    <x v="7"/>
    <s v="Denmark"/>
    <x v="16"/>
    <x v="1"/>
    <x v="205"/>
  </r>
  <r>
    <x v="0"/>
    <x v="0"/>
    <x v="7"/>
    <s v="København"/>
    <x v="16"/>
    <x v="1"/>
    <x v="0"/>
  </r>
  <r>
    <x v="0"/>
    <x v="0"/>
    <x v="8"/>
    <s v="Germany (until 1990 former territory of the FRG)"/>
    <x v="16"/>
    <x v="1"/>
    <x v="0"/>
  </r>
  <r>
    <x v="0"/>
    <x v="0"/>
    <x v="8"/>
    <s v="Stuttgart"/>
    <x v="16"/>
    <x v="1"/>
    <x v="0"/>
  </r>
  <r>
    <x v="0"/>
    <x v="0"/>
    <x v="8"/>
    <s v="München"/>
    <x v="16"/>
    <x v="1"/>
    <x v="619"/>
  </r>
  <r>
    <x v="0"/>
    <x v="0"/>
    <x v="8"/>
    <s v="Hamburg"/>
    <x v="16"/>
    <x v="1"/>
    <x v="599"/>
  </r>
  <r>
    <x v="0"/>
    <x v="0"/>
    <x v="8"/>
    <s v="Frankfurt am Main"/>
    <x v="16"/>
    <x v="1"/>
    <x v="559"/>
  </r>
  <r>
    <x v="0"/>
    <x v="0"/>
    <x v="8"/>
    <s v="Rostock"/>
    <x v="16"/>
    <x v="1"/>
    <x v="600"/>
  </r>
  <r>
    <x v="0"/>
    <x v="0"/>
    <x v="8"/>
    <s v="Hannover"/>
    <x v="16"/>
    <x v="1"/>
    <x v="601"/>
  </r>
  <r>
    <x v="0"/>
    <x v="0"/>
    <x v="8"/>
    <s v="Düsseldorf"/>
    <x v="16"/>
    <x v="1"/>
    <x v="303"/>
  </r>
  <r>
    <x v="0"/>
    <x v="0"/>
    <x v="8"/>
    <s v="Leipzig"/>
    <x v="16"/>
    <x v="1"/>
    <x v="602"/>
  </r>
  <r>
    <x v="0"/>
    <x v="0"/>
    <x v="8"/>
    <s v="Erfurt"/>
    <x v="16"/>
    <x v="1"/>
    <x v="523"/>
  </r>
  <r>
    <x v="0"/>
    <x v="0"/>
    <x v="8"/>
    <s v="Germany - South"/>
    <x v="16"/>
    <x v="1"/>
    <x v="0"/>
  </r>
  <r>
    <x v="0"/>
    <x v="0"/>
    <x v="8"/>
    <s v="Germany - West"/>
    <x v="16"/>
    <x v="1"/>
    <x v="604"/>
  </r>
  <r>
    <x v="0"/>
    <x v="0"/>
    <x v="9"/>
    <s v="Estonia"/>
    <x v="16"/>
    <x v="1"/>
    <x v="0"/>
  </r>
  <r>
    <x v="0"/>
    <x v="0"/>
    <x v="10"/>
    <s v="Ireland"/>
    <x v="16"/>
    <x v="1"/>
    <x v="0"/>
  </r>
  <r>
    <x v="0"/>
    <x v="0"/>
    <x v="10"/>
    <s v="Dublin"/>
    <x v="16"/>
    <x v="1"/>
    <x v="492"/>
  </r>
  <r>
    <x v="0"/>
    <x v="0"/>
    <x v="11"/>
    <s v="Greece"/>
    <x v="16"/>
    <x v="1"/>
    <x v="0"/>
  </r>
  <r>
    <x v="0"/>
    <x v="0"/>
    <x v="11"/>
    <s v="Athina"/>
    <x v="16"/>
    <x v="1"/>
    <x v="620"/>
  </r>
  <r>
    <x v="0"/>
    <x v="0"/>
    <x v="12"/>
    <s v="Spain"/>
    <x v="16"/>
    <x v="1"/>
    <x v="0"/>
  </r>
  <r>
    <x v="0"/>
    <x v="0"/>
    <x v="12"/>
    <s v="Madrid"/>
    <x v="16"/>
    <x v="1"/>
    <x v="605"/>
  </r>
  <r>
    <x v="0"/>
    <x v="0"/>
    <x v="13"/>
    <s v="France"/>
    <x v="16"/>
    <x v="1"/>
    <x v="0"/>
  </r>
  <r>
    <x v="0"/>
    <x v="0"/>
    <x v="13"/>
    <s v="Paris"/>
    <x v="16"/>
    <x v="1"/>
    <x v="324"/>
  </r>
  <r>
    <x v="0"/>
    <x v="0"/>
    <x v="13"/>
    <s v="Lille"/>
    <x v="16"/>
    <x v="1"/>
    <x v="324"/>
  </r>
  <r>
    <x v="0"/>
    <x v="0"/>
    <x v="13"/>
    <s v="Strasbourg"/>
    <x v="16"/>
    <x v="1"/>
    <x v="324"/>
  </r>
  <r>
    <x v="0"/>
    <x v="0"/>
    <x v="13"/>
    <s v="Toulouse"/>
    <x v="16"/>
    <x v="1"/>
    <x v="324"/>
  </r>
  <r>
    <x v="0"/>
    <x v="0"/>
    <x v="13"/>
    <s v="Lyon"/>
    <x v="16"/>
    <x v="1"/>
    <x v="324"/>
  </r>
  <r>
    <x v="0"/>
    <x v="0"/>
    <x v="13"/>
    <s v="Marseille"/>
    <x v="16"/>
    <x v="1"/>
    <x v="324"/>
  </r>
  <r>
    <x v="0"/>
    <x v="0"/>
    <x v="14"/>
    <s v="Croatia"/>
    <x v="16"/>
    <x v="1"/>
    <x v="0"/>
  </r>
  <r>
    <x v="0"/>
    <x v="0"/>
    <x v="15"/>
    <s v="Italy"/>
    <x v="16"/>
    <x v="1"/>
    <x v="193"/>
  </r>
  <r>
    <x v="0"/>
    <x v="0"/>
    <x v="15"/>
    <s v="Nord-Ovest, Nord-Est, Centro (IT) (NUTS 2006)"/>
    <x v="16"/>
    <x v="1"/>
    <x v="0"/>
  </r>
  <r>
    <x v="0"/>
    <x v="0"/>
    <x v="15"/>
    <s v="Sud, Isole"/>
    <x v="16"/>
    <x v="1"/>
    <x v="0"/>
  </r>
  <r>
    <x v="0"/>
    <x v="0"/>
    <x v="16"/>
    <s v="Cyprus"/>
    <x v="16"/>
    <x v="1"/>
    <x v="0"/>
  </r>
  <r>
    <x v="0"/>
    <x v="0"/>
    <x v="17"/>
    <s v="Latvia"/>
    <x v="16"/>
    <x v="1"/>
    <x v="0"/>
  </r>
  <r>
    <x v="0"/>
    <x v="0"/>
    <x v="18"/>
    <s v="Lithuania"/>
    <x v="16"/>
    <x v="1"/>
    <x v="0"/>
  </r>
  <r>
    <x v="0"/>
    <x v="0"/>
    <x v="19"/>
    <s v="Luxembourg"/>
    <x v="16"/>
    <x v="1"/>
    <x v="621"/>
  </r>
  <r>
    <x v="0"/>
    <x v="0"/>
    <x v="20"/>
    <s v="Hungary"/>
    <x v="16"/>
    <x v="1"/>
    <x v="622"/>
  </r>
  <r>
    <x v="0"/>
    <x v="0"/>
    <x v="21"/>
    <s v="Malta"/>
    <x v="16"/>
    <x v="1"/>
    <x v="0"/>
  </r>
  <r>
    <x v="0"/>
    <x v="0"/>
    <x v="22"/>
    <s v="Netherlands"/>
    <x v="16"/>
    <x v="1"/>
    <x v="623"/>
  </r>
  <r>
    <x v="0"/>
    <x v="0"/>
    <x v="22"/>
    <s v="Noord-Holland"/>
    <x v="16"/>
    <x v="1"/>
    <x v="0"/>
  </r>
  <r>
    <x v="0"/>
    <x v="0"/>
    <x v="22"/>
    <s v="Rotterdam"/>
    <x v="16"/>
    <x v="1"/>
    <x v="0"/>
  </r>
  <r>
    <x v="0"/>
    <x v="0"/>
    <x v="22"/>
    <s v="Noord-Brabant"/>
    <x v="16"/>
    <x v="1"/>
    <x v="0"/>
  </r>
  <r>
    <x v="0"/>
    <x v="0"/>
    <x v="23"/>
    <s v="Austria"/>
    <x v="16"/>
    <x v="1"/>
    <x v="0"/>
  </r>
  <r>
    <x v="0"/>
    <x v="0"/>
    <x v="23"/>
    <s v="Wien, Oberösterreich, Tirol"/>
    <x v="16"/>
    <x v="1"/>
    <x v="624"/>
  </r>
  <r>
    <x v="0"/>
    <x v="0"/>
    <x v="24"/>
    <s v="Poland"/>
    <x v="16"/>
    <x v="1"/>
    <x v="625"/>
  </r>
  <r>
    <x v="0"/>
    <x v="0"/>
    <x v="25"/>
    <s v="Portugal"/>
    <x v="16"/>
    <x v="1"/>
    <x v="0"/>
  </r>
  <r>
    <x v="0"/>
    <x v="0"/>
    <x v="25"/>
    <s v="Lisboa"/>
    <x v="16"/>
    <x v="1"/>
    <x v="611"/>
  </r>
  <r>
    <x v="0"/>
    <x v="0"/>
    <x v="26"/>
    <s v="Romania"/>
    <x v="16"/>
    <x v="1"/>
    <x v="0"/>
  </r>
  <r>
    <x v="0"/>
    <x v="0"/>
    <x v="27"/>
    <s v="Slovenia"/>
    <x v="16"/>
    <x v="1"/>
    <x v="494"/>
  </r>
  <r>
    <x v="0"/>
    <x v="0"/>
    <x v="28"/>
    <s v="Slovakia"/>
    <x v="16"/>
    <x v="1"/>
    <x v="0"/>
  </r>
  <r>
    <x v="0"/>
    <x v="0"/>
    <x v="29"/>
    <s v="Finland"/>
    <x v="16"/>
    <x v="1"/>
    <x v="152"/>
  </r>
  <r>
    <x v="0"/>
    <x v="0"/>
    <x v="30"/>
    <s v="Sweden"/>
    <x v="16"/>
    <x v="1"/>
    <x v="327"/>
  </r>
  <r>
    <x v="0"/>
    <x v="0"/>
    <x v="31"/>
    <s v="United Kingdom"/>
    <x v="16"/>
    <x v="1"/>
    <x v="626"/>
  </r>
  <r>
    <x v="0"/>
    <x v="0"/>
    <x v="31"/>
    <s v="Leeds"/>
    <x v="16"/>
    <x v="1"/>
    <x v="627"/>
  </r>
  <r>
    <x v="0"/>
    <x v="0"/>
    <x v="31"/>
    <s v="Birmingham"/>
    <x v="16"/>
    <x v="1"/>
    <x v="628"/>
  </r>
  <r>
    <x v="0"/>
    <x v="0"/>
    <x v="31"/>
    <s v="London"/>
    <x v="16"/>
    <x v="1"/>
    <x v="54"/>
  </r>
  <r>
    <x v="0"/>
    <x v="0"/>
    <x v="31"/>
    <s v="Glasgow"/>
    <x v="16"/>
    <x v="1"/>
    <x v="629"/>
  </r>
  <r>
    <x v="0"/>
    <x v="0"/>
    <x v="32"/>
    <s v="Norway"/>
    <x v="16"/>
    <x v="1"/>
    <x v="630"/>
  </r>
  <r>
    <x v="0"/>
    <x v="0"/>
    <x v="33"/>
    <s v="Turkey"/>
    <x v="16"/>
    <x v="1"/>
    <x v="0"/>
  </r>
  <r>
    <x v="0"/>
    <x v="0"/>
    <x v="0"/>
    <s v="European Union (27 countries)"/>
    <x v="17"/>
    <x v="0"/>
    <x v="0"/>
  </r>
  <r>
    <x v="0"/>
    <x v="0"/>
    <x v="1"/>
    <s v="European Union (25 countries)"/>
    <x v="17"/>
    <x v="0"/>
    <x v="0"/>
  </r>
  <r>
    <x v="0"/>
    <x v="0"/>
    <x v="2"/>
    <s v="European Union (15 countries)"/>
    <x v="17"/>
    <x v="0"/>
    <x v="0"/>
  </r>
  <r>
    <x v="0"/>
    <x v="0"/>
    <x v="3"/>
    <s v="Euro area (EA11-2000, EA12-2006, EA13-2007, EA15-2008, EA16-2010, EA17)"/>
    <x v="17"/>
    <x v="0"/>
    <x v="0"/>
  </r>
  <r>
    <x v="0"/>
    <x v="0"/>
    <x v="4"/>
    <s v="Belgium"/>
    <x v="17"/>
    <x v="0"/>
    <x v="214"/>
  </r>
  <r>
    <x v="0"/>
    <x v="0"/>
    <x v="5"/>
    <s v="Bulgaria"/>
    <x v="17"/>
    <x v="0"/>
    <x v="0"/>
  </r>
  <r>
    <x v="0"/>
    <x v="0"/>
    <x v="6"/>
    <s v="Czech Republic"/>
    <x v="17"/>
    <x v="0"/>
    <x v="572"/>
  </r>
  <r>
    <x v="0"/>
    <x v="0"/>
    <x v="7"/>
    <s v="Denmark"/>
    <x v="17"/>
    <x v="0"/>
    <x v="369"/>
  </r>
  <r>
    <x v="0"/>
    <x v="0"/>
    <x v="7"/>
    <s v="København"/>
    <x v="17"/>
    <x v="0"/>
    <x v="0"/>
  </r>
  <r>
    <x v="0"/>
    <x v="0"/>
    <x v="8"/>
    <s v="Germany (until 1990 former territory of the FRG)"/>
    <x v="17"/>
    <x v="0"/>
    <x v="0"/>
  </r>
  <r>
    <x v="0"/>
    <x v="0"/>
    <x v="8"/>
    <s v="Stuttgart"/>
    <x v="17"/>
    <x v="0"/>
    <x v="0"/>
  </r>
  <r>
    <x v="0"/>
    <x v="0"/>
    <x v="8"/>
    <s v="München"/>
    <x v="17"/>
    <x v="0"/>
    <x v="631"/>
  </r>
  <r>
    <x v="0"/>
    <x v="0"/>
    <x v="8"/>
    <s v="Hamburg"/>
    <x v="17"/>
    <x v="0"/>
    <x v="202"/>
  </r>
  <r>
    <x v="0"/>
    <x v="0"/>
    <x v="8"/>
    <s v="Frankfurt am Main"/>
    <x v="17"/>
    <x v="0"/>
    <x v="632"/>
  </r>
  <r>
    <x v="0"/>
    <x v="0"/>
    <x v="8"/>
    <s v="Rostock"/>
    <x v="17"/>
    <x v="0"/>
    <x v="633"/>
  </r>
  <r>
    <x v="0"/>
    <x v="0"/>
    <x v="8"/>
    <s v="Hannover"/>
    <x v="17"/>
    <x v="0"/>
    <x v="601"/>
  </r>
  <r>
    <x v="0"/>
    <x v="0"/>
    <x v="8"/>
    <s v="Düsseldorf"/>
    <x v="17"/>
    <x v="0"/>
    <x v="634"/>
  </r>
  <r>
    <x v="0"/>
    <x v="0"/>
    <x v="8"/>
    <s v="Leipzig"/>
    <x v="17"/>
    <x v="0"/>
    <x v="160"/>
  </r>
  <r>
    <x v="0"/>
    <x v="0"/>
    <x v="8"/>
    <s v="Erfurt"/>
    <x v="17"/>
    <x v="0"/>
    <x v="76"/>
  </r>
  <r>
    <x v="0"/>
    <x v="0"/>
    <x v="8"/>
    <s v="Germany - South"/>
    <x v="17"/>
    <x v="0"/>
    <x v="635"/>
  </r>
  <r>
    <x v="0"/>
    <x v="0"/>
    <x v="8"/>
    <s v="Germany - West"/>
    <x v="17"/>
    <x v="0"/>
    <x v="636"/>
  </r>
  <r>
    <x v="0"/>
    <x v="0"/>
    <x v="9"/>
    <s v="Estonia"/>
    <x v="17"/>
    <x v="0"/>
    <x v="241"/>
  </r>
  <r>
    <x v="0"/>
    <x v="0"/>
    <x v="10"/>
    <s v="Ireland"/>
    <x v="17"/>
    <x v="0"/>
    <x v="0"/>
  </r>
  <r>
    <x v="0"/>
    <x v="0"/>
    <x v="10"/>
    <s v="Dublin"/>
    <x v="17"/>
    <x v="0"/>
    <x v="431"/>
  </r>
  <r>
    <x v="0"/>
    <x v="0"/>
    <x v="11"/>
    <s v="Greece"/>
    <x v="17"/>
    <x v="0"/>
    <x v="0"/>
  </r>
  <r>
    <x v="0"/>
    <x v="0"/>
    <x v="11"/>
    <s v="Athina"/>
    <x v="17"/>
    <x v="0"/>
    <x v="620"/>
  </r>
  <r>
    <x v="0"/>
    <x v="0"/>
    <x v="12"/>
    <s v="Spain"/>
    <x v="17"/>
    <x v="0"/>
    <x v="0"/>
  </r>
  <r>
    <x v="0"/>
    <x v="0"/>
    <x v="12"/>
    <s v="Madrid"/>
    <x v="17"/>
    <x v="0"/>
    <x v="605"/>
  </r>
  <r>
    <x v="0"/>
    <x v="0"/>
    <x v="13"/>
    <s v="France"/>
    <x v="17"/>
    <x v="0"/>
    <x v="0"/>
  </r>
  <r>
    <x v="0"/>
    <x v="0"/>
    <x v="13"/>
    <s v="Paris"/>
    <x v="17"/>
    <x v="0"/>
    <x v="127"/>
  </r>
  <r>
    <x v="0"/>
    <x v="0"/>
    <x v="13"/>
    <s v="Lille"/>
    <x v="17"/>
    <x v="0"/>
    <x v="127"/>
  </r>
  <r>
    <x v="0"/>
    <x v="0"/>
    <x v="13"/>
    <s v="Strasbourg"/>
    <x v="17"/>
    <x v="0"/>
    <x v="127"/>
  </r>
  <r>
    <x v="0"/>
    <x v="0"/>
    <x v="13"/>
    <s v="Toulouse"/>
    <x v="17"/>
    <x v="0"/>
    <x v="127"/>
  </r>
  <r>
    <x v="0"/>
    <x v="0"/>
    <x v="13"/>
    <s v="Lyon"/>
    <x v="17"/>
    <x v="0"/>
    <x v="127"/>
  </r>
  <r>
    <x v="0"/>
    <x v="0"/>
    <x v="13"/>
    <s v="Marseille"/>
    <x v="17"/>
    <x v="0"/>
    <x v="127"/>
  </r>
  <r>
    <x v="0"/>
    <x v="0"/>
    <x v="14"/>
    <s v="Croatia"/>
    <x v="17"/>
    <x v="0"/>
    <x v="0"/>
  </r>
  <r>
    <x v="0"/>
    <x v="0"/>
    <x v="15"/>
    <s v="Italy"/>
    <x v="17"/>
    <x v="0"/>
    <x v="637"/>
  </r>
  <r>
    <x v="0"/>
    <x v="0"/>
    <x v="15"/>
    <s v="Nord-Ovest, Nord-Est, Centro (IT) (NUTS 2006)"/>
    <x v="17"/>
    <x v="0"/>
    <x v="0"/>
  </r>
  <r>
    <x v="0"/>
    <x v="0"/>
    <x v="15"/>
    <s v="Sud, Isole"/>
    <x v="17"/>
    <x v="0"/>
    <x v="0"/>
  </r>
  <r>
    <x v="0"/>
    <x v="0"/>
    <x v="16"/>
    <s v="Cyprus"/>
    <x v="17"/>
    <x v="0"/>
    <x v="638"/>
  </r>
  <r>
    <x v="0"/>
    <x v="0"/>
    <x v="17"/>
    <s v="Latvia"/>
    <x v="17"/>
    <x v="0"/>
    <x v="0"/>
  </r>
  <r>
    <x v="0"/>
    <x v="0"/>
    <x v="18"/>
    <s v="Lithuania"/>
    <x v="17"/>
    <x v="0"/>
    <x v="0"/>
  </r>
  <r>
    <x v="0"/>
    <x v="0"/>
    <x v="19"/>
    <s v="Luxembourg"/>
    <x v="17"/>
    <x v="0"/>
    <x v="639"/>
  </r>
  <r>
    <x v="0"/>
    <x v="0"/>
    <x v="20"/>
    <s v="Hungary"/>
    <x v="17"/>
    <x v="0"/>
    <x v="640"/>
  </r>
  <r>
    <x v="0"/>
    <x v="0"/>
    <x v="21"/>
    <s v="Malta"/>
    <x v="17"/>
    <x v="0"/>
    <x v="0"/>
  </r>
  <r>
    <x v="0"/>
    <x v="0"/>
    <x v="22"/>
    <s v="Netherlands"/>
    <x v="17"/>
    <x v="0"/>
    <x v="185"/>
  </r>
  <r>
    <x v="0"/>
    <x v="0"/>
    <x v="22"/>
    <s v="Noord-Holland"/>
    <x v="17"/>
    <x v="0"/>
    <x v="0"/>
  </r>
  <r>
    <x v="0"/>
    <x v="0"/>
    <x v="22"/>
    <s v="Rotterdam"/>
    <x v="17"/>
    <x v="0"/>
    <x v="0"/>
  </r>
  <r>
    <x v="0"/>
    <x v="0"/>
    <x v="22"/>
    <s v="Noord-Brabant"/>
    <x v="17"/>
    <x v="0"/>
    <x v="0"/>
  </r>
  <r>
    <x v="0"/>
    <x v="0"/>
    <x v="23"/>
    <s v="Austria"/>
    <x v="17"/>
    <x v="0"/>
    <x v="0"/>
  </r>
  <r>
    <x v="0"/>
    <x v="0"/>
    <x v="23"/>
    <s v="Wien, Oberösterreich, Tirol"/>
    <x v="17"/>
    <x v="0"/>
    <x v="641"/>
  </r>
  <r>
    <x v="0"/>
    <x v="0"/>
    <x v="24"/>
    <s v="Poland"/>
    <x v="17"/>
    <x v="0"/>
    <x v="642"/>
  </r>
  <r>
    <x v="0"/>
    <x v="0"/>
    <x v="25"/>
    <s v="Portugal"/>
    <x v="17"/>
    <x v="0"/>
    <x v="0"/>
  </r>
  <r>
    <x v="0"/>
    <x v="0"/>
    <x v="25"/>
    <s v="Lisboa"/>
    <x v="17"/>
    <x v="0"/>
    <x v="643"/>
  </r>
  <r>
    <x v="0"/>
    <x v="0"/>
    <x v="26"/>
    <s v="Romania"/>
    <x v="17"/>
    <x v="0"/>
    <x v="0"/>
  </r>
  <r>
    <x v="0"/>
    <x v="0"/>
    <x v="27"/>
    <s v="Slovenia"/>
    <x v="17"/>
    <x v="0"/>
    <x v="644"/>
  </r>
  <r>
    <x v="0"/>
    <x v="0"/>
    <x v="28"/>
    <s v="Slovakia"/>
    <x v="17"/>
    <x v="0"/>
    <x v="0"/>
  </r>
  <r>
    <x v="0"/>
    <x v="0"/>
    <x v="29"/>
    <s v="Finland"/>
    <x v="17"/>
    <x v="0"/>
    <x v="215"/>
  </r>
  <r>
    <x v="0"/>
    <x v="0"/>
    <x v="30"/>
    <s v="Sweden"/>
    <x v="17"/>
    <x v="0"/>
    <x v="377"/>
  </r>
  <r>
    <x v="0"/>
    <x v="0"/>
    <x v="31"/>
    <s v="United Kingdom"/>
    <x v="17"/>
    <x v="0"/>
    <x v="645"/>
  </r>
  <r>
    <x v="0"/>
    <x v="0"/>
    <x v="31"/>
    <s v="Leeds"/>
    <x v="17"/>
    <x v="0"/>
    <x v="107"/>
  </r>
  <r>
    <x v="0"/>
    <x v="0"/>
    <x v="31"/>
    <s v="Birmingham"/>
    <x v="17"/>
    <x v="0"/>
    <x v="646"/>
  </r>
  <r>
    <x v="0"/>
    <x v="0"/>
    <x v="31"/>
    <s v="London"/>
    <x v="17"/>
    <x v="0"/>
    <x v="169"/>
  </r>
  <r>
    <x v="0"/>
    <x v="0"/>
    <x v="31"/>
    <s v="Glasgow"/>
    <x v="17"/>
    <x v="0"/>
    <x v="647"/>
  </r>
  <r>
    <x v="0"/>
    <x v="0"/>
    <x v="32"/>
    <s v="Norway"/>
    <x v="17"/>
    <x v="0"/>
    <x v="648"/>
  </r>
  <r>
    <x v="0"/>
    <x v="0"/>
    <x v="33"/>
    <s v="Turkey"/>
    <x v="17"/>
    <x v="0"/>
    <x v="0"/>
  </r>
  <r>
    <x v="0"/>
    <x v="0"/>
    <x v="0"/>
    <s v="European Union (27 countries)"/>
    <x v="17"/>
    <x v="1"/>
    <x v="0"/>
  </r>
  <r>
    <x v="0"/>
    <x v="0"/>
    <x v="1"/>
    <s v="European Union (25 countries)"/>
    <x v="17"/>
    <x v="1"/>
    <x v="0"/>
  </r>
  <r>
    <x v="0"/>
    <x v="0"/>
    <x v="2"/>
    <s v="European Union (15 countries)"/>
    <x v="17"/>
    <x v="1"/>
    <x v="0"/>
  </r>
  <r>
    <x v="0"/>
    <x v="0"/>
    <x v="3"/>
    <s v="Euro area (EA11-2000, EA12-2006, EA13-2007, EA15-2008, EA16-2010, EA17)"/>
    <x v="17"/>
    <x v="1"/>
    <x v="0"/>
  </r>
  <r>
    <x v="0"/>
    <x v="0"/>
    <x v="4"/>
    <s v="Belgium"/>
    <x v="17"/>
    <x v="1"/>
    <x v="649"/>
  </r>
  <r>
    <x v="0"/>
    <x v="0"/>
    <x v="5"/>
    <s v="Bulgaria"/>
    <x v="17"/>
    <x v="1"/>
    <x v="0"/>
  </r>
  <r>
    <x v="0"/>
    <x v="0"/>
    <x v="6"/>
    <s v="Czech Republic"/>
    <x v="17"/>
    <x v="1"/>
    <x v="650"/>
  </r>
  <r>
    <x v="0"/>
    <x v="0"/>
    <x v="7"/>
    <s v="Denmark"/>
    <x v="17"/>
    <x v="1"/>
    <x v="428"/>
  </r>
  <r>
    <x v="0"/>
    <x v="0"/>
    <x v="7"/>
    <s v="København"/>
    <x v="17"/>
    <x v="1"/>
    <x v="0"/>
  </r>
  <r>
    <x v="0"/>
    <x v="0"/>
    <x v="8"/>
    <s v="Germany (until 1990 former territory of the FRG)"/>
    <x v="17"/>
    <x v="1"/>
    <x v="0"/>
  </r>
  <r>
    <x v="0"/>
    <x v="0"/>
    <x v="8"/>
    <s v="Stuttgart"/>
    <x v="17"/>
    <x v="1"/>
    <x v="0"/>
  </r>
  <r>
    <x v="0"/>
    <x v="0"/>
    <x v="8"/>
    <s v="München"/>
    <x v="17"/>
    <x v="1"/>
    <x v="651"/>
  </r>
  <r>
    <x v="0"/>
    <x v="0"/>
    <x v="8"/>
    <s v="Hamburg"/>
    <x v="17"/>
    <x v="1"/>
    <x v="202"/>
  </r>
  <r>
    <x v="0"/>
    <x v="0"/>
    <x v="8"/>
    <s v="Frankfurt am Main"/>
    <x v="17"/>
    <x v="1"/>
    <x v="632"/>
  </r>
  <r>
    <x v="0"/>
    <x v="0"/>
    <x v="8"/>
    <s v="Rostock"/>
    <x v="17"/>
    <x v="1"/>
    <x v="652"/>
  </r>
  <r>
    <x v="0"/>
    <x v="0"/>
    <x v="8"/>
    <s v="Hannover"/>
    <x v="17"/>
    <x v="1"/>
    <x v="601"/>
  </r>
  <r>
    <x v="0"/>
    <x v="0"/>
    <x v="8"/>
    <s v="Düsseldorf"/>
    <x v="17"/>
    <x v="1"/>
    <x v="634"/>
  </r>
  <r>
    <x v="0"/>
    <x v="0"/>
    <x v="8"/>
    <s v="Leipzig"/>
    <x v="17"/>
    <x v="1"/>
    <x v="160"/>
  </r>
  <r>
    <x v="0"/>
    <x v="0"/>
    <x v="8"/>
    <s v="Erfurt"/>
    <x v="17"/>
    <x v="1"/>
    <x v="76"/>
  </r>
  <r>
    <x v="0"/>
    <x v="0"/>
    <x v="8"/>
    <s v="Germany - South"/>
    <x v="17"/>
    <x v="1"/>
    <x v="603"/>
  </r>
  <r>
    <x v="0"/>
    <x v="0"/>
    <x v="8"/>
    <s v="Germany - West"/>
    <x v="17"/>
    <x v="1"/>
    <x v="636"/>
  </r>
  <r>
    <x v="0"/>
    <x v="0"/>
    <x v="9"/>
    <s v="Estonia"/>
    <x v="17"/>
    <x v="1"/>
    <x v="0"/>
  </r>
  <r>
    <x v="0"/>
    <x v="0"/>
    <x v="10"/>
    <s v="Ireland"/>
    <x v="17"/>
    <x v="1"/>
    <x v="0"/>
  </r>
  <r>
    <x v="0"/>
    <x v="0"/>
    <x v="10"/>
    <s v="Dublin"/>
    <x v="17"/>
    <x v="1"/>
    <x v="431"/>
  </r>
  <r>
    <x v="0"/>
    <x v="0"/>
    <x v="11"/>
    <s v="Greece"/>
    <x v="17"/>
    <x v="1"/>
    <x v="0"/>
  </r>
  <r>
    <x v="0"/>
    <x v="0"/>
    <x v="11"/>
    <s v="Athina"/>
    <x v="17"/>
    <x v="1"/>
    <x v="620"/>
  </r>
  <r>
    <x v="0"/>
    <x v="0"/>
    <x v="12"/>
    <s v="Spain"/>
    <x v="17"/>
    <x v="1"/>
    <x v="0"/>
  </r>
  <r>
    <x v="0"/>
    <x v="0"/>
    <x v="12"/>
    <s v="Madrid"/>
    <x v="17"/>
    <x v="1"/>
    <x v="605"/>
  </r>
  <r>
    <x v="0"/>
    <x v="0"/>
    <x v="13"/>
    <s v="France"/>
    <x v="17"/>
    <x v="1"/>
    <x v="127"/>
  </r>
  <r>
    <x v="0"/>
    <x v="0"/>
    <x v="13"/>
    <s v="Paris"/>
    <x v="17"/>
    <x v="1"/>
    <x v="127"/>
  </r>
  <r>
    <x v="0"/>
    <x v="0"/>
    <x v="13"/>
    <s v="Lille"/>
    <x v="17"/>
    <x v="1"/>
    <x v="127"/>
  </r>
  <r>
    <x v="0"/>
    <x v="0"/>
    <x v="13"/>
    <s v="Strasbourg"/>
    <x v="17"/>
    <x v="1"/>
    <x v="127"/>
  </r>
  <r>
    <x v="0"/>
    <x v="0"/>
    <x v="13"/>
    <s v="Toulouse"/>
    <x v="17"/>
    <x v="1"/>
    <x v="127"/>
  </r>
  <r>
    <x v="0"/>
    <x v="0"/>
    <x v="13"/>
    <s v="Lyon"/>
    <x v="17"/>
    <x v="1"/>
    <x v="127"/>
  </r>
  <r>
    <x v="0"/>
    <x v="0"/>
    <x v="13"/>
    <s v="Marseille"/>
    <x v="17"/>
    <x v="1"/>
    <x v="127"/>
  </r>
  <r>
    <x v="0"/>
    <x v="0"/>
    <x v="14"/>
    <s v="Croatia"/>
    <x v="17"/>
    <x v="1"/>
    <x v="0"/>
  </r>
  <r>
    <x v="0"/>
    <x v="0"/>
    <x v="15"/>
    <s v="Italy"/>
    <x v="17"/>
    <x v="1"/>
    <x v="653"/>
  </r>
  <r>
    <x v="0"/>
    <x v="0"/>
    <x v="15"/>
    <s v="Nord-Ovest, Nord-Est, Centro (IT) (NUTS 2006)"/>
    <x v="17"/>
    <x v="1"/>
    <x v="0"/>
  </r>
  <r>
    <x v="0"/>
    <x v="0"/>
    <x v="15"/>
    <s v="Sud, Isole"/>
    <x v="17"/>
    <x v="1"/>
    <x v="0"/>
  </r>
  <r>
    <x v="0"/>
    <x v="0"/>
    <x v="16"/>
    <s v="Cyprus"/>
    <x v="17"/>
    <x v="1"/>
    <x v="654"/>
  </r>
  <r>
    <x v="0"/>
    <x v="0"/>
    <x v="17"/>
    <s v="Latvia"/>
    <x v="17"/>
    <x v="1"/>
    <x v="0"/>
  </r>
  <r>
    <x v="0"/>
    <x v="0"/>
    <x v="18"/>
    <s v="Lithuania"/>
    <x v="17"/>
    <x v="1"/>
    <x v="0"/>
  </r>
  <r>
    <x v="0"/>
    <x v="0"/>
    <x v="19"/>
    <s v="Luxembourg"/>
    <x v="17"/>
    <x v="1"/>
    <x v="655"/>
  </r>
  <r>
    <x v="0"/>
    <x v="0"/>
    <x v="20"/>
    <s v="Hungary"/>
    <x v="17"/>
    <x v="1"/>
    <x v="656"/>
  </r>
  <r>
    <x v="0"/>
    <x v="0"/>
    <x v="21"/>
    <s v="Malta"/>
    <x v="17"/>
    <x v="1"/>
    <x v="657"/>
  </r>
  <r>
    <x v="0"/>
    <x v="0"/>
    <x v="22"/>
    <s v="Netherlands"/>
    <x v="17"/>
    <x v="1"/>
    <x v="658"/>
  </r>
  <r>
    <x v="0"/>
    <x v="0"/>
    <x v="22"/>
    <s v="Noord-Holland"/>
    <x v="17"/>
    <x v="1"/>
    <x v="0"/>
  </r>
  <r>
    <x v="0"/>
    <x v="0"/>
    <x v="22"/>
    <s v="Rotterdam"/>
    <x v="17"/>
    <x v="1"/>
    <x v="0"/>
  </r>
  <r>
    <x v="0"/>
    <x v="0"/>
    <x v="22"/>
    <s v="Noord-Brabant"/>
    <x v="17"/>
    <x v="1"/>
    <x v="0"/>
  </r>
  <r>
    <x v="0"/>
    <x v="0"/>
    <x v="23"/>
    <s v="Austria"/>
    <x v="17"/>
    <x v="1"/>
    <x v="0"/>
  </r>
  <r>
    <x v="0"/>
    <x v="0"/>
    <x v="23"/>
    <s v="Wien, Oberösterreich, Tirol"/>
    <x v="17"/>
    <x v="1"/>
    <x v="659"/>
  </r>
  <r>
    <x v="0"/>
    <x v="0"/>
    <x v="24"/>
    <s v="Poland"/>
    <x v="17"/>
    <x v="1"/>
    <x v="660"/>
  </r>
  <r>
    <x v="0"/>
    <x v="0"/>
    <x v="25"/>
    <s v="Portugal"/>
    <x v="17"/>
    <x v="1"/>
    <x v="0"/>
  </r>
  <r>
    <x v="0"/>
    <x v="0"/>
    <x v="25"/>
    <s v="Lisboa"/>
    <x v="17"/>
    <x v="1"/>
    <x v="643"/>
  </r>
  <r>
    <x v="0"/>
    <x v="0"/>
    <x v="26"/>
    <s v="Romania"/>
    <x v="17"/>
    <x v="1"/>
    <x v="0"/>
  </r>
  <r>
    <x v="0"/>
    <x v="0"/>
    <x v="27"/>
    <s v="Slovenia"/>
    <x v="17"/>
    <x v="1"/>
    <x v="661"/>
  </r>
  <r>
    <x v="0"/>
    <x v="0"/>
    <x v="28"/>
    <s v="Slovakia"/>
    <x v="17"/>
    <x v="1"/>
    <x v="0"/>
  </r>
  <r>
    <x v="0"/>
    <x v="0"/>
    <x v="29"/>
    <s v="Finland"/>
    <x v="17"/>
    <x v="1"/>
    <x v="68"/>
  </r>
  <r>
    <x v="0"/>
    <x v="0"/>
    <x v="30"/>
    <s v="Sweden"/>
    <x v="17"/>
    <x v="1"/>
    <x v="375"/>
  </r>
  <r>
    <x v="0"/>
    <x v="0"/>
    <x v="31"/>
    <s v="United Kingdom"/>
    <x v="17"/>
    <x v="1"/>
    <x v="662"/>
  </r>
  <r>
    <x v="0"/>
    <x v="0"/>
    <x v="31"/>
    <s v="Leeds"/>
    <x v="17"/>
    <x v="1"/>
    <x v="423"/>
  </r>
  <r>
    <x v="0"/>
    <x v="0"/>
    <x v="31"/>
    <s v="Birmingham"/>
    <x v="17"/>
    <x v="1"/>
    <x v="597"/>
  </r>
  <r>
    <x v="0"/>
    <x v="0"/>
    <x v="31"/>
    <s v="London"/>
    <x v="17"/>
    <x v="1"/>
    <x v="663"/>
  </r>
  <r>
    <x v="0"/>
    <x v="0"/>
    <x v="31"/>
    <s v="Glasgow"/>
    <x v="17"/>
    <x v="1"/>
    <x v="664"/>
  </r>
  <r>
    <x v="0"/>
    <x v="0"/>
    <x v="32"/>
    <s v="Norway"/>
    <x v="17"/>
    <x v="1"/>
    <x v="665"/>
  </r>
  <r>
    <x v="0"/>
    <x v="0"/>
    <x v="33"/>
    <s v="Turkey"/>
    <x v="17"/>
    <x v="1"/>
    <x v="0"/>
  </r>
  <r>
    <x v="0"/>
    <x v="0"/>
    <x v="0"/>
    <s v="European Union (27 countries)"/>
    <x v="18"/>
    <x v="0"/>
    <x v="0"/>
  </r>
  <r>
    <x v="0"/>
    <x v="0"/>
    <x v="1"/>
    <s v="European Union (25 countries)"/>
    <x v="18"/>
    <x v="0"/>
    <x v="0"/>
  </r>
  <r>
    <x v="0"/>
    <x v="0"/>
    <x v="2"/>
    <s v="European Union (15 countries)"/>
    <x v="18"/>
    <x v="0"/>
    <x v="0"/>
  </r>
  <r>
    <x v="0"/>
    <x v="0"/>
    <x v="3"/>
    <s v="Euro area (EA11-2000, EA12-2006, EA13-2007, EA15-2008, EA16-2010, EA17)"/>
    <x v="18"/>
    <x v="0"/>
    <x v="0"/>
  </r>
  <r>
    <x v="0"/>
    <x v="0"/>
    <x v="4"/>
    <s v="Belgium"/>
    <x v="18"/>
    <x v="0"/>
    <x v="666"/>
  </r>
  <r>
    <x v="0"/>
    <x v="0"/>
    <x v="5"/>
    <s v="Bulgaria"/>
    <x v="18"/>
    <x v="0"/>
    <x v="0"/>
  </r>
  <r>
    <x v="0"/>
    <x v="0"/>
    <x v="6"/>
    <s v="Czech Republic"/>
    <x v="18"/>
    <x v="0"/>
    <x v="667"/>
  </r>
  <r>
    <x v="0"/>
    <x v="0"/>
    <x v="7"/>
    <s v="Denmark"/>
    <x v="18"/>
    <x v="0"/>
    <x v="668"/>
  </r>
  <r>
    <x v="0"/>
    <x v="0"/>
    <x v="7"/>
    <s v="København"/>
    <x v="18"/>
    <x v="0"/>
    <x v="0"/>
  </r>
  <r>
    <x v="0"/>
    <x v="0"/>
    <x v="8"/>
    <s v="Germany (until 1990 former territory of the FRG)"/>
    <x v="18"/>
    <x v="0"/>
    <x v="0"/>
  </r>
  <r>
    <x v="0"/>
    <x v="0"/>
    <x v="8"/>
    <s v="Stuttgart"/>
    <x v="18"/>
    <x v="0"/>
    <x v="0"/>
  </r>
  <r>
    <x v="0"/>
    <x v="0"/>
    <x v="8"/>
    <s v="München"/>
    <x v="18"/>
    <x v="0"/>
    <x v="669"/>
  </r>
  <r>
    <x v="0"/>
    <x v="0"/>
    <x v="8"/>
    <s v="Hamburg"/>
    <x v="18"/>
    <x v="0"/>
    <x v="670"/>
  </r>
  <r>
    <x v="0"/>
    <x v="0"/>
    <x v="8"/>
    <s v="Frankfurt am Main"/>
    <x v="18"/>
    <x v="0"/>
    <x v="120"/>
  </r>
  <r>
    <x v="0"/>
    <x v="0"/>
    <x v="8"/>
    <s v="Rostock"/>
    <x v="18"/>
    <x v="0"/>
    <x v="144"/>
  </r>
  <r>
    <x v="0"/>
    <x v="0"/>
    <x v="8"/>
    <s v="Hannover"/>
    <x v="18"/>
    <x v="0"/>
    <x v="601"/>
  </r>
  <r>
    <x v="0"/>
    <x v="0"/>
    <x v="8"/>
    <s v="Düsseldorf"/>
    <x v="18"/>
    <x v="0"/>
    <x v="619"/>
  </r>
  <r>
    <x v="0"/>
    <x v="0"/>
    <x v="8"/>
    <s v="Leipzig"/>
    <x v="18"/>
    <x v="0"/>
    <x v="671"/>
  </r>
  <r>
    <x v="0"/>
    <x v="0"/>
    <x v="8"/>
    <s v="Erfurt"/>
    <x v="18"/>
    <x v="0"/>
    <x v="672"/>
  </r>
  <r>
    <x v="0"/>
    <x v="0"/>
    <x v="8"/>
    <s v="Germany - South"/>
    <x v="18"/>
    <x v="0"/>
    <x v="673"/>
  </r>
  <r>
    <x v="0"/>
    <x v="0"/>
    <x v="8"/>
    <s v="Germany - West"/>
    <x v="18"/>
    <x v="0"/>
    <x v="674"/>
  </r>
  <r>
    <x v="0"/>
    <x v="0"/>
    <x v="9"/>
    <s v="Estonia"/>
    <x v="18"/>
    <x v="0"/>
    <x v="675"/>
  </r>
  <r>
    <x v="0"/>
    <x v="0"/>
    <x v="10"/>
    <s v="Ireland"/>
    <x v="18"/>
    <x v="0"/>
    <x v="0"/>
  </r>
  <r>
    <x v="0"/>
    <x v="0"/>
    <x v="10"/>
    <s v="Dublin"/>
    <x v="18"/>
    <x v="0"/>
    <x v="77"/>
  </r>
  <r>
    <x v="0"/>
    <x v="0"/>
    <x v="11"/>
    <s v="Greece"/>
    <x v="18"/>
    <x v="0"/>
    <x v="0"/>
  </r>
  <r>
    <x v="0"/>
    <x v="0"/>
    <x v="11"/>
    <s v="Athina"/>
    <x v="18"/>
    <x v="0"/>
    <x v="676"/>
  </r>
  <r>
    <x v="0"/>
    <x v="0"/>
    <x v="12"/>
    <s v="Spain"/>
    <x v="18"/>
    <x v="0"/>
    <x v="0"/>
  </r>
  <r>
    <x v="0"/>
    <x v="0"/>
    <x v="12"/>
    <s v="Madrid"/>
    <x v="18"/>
    <x v="0"/>
    <x v="677"/>
  </r>
  <r>
    <x v="0"/>
    <x v="0"/>
    <x v="13"/>
    <s v="France"/>
    <x v="18"/>
    <x v="0"/>
    <x v="678"/>
  </r>
  <r>
    <x v="0"/>
    <x v="0"/>
    <x v="13"/>
    <s v="Paris"/>
    <x v="18"/>
    <x v="0"/>
    <x v="678"/>
  </r>
  <r>
    <x v="0"/>
    <x v="0"/>
    <x v="13"/>
    <s v="Lille"/>
    <x v="18"/>
    <x v="0"/>
    <x v="678"/>
  </r>
  <r>
    <x v="0"/>
    <x v="0"/>
    <x v="13"/>
    <s v="Strasbourg"/>
    <x v="18"/>
    <x v="0"/>
    <x v="678"/>
  </r>
  <r>
    <x v="0"/>
    <x v="0"/>
    <x v="13"/>
    <s v="Toulouse"/>
    <x v="18"/>
    <x v="0"/>
    <x v="678"/>
  </r>
  <r>
    <x v="0"/>
    <x v="0"/>
    <x v="13"/>
    <s v="Lyon"/>
    <x v="18"/>
    <x v="0"/>
    <x v="678"/>
  </r>
  <r>
    <x v="0"/>
    <x v="0"/>
    <x v="13"/>
    <s v="Marseille"/>
    <x v="18"/>
    <x v="0"/>
    <x v="678"/>
  </r>
  <r>
    <x v="0"/>
    <x v="0"/>
    <x v="14"/>
    <s v="Croatia"/>
    <x v="18"/>
    <x v="0"/>
    <x v="0"/>
  </r>
  <r>
    <x v="0"/>
    <x v="0"/>
    <x v="15"/>
    <s v="Italy"/>
    <x v="18"/>
    <x v="0"/>
    <x v="679"/>
  </r>
  <r>
    <x v="0"/>
    <x v="0"/>
    <x v="15"/>
    <s v="Nord-Ovest, Nord-Est, Centro (IT) (NUTS 2006)"/>
    <x v="18"/>
    <x v="0"/>
    <x v="0"/>
  </r>
  <r>
    <x v="0"/>
    <x v="0"/>
    <x v="15"/>
    <s v="Sud, Isole"/>
    <x v="18"/>
    <x v="0"/>
    <x v="0"/>
  </r>
  <r>
    <x v="0"/>
    <x v="0"/>
    <x v="16"/>
    <s v="Cyprus"/>
    <x v="18"/>
    <x v="0"/>
    <x v="612"/>
  </r>
  <r>
    <x v="0"/>
    <x v="0"/>
    <x v="17"/>
    <s v="Latvia"/>
    <x v="18"/>
    <x v="0"/>
    <x v="0"/>
  </r>
  <r>
    <x v="0"/>
    <x v="0"/>
    <x v="18"/>
    <s v="Lithuania"/>
    <x v="18"/>
    <x v="0"/>
    <x v="0"/>
  </r>
  <r>
    <x v="0"/>
    <x v="0"/>
    <x v="19"/>
    <s v="Luxembourg"/>
    <x v="18"/>
    <x v="0"/>
    <x v="680"/>
  </r>
  <r>
    <x v="0"/>
    <x v="0"/>
    <x v="20"/>
    <s v="Hungary"/>
    <x v="18"/>
    <x v="0"/>
    <x v="681"/>
  </r>
  <r>
    <x v="0"/>
    <x v="0"/>
    <x v="21"/>
    <s v="Malta"/>
    <x v="18"/>
    <x v="0"/>
    <x v="488"/>
  </r>
  <r>
    <x v="0"/>
    <x v="0"/>
    <x v="22"/>
    <s v="Netherlands"/>
    <x v="18"/>
    <x v="0"/>
    <x v="682"/>
  </r>
  <r>
    <x v="0"/>
    <x v="0"/>
    <x v="22"/>
    <s v="Noord-Holland"/>
    <x v="18"/>
    <x v="0"/>
    <x v="0"/>
  </r>
  <r>
    <x v="0"/>
    <x v="0"/>
    <x v="22"/>
    <s v="Rotterdam"/>
    <x v="18"/>
    <x v="0"/>
    <x v="0"/>
  </r>
  <r>
    <x v="0"/>
    <x v="0"/>
    <x v="22"/>
    <s v="Noord-Brabant"/>
    <x v="18"/>
    <x v="0"/>
    <x v="0"/>
  </r>
  <r>
    <x v="0"/>
    <x v="0"/>
    <x v="23"/>
    <s v="Austria"/>
    <x v="18"/>
    <x v="0"/>
    <x v="0"/>
  </r>
  <r>
    <x v="0"/>
    <x v="0"/>
    <x v="23"/>
    <s v="Wien, Oberösterreich, Tirol"/>
    <x v="18"/>
    <x v="0"/>
    <x v="300"/>
  </r>
  <r>
    <x v="0"/>
    <x v="0"/>
    <x v="24"/>
    <s v="Poland"/>
    <x v="18"/>
    <x v="0"/>
    <x v="683"/>
  </r>
  <r>
    <x v="0"/>
    <x v="0"/>
    <x v="25"/>
    <s v="Portugal"/>
    <x v="18"/>
    <x v="0"/>
    <x v="0"/>
  </r>
  <r>
    <x v="0"/>
    <x v="0"/>
    <x v="25"/>
    <s v="Lisboa"/>
    <x v="18"/>
    <x v="0"/>
    <x v="276"/>
  </r>
  <r>
    <x v="0"/>
    <x v="0"/>
    <x v="26"/>
    <s v="Romania"/>
    <x v="18"/>
    <x v="0"/>
    <x v="0"/>
  </r>
  <r>
    <x v="0"/>
    <x v="0"/>
    <x v="27"/>
    <s v="Slovenia"/>
    <x v="18"/>
    <x v="0"/>
    <x v="684"/>
  </r>
  <r>
    <x v="0"/>
    <x v="0"/>
    <x v="28"/>
    <s v="Slovakia"/>
    <x v="18"/>
    <x v="0"/>
    <x v="0"/>
  </r>
  <r>
    <x v="0"/>
    <x v="0"/>
    <x v="29"/>
    <s v="Finland"/>
    <x v="18"/>
    <x v="0"/>
    <x v="58"/>
  </r>
  <r>
    <x v="0"/>
    <x v="0"/>
    <x v="30"/>
    <s v="Sweden"/>
    <x v="18"/>
    <x v="0"/>
    <x v="685"/>
  </r>
  <r>
    <x v="0"/>
    <x v="0"/>
    <x v="31"/>
    <s v="United Kingdom"/>
    <x v="18"/>
    <x v="0"/>
    <x v="686"/>
  </r>
  <r>
    <x v="0"/>
    <x v="0"/>
    <x v="31"/>
    <s v="Leeds"/>
    <x v="18"/>
    <x v="0"/>
    <x v="429"/>
  </r>
  <r>
    <x v="0"/>
    <x v="0"/>
    <x v="31"/>
    <s v="Birmingham"/>
    <x v="18"/>
    <x v="0"/>
    <x v="687"/>
  </r>
  <r>
    <x v="0"/>
    <x v="0"/>
    <x v="31"/>
    <s v="London"/>
    <x v="18"/>
    <x v="0"/>
    <x v="423"/>
  </r>
  <r>
    <x v="0"/>
    <x v="0"/>
    <x v="31"/>
    <s v="Glasgow"/>
    <x v="18"/>
    <x v="0"/>
    <x v="688"/>
  </r>
  <r>
    <x v="0"/>
    <x v="0"/>
    <x v="32"/>
    <s v="Norway"/>
    <x v="18"/>
    <x v="0"/>
    <x v="689"/>
  </r>
  <r>
    <x v="0"/>
    <x v="0"/>
    <x v="33"/>
    <s v="Turkey"/>
    <x v="18"/>
    <x v="0"/>
    <x v="0"/>
  </r>
  <r>
    <x v="0"/>
    <x v="0"/>
    <x v="0"/>
    <s v="European Union (27 countries)"/>
    <x v="18"/>
    <x v="1"/>
    <x v="0"/>
  </r>
  <r>
    <x v="0"/>
    <x v="0"/>
    <x v="1"/>
    <s v="European Union (25 countries)"/>
    <x v="18"/>
    <x v="1"/>
    <x v="0"/>
  </r>
  <r>
    <x v="0"/>
    <x v="0"/>
    <x v="2"/>
    <s v="European Union (15 countries)"/>
    <x v="18"/>
    <x v="1"/>
    <x v="541"/>
  </r>
  <r>
    <x v="0"/>
    <x v="0"/>
    <x v="3"/>
    <s v="Euro area (EA11-2000, EA12-2006, EA13-2007, EA15-2008, EA16-2010, EA17)"/>
    <x v="18"/>
    <x v="1"/>
    <x v="474"/>
  </r>
  <r>
    <x v="0"/>
    <x v="0"/>
    <x v="4"/>
    <s v="Belgium"/>
    <x v="18"/>
    <x v="1"/>
    <x v="690"/>
  </r>
  <r>
    <x v="0"/>
    <x v="0"/>
    <x v="5"/>
    <s v="Bulgaria"/>
    <x v="18"/>
    <x v="1"/>
    <x v="0"/>
  </r>
  <r>
    <x v="0"/>
    <x v="0"/>
    <x v="6"/>
    <s v="Czech Republic"/>
    <x v="18"/>
    <x v="1"/>
    <x v="691"/>
  </r>
  <r>
    <x v="0"/>
    <x v="0"/>
    <x v="7"/>
    <s v="Denmark"/>
    <x v="18"/>
    <x v="1"/>
    <x v="1"/>
  </r>
  <r>
    <x v="0"/>
    <x v="0"/>
    <x v="7"/>
    <s v="København"/>
    <x v="18"/>
    <x v="1"/>
    <x v="0"/>
  </r>
  <r>
    <x v="0"/>
    <x v="0"/>
    <x v="8"/>
    <s v="Germany (until 1990 former territory of the FRG)"/>
    <x v="18"/>
    <x v="1"/>
    <x v="0"/>
  </r>
  <r>
    <x v="0"/>
    <x v="0"/>
    <x v="8"/>
    <s v="Stuttgart"/>
    <x v="18"/>
    <x v="1"/>
    <x v="0"/>
  </r>
  <r>
    <x v="0"/>
    <x v="0"/>
    <x v="8"/>
    <s v="München"/>
    <x v="18"/>
    <x v="1"/>
    <x v="692"/>
  </r>
  <r>
    <x v="0"/>
    <x v="0"/>
    <x v="8"/>
    <s v="Hamburg"/>
    <x v="18"/>
    <x v="1"/>
    <x v="670"/>
  </r>
  <r>
    <x v="0"/>
    <x v="0"/>
    <x v="8"/>
    <s v="Frankfurt am Main"/>
    <x v="18"/>
    <x v="1"/>
    <x v="120"/>
  </r>
  <r>
    <x v="0"/>
    <x v="0"/>
    <x v="8"/>
    <s v="Rostock"/>
    <x v="18"/>
    <x v="1"/>
    <x v="693"/>
  </r>
  <r>
    <x v="0"/>
    <x v="0"/>
    <x v="8"/>
    <s v="Hannover"/>
    <x v="18"/>
    <x v="1"/>
    <x v="601"/>
  </r>
  <r>
    <x v="0"/>
    <x v="0"/>
    <x v="8"/>
    <s v="Düsseldorf"/>
    <x v="18"/>
    <x v="1"/>
    <x v="694"/>
  </r>
  <r>
    <x v="0"/>
    <x v="0"/>
    <x v="8"/>
    <s v="Leipzig"/>
    <x v="18"/>
    <x v="1"/>
    <x v="671"/>
  </r>
  <r>
    <x v="0"/>
    <x v="0"/>
    <x v="8"/>
    <s v="Erfurt"/>
    <x v="18"/>
    <x v="1"/>
    <x v="672"/>
  </r>
  <r>
    <x v="0"/>
    <x v="0"/>
    <x v="8"/>
    <s v="Germany - South"/>
    <x v="18"/>
    <x v="1"/>
    <x v="695"/>
  </r>
  <r>
    <x v="0"/>
    <x v="0"/>
    <x v="8"/>
    <s v="Germany - West"/>
    <x v="18"/>
    <x v="1"/>
    <x v="696"/>
  </r>
  <r>
    <x v="0"/>
    <x v="0"/>
    <x v="9"/>
    <s v="Estonia"/>
    <x v="18"/>
    <x v="1"/>
    <x v="0"/>
  </r>
  <r>
    <x v="0"/>
    <x v="0"/>
    <x v="10"/>
    <s v="Ireland"/>
    <x v="18"/>
    <x v="1"/>
    <x v="0"/>
  </r>
  <r>
    <x v="0"/>
    <x v="0"/>
    <x v="10"/>
    <s v="Dublin"/>
    <x v="18"/>
    <x v="1"/>
    <x v="77"/>
  </r>
  <r>
    <x v="0"/>
    <x v="0"/>
    <x v="11"/>
    <s v="Greece"/>
    <x v="18"/>
    <x v="1"/>
    <x v="0"/>
  </r>
  <r>
    <x v="0"/>
    <x v="0"/>
    <x v="11"/>
    <s v="Athina"/>
    <x v="18"/>
    <x v="1"/>
    <x v="676"/>
  </r>
  <r>
    <x v="0"/>
    <x v="0"/>
    <x v="12"/>
    <s v="Spain"/>
    <x v="18"/>
    <x v="1"/>
    <x v="0"/>
  </r>
  <r>
    <x v="0"/>
    <x v="0"/>
    <x v="12"/>
    <s v="Madrid"/>
    <x v="18"/>
    <x v="1"/>
    <x v="677"/>
  </r>
  <r>
    <x v="0"/>
    <x v="0"/>
    <x v="13"/>
    <s v="France"/>
    <x v="18"/>
    <x v="1"/>
    <x v="678"/>
  </r>
  <r>
    <x v="0"/>
    <x v="0"/>
    <x v="13"/>
    <s v="Paris"/>
    <x v="18"/>
    <x v="1"/>
    <x v="678"/>
  </r>
  <r>
    <x v="0"/>
    <x v="0"/>
    <x v="13"/>
    <s v="Lille"/>
    <x v="18"/>
    <x v="1"/>
    <x v="678"/>
  </r>
  <r>
    <x v="0"/>
    <x v="0"/>
    <x v="13"/>
    <s v="Strasbourg"/>
    <x v="18"/>
    <x v="1"/>
    <x v="678"/>
  </r>
  <r>
    <x v="0"/>
    <x v="0"/>
    <x v="13"/>
    <s v="Toulouse"/>
    <x v="18"/>
    <x v="1"/>
    <x v="678"/>
  </r>
  <r>
    <x v="0"/>
    <x v="0"/>
    <x v="13"/>
    <s v="Lyon"/>
    <x v="18"/>
    <x v="1"/>
    <x v="678"/>
  </r>
  <r>
    <x v="0"/>
    <x v="0"/>
    <x v="13"/>
    <s v="Marseille"/>
    <x v="18"/>
    <x v="1"/>
    <x v="678"/>
  </r>
  <r>
    <x v="0"/>
    <x v="0"/>
    <x v="14"/>
    <s v="Croatia"/>
    <x v="18"/>
    <x v="1"/>
    <x v="0"/>
  </r>
  <r>
    <x v="0"/>
    <x v="0"/>
    <x v="15"/>
    <s v="Italy"/>
    <x v="18"/>
    <x v="1"/>
    <x v="310"/>
  </r>
  <r>
    <x v="0"/>
    <x v="0"/>
    <x v="15"/>
    <s v="Nord-Ovest, Nord-Est, Centro (IT) (NUTS 2006)"/>
    <x v="18"/>
    <x v="1"/>
    <x v="0"/>
  </r>
  <r>
    <x v="0"/>
    <x v="0"/>
    <x v="15"/>
    <s v="Sud, Isole"/>
    <x v="18"/>
    <x v="1"/>
    <x v="0"/>
  </r>
  <r>
    <x v="0"/>
    <x v="0"/>
    <x v="16"/>
    <s v="Cyprus"/>
    <x v="18"/>
    <x v="1"/>
    <x v="697"/>
  </r>
  <r>
    <x v="0"/>
    <x v="0"/>
    <x v="17"/>
    <s v="Latvia"/>
    <x v="18"/>
    <x v="1"/>
    <x v="0"/>
  </r>
  <r>
    <x v="0"/>
    <x v="0"/>
    <x v="18"/>
    <s v="Lithuania"/>
    <x v="18"/>
    <x v="1"/>
    <x v="0"/>
  </r>
  <r>
    <x v="0"/>
    <x v="0"/>
    <x v="19"/>
    <s v="Luxembourg"/>
    <x v="18"/>
    <x v="1"/>
    <x v="680"/>
  </r>
  <r>
    <x v="0"/>
    <x v="0"/>
    <x v="20"/>
    <s v="Hungary"/>
    <x v="18"/>
    <x v="1"/>
    <x v="698"/>
  </r>
  <r>
    <x v="0"/>
    <x v="0"/>
    <x v="21"/>
    <s v="Malta"/>
    <x v="18"/>
    <x v="1"/>
    <x v="458"/>
  </r>
  <r>
    <x v="0"/>
    <x v="0"/>
    <x v="22"/>
    <s v="Netherlands"/>
    <x v="18"/>
    <x v="1"/>
    <x v="272"/>
  </r>
  <r>
    <x v="0"/>
    <x v="0"/>
    <x v="22"/>
    <s v="Noord-Holland"/>
    <x v="18"/>
    <x v="1"/>
    <x v="0"/>
  </r>
  <r>
    <x v="0"/>
    <x v="0"/>
    <x v="22"/>
    <s v="Rotterdam"/>
    <x v="18"/>
    <x v="1"/>
    <x v="0"/>
  </r>
  <r>
    <x v="0"/>
    <x v="0"/>
    <x v="22"/>
    <s v="Noord-Brabant"/>
    <x v="18"/>
    <x v="1"/>
    <x v="0"/>
  </r>
  <r>
    <x v="0"/>
    <x v="0"/>
    <x v="23"/>
    <s v="Austria"/>
    <x v="18"/>
    <x v="1"/>
    <x v="0"/>
  </r>
  <r>
    <x v="0"/>
    <x v="0"/>
    <x v="23"/>
    <s v="Wien, Oberösterreich, Tirol"/>
    <x v="18"/>
    <x v="1"/>
    <x v="270"/>
  </r>
  <r>
    <x v="0"/>
    <x v="0"/>
    <x v="24"/>
    <s v="Poland"/>
    <x v="18"/>
    <x v="1"/>
    <x v="699"/>
  </r>
  <r>
    <x v="0"/>
    <x v="0"/>
    <x v="25"/>
    <s v="Portugal"/>
    <x v="18"/>
    <x v="1"/>
    <x v="0"/>
  </r>
  <r>
    <x v="0"/>
    <x v="0"/>
    <x v="25"/>
    <s v="Lisboa"/>
    <x v="18"/>
    <x v="1"/>
    <x v="276"/>
  </r>
  <r>
    <x v="0"/>
    <x v="0"/>
    <x v="26"/>
    <s v="Romania"/>
    <x v="18"/>
    <x v="1"/>
    <x v="0"/>
  </r>
  <r>
    <x v="0"/>
    <x v="0"/>
    <x v="27"/>
    <s v="Slovenia"/>
    <x v="18"/>
    <x v="1"/>
    <x v="700"/>
  </r>
  <r>
    <x v="0"/>
    <x v="0"/>
    <x v="28"/>
    <s v="Slovakia"/>
    <x v="18"/>
    <x v="1"/>
    <x v="0"/>
  </r>
  <r>
    <x v="0"/>
    <x v="0"/>
    <x v="29"/>
    <s v="Finland"/>
    <x v="18"/>
    <x v="1"/>
    <x v="595"/>
  </r>
  <r>
    <x v="0"/>
    <x v="0"/>
    <x v="30"/>
    <s v="Sweden"/>
    <x v="18"/>
    <x v="1"/>
    <x v="701"/>
  </r>
  <r>
    <x v="0"/>
    <x v="0"/>
    <x v="31"/>
    <s v="United Kingdom"/>
    <x v="18"/>
    <x v="1"/>
    <x v="702"/>
  </r>
  <r>
    <x v="0"/>
    <x v="0"/>
    <x v="31"/>
    <s v="Leeds"/>
    <x v="18"/>
    <x v="1"/>
    <x v="703"/>
  </r>
  <r>
    <x v="0"/>
    <x v="0"/>
    <x v="31"/>
    <s v="Birmingham"/>
    <x v="18"/>
    <x v="1"/>
    <x v="58"/>
  </r>
  <r>
    <x v="0"/>
    <x v="0"/>
    <x v="31"/>
    <s v="London"/>
    <x v="18"/>
    <x v="1"/>
    <x v="704"/>
  </r>
  <r>
    <x v="0"/>
    <x v="0"/>
    <x v="31"/>
    <s v="Glasgow"/>
    <x v="18"/>
    <x v="1"/>
    <x v="705"/>
  </r>
  <r>
    <x v="0"/>
    <x v="0"/>
    <x v="32"/>
    <s v="Norway"/>
    <x v="18"/>
    <x v="1"/>
    <x v="706"/>
  </r>
  <r>
    <x v="0"/>
    <x v="0"/>
    <x v="33"/>
    <s v="Turkey"/>
    <x v="18"/>
    <x v="1"/>
    <x v="0"/>
  </r>
  <r>
    <x v="0"/>
    <x v="0"/>
    <x v="0"/>
    <s v="European Union (27 countries)"/>
    <x v="19"/>
    <x v="0"/>
    <x v="0"/>
  </r>
  <r>
    <x v="0"/>
    <x v="0"/>
    <x v="1"/>
    <s v="European Union (25 countries)"/>
    <x v="19"/>
    <x v="0"/>
    <x v="707"/>
  </r>
  <r>
    <x v="0"/>
    <x v="0"/>
    <x v="2"/>
    <s v="European Union (15 countries)"/>
    <x v="19"/>
    <x v="0"/>
    <x v="708"/>
  </r>
  <r>
    <x v="0"/>
    <x v="0"/>
    <x v="3"/>
    <s v="Euro area (EA11-2000, EA12-2006, EA13-2007, EA15-2008, EA16-2010, EA17)"/>
    <x v="19"/>
    <x v="0"/>
    <x v="709"/>
  </r>
  <r>
    <x v="0"/>
    <x v="0"/>
    <x v="4"/>
    <s v="Belgium"/>
    <x v="19"/>
    <x v="0"/>
    <x v="710"/>
  </r>
  <r>
    <x v="0"/>
    <x v="0"/>
    <x v="5"/>
    <s v="Bulgaria"/>
    <x v="19"/>
    <x v="0"/>
    <x v="711"/>
  </r>
  <r>
    <x v="0"/>
    <x v="0"/>
    <x v="6"/>
    <s v="Czech Republic"/>
    <x v="19"/>
    <x v="0"/>
    <x v="712"/>
  </r>
  <r>
    <x v="0"/>
    <x v="0"/>
    <x v="7"/>
    <s v="Denmark"/>
    <x v="19"/>
    <x v="0"/>
    <x v="329"/>
  </r>
  <r>
    <x v="0"/>
    <x v="0"/>
    <x v="7"/>
    <s v="København"/>
    <x v="19"/>
    <x v="0"/>
    <x v="0"/>
  </r>
  <r>
    <x v="0"/>
    <x v="0"/>
    <x v="8"/>
    <s v="Germany (until 1990 former territory of the FRG)"/>
    <x v="19"/>
    <x v="0"/>
    <x v="376"/>
  </r>
  <r>
    <x v="0"/>
    <x v="0"/>
    <x v="8"/>
    <s v="Stuttgart"/>
    <x v="19"/>
    <x v="0"/>
    <x v="0"/>
  </r>
  <r>
    <x v="0"/>
    <x v="0"/>
    <x v="8"/>
    <s v="München"/>
    <x v="19"/>
    <x v="0"/>
    <x v="0"/>
  </r>
  <r>
    <x v="0"/>
    <x v="0"/>
    <x v="8"/>
    <s v="Hamburg"/>
    <x v="19"/>
    <x v="0"/>
    <x v="0"/>
  </r>
  <r>
    <x v="0"/>
    <x v="0"/>
    <x v="8"/>
    <s v="Frankfurt am Main"/>
    <x v="19"/>
    <x v="0"/>
    <x v="0"/>
  </r>
  <r>
    <x v="0"/>
    <x v="0"/>
    <x v="8"/>
    <s v="Rostock"/>
    <x v="19"/>
    <x v="0"/>
    <x v="0"/>
  </r>
  <r>
    <x v="0"/>
    <x v="0"/>
    <x v="8"/>
    <s v="Hannover"/>
    <x v="19"/>
    <x v="0"/>
    <x v="0"/>
  </r>
  <r>
    <x v="0"/>
    <x v="0"/>
    <x v="8"/>
    <s v="Düsseldorf"/>
    <x v="19"/>
    <x v="0"/>
    <x v="0"/>
  </r>
  <r>
    <x v="0"/>
    <x v="0"/>
    <x v="8"/>
    <s v="Leipzig"/>
    <x v="19"/>
    <x v="0"/>
    <x v="0"/>
  </r>
  <r>
    <x v="0"/>
    <x v="0"/>
    <x v="8"/>
    <s v="Erfurt"/>
    <x v="19"/>
    <x v="0"/>
    <x v="0"/>
  </r>
  <r>
    <x v="0"/>
    <x v="0"/>
    <x v="8"/>
    <s v="Germany - South"/>
    <x v="19"/>
    <x v="0"/>
    <x v="0"/>
  </r>
  <r>
    <x v="0"/>
    <x v="0"/>
    <x v="8"/>
    <s v="Germany - West"/>
    <x v="19"/>
    <x v="0"/>
    <x v="0"/>
  </r>
  <r>
    <x v="0"/>
    <x v="0"/>
    <x v="9"/>
    <s v="Estonia"/>
    <x v="19"/>
    <x v="0"/>
    <x v="675"/>
  </r>
  <r>
    <x v="0"/>
    <x v="0"/>
    <x v="10"/>
    <s v="Ireland"/>
    <x v="19"/>
    <x v="0"/>
    <x v="0"/>
  </r>
  <r>
    <x v="0"/>
    <x v="0"/>
    <x v="10"/>
    <s v="Dublin"/>
    <x v="19"/>
    <x v="0"/>
    <x v="713"/>
  </r>
  <r>
    <x v="0"/>
    <x v="0"/>
    <x v="11"/>
    <s v="Greece"/>
    <x v="19"/>
    <x v="0"/>
    <x v="0"/>
  </r>
  <r>
    <x v="0"/>
    <x v="0"/>
    <x v="11"/>
    <s v="Athina"/>
    <x v="19"/>
    <x v="0"/>
    <x v="545"/>
  </r>
  <r>
    <x v="0"/>
    <x v="0"/>
    <x v="12"/>
    <s v="Spain"/>
    <x v="19"/>
    <x v="0"/>
    <x v="0"/>
  </r>
  <r>
    <x v="0"/>
    <x v="0"/>
    <x v="12"/>
    <s v="Madrid"/>
    <x v="19"/>
    <x v="0"/>
    <x v="714"/>
  </r>
  <r>
    <x v="0"/>
    <x v="0"/>
    <x v="13"/>
    <s v="France"/>
    <x v="19"/>
    <x v="0"/>
    <x v="715"/>
  </r>
  <r>
    <x v="0"/>
    <x v="0"/>
    <x v="13"/>
    <s v="Paris"/>
    <x v="19"/>
    <x v="0"/>
    <x v="715"/>
  </r>
  <r>
    <x v="0"/>
    <x v="0"/>
    <x v="13"/>
    <s v="Lille"/>
    <x v="19"/>
    <x v="0"/>
    <x v="715"/>
  </r>
  <r>
    <x v="0"/>
    <x v="0"/>
    <x v="13"/>
    <s v="Strasbourg"/>
    <x v="19"/>
    <x v="0"/>
    <x v="715"/>
  </r>
  <r>
    <x v="0"/>
    <x v="0"/>
    <x v="13"/>
    <s v="Toulouse"/>
    <x v="19"/>
    <x v="0"/>
    <x v="715"/>
  </r>
  <r>
    <x v="0"/>
    <x v="0"/>
    <x v="13"/>
    <s v="Lyon"/>
    <x v="19"/>
    <x v="0"/>
    <x v="715"/>
  </r>
  <r>
    <x v="0"/>
    <x v="0"/>
    <x v="13"/>
    <s v="Marseille"/>
    <x v="19"/>
    <x v="0"/>
    <x v="715"/>
  </r>
  <r>
    <x v="0"/>
    <x v="0"/>
    <x v="14"/>
    <s v="Croatia"/>
    <x v="19"/>
    <x v="0"/>
    <x v="0"/>
  </r>
  <r>
    <x v="0"/>
    <x v="0"/>
    <x v="15"/>
    <s v="Italy"/>
    <x v="19"/>
    <x v="0"/>
    <x v="716"/>
  </r>
  <r>
    <x v="0"/>
    <x v="0"/>
    <x v="15"/>
    <s v="Nord-Ovest, Nord-Est, Centro (IT) (NUTS 2006)"/>
    <x v="19"/>
    <x v="0"/>
    <x v="0"/>
  </r>
  <r>
    <x v="0"/>
    <x v="0"/>
    <x v="15"/>
    <s v="Sud, Isole"/>
    <x v="19"/>
    <x v="0"/>
    <x v="0"/>
  </r>
  <r>
    <x v="0"/>
    <x v="0"/>
    <x v="16"/>
    <s v="Cyprus"/>
    <x v="19"/>
    <x v="0"/>
    <x v="717"/>
  </r>
  <r>
    <x v="0"/>
    <x v="0"/>
    <x v="17"/>
    <s v="Latvia"/>
    <x v="19"/>
    <x v="0"/>
    <x v="718"/>
  </r>
  <r>
    <x v="0"/>
    <x v="0"/>
    <x v="18"/>
    <s v="Lithuania"/>
    <x v="19"/>
    <x v="0"/>
    <x v="719"/>
  </r>
  <r>
    <x v="0"/>
    <x v="0"/>
    <x v="19"/>
    <s v="Luxembourg"/>
    <x v="19"/>
    <x v="0"/>
    <x v="720"/>
  </r>
  <r>
    <x v="0"/>
    <x v="0"/>
    <x v="20"/>
    <s v="Hungary"/>
    <x v="19"/>
    <x v="0"/>
    <x v="721"/>
  </r>
  <r>
    <x v="0"/>
    <x v="0"/>
    <x v="21"/>
    <s v="Malta"/>
    <x v="19"/>
    <x v="0"/>
    <x v="722"/>
  </r>
  <r>
    <x v="0"/>
    <x v="0"/>
    <x v="22"/>
    <s v="Netherlands"/>
    <x v="19"/>
    <x v="0"/>
    <x v="120"/>
  </r>
  <r>
    <x v="0"/>
    <x v="0"/>
    <x v="22"/>
    <s v="Noord-Holland"/>
    <x v="19"/>
    <x v="0"/>
    <x v="0"/>
  </r>
  <r>
    <x v="0"/>
    <x v="0"/>
    <x v="22"/>
    <s v="Rotterdam"/>
    <x v="19"/>
    <x v="0"/>
    <x v="0"/>
  </r>
  <r>
    <x v="0"/>
    <x v="0"/>
    <x v="22"/>
    <s v="Noord-Brabant"/>
    <x v="19"/>
    <x v="0"/>
    <x v="0"/>
  </r>
  <r>
    <x v="0"/>
    <x v="0"/>
    <x v="23"/>
    <s v="Austria"/>
    <x v="19"/>
    <x v="0"/>
    <x v="723"/>
  </r>
  <r>
    <x v="0"/>
    <x v="0"/>
    <x v="23"/>
    <s v="Wien, Oberösterreich, Tirol"/>
    <x v="19"/>
    <x v="0"/>
    <x v="723"/>
  </r>
  <r>
    <x v="0"/>
    <x v="0"/>
    <x v="24"/>
    <s v="Poland"/>
    <x v="19"/>
    <x v="0"/>
    <x v="698"/>
  </r>
  <r>
    <x v="0"/>
    <x v="0"/>
    <x v="25"/>
    <s v="Portugal"/>
    <x v="19"/>
    <x v="0"/>
    <x v="0"/>
  </r>
  <r>
    <x v="0"/>
    <x v="0"/>
    <x v="25"/>
    <s v="Lisboa"/>
    <x v="19"/>
    <x v="0"/>
    <x v="487"/>
  </r>
  <r>
    <x v="0"/>
    <x v="0"/>
    <x v="26"/>
    <s v="Romania"/>
    <x v="19"/>
    <x v="0"/>
    <x v="0"/>
  </r>
  <r>
    <x v="0"/>
    <x v="0"/>
    <x v="27"/>
    <s v="Slovenia"/>
    <x v="19"/>
    <x v="0"/>
    <x v="724"/>
  </r>
  <r>
    <x v="0"/>
    <x v="0"/>
    <x v="28"/>
    <s v="Slovakia"/>
    <x v="19"/>
    <x v="0"/>
    <x v="725"/>
  </r>
  <r>
    <x v="0"/>
    <x v="0"/>
    <x v="29"/>
    <s v="Finland"/>
    <x v="19"/>
    <x v="0"/>
    <x v="191"/>
  </r>
  <r>
    <x v="0"/>
    <x v="0"/>
    <x v="30"/>
    <s v="Sweden"/>
    <x v="19"/>
    <x v="0"/>
    <x v="726"/>
  </r>
  <r>
    <x v="0"/>
    <x v="0"/>
    <x v="31"/>
    <s v="United Kingdom"/>
    <x v="19"/>
    <x v="0"/>
    <x v="499"/>
  </r>
  <r>
    <x v="0"/>
    <x v="0"/>
    <x v="31"/>
    <s v="Leeds"/>
    <x v="19"/>
    <x v="0"/>
    <x v="727"/>
  </r>
  <r>
    <x v="0"/>
    <x v="0"/>
    <x v="31"/>
    <s v="Birmingham"/>
    <x v="19"/>
    <x v="0"/>
    <x v="728"/>
  </r>
  <r>
    <x v="0"/>
    <x v="0"/>
    <x v="31"/>
    <s v="London"/>
    <x v="19"/>
    <x v="0"/>
    <x v="729"/>
  </r>
  <r>
    <x v="0"/>
    <x v="0"/>
    <x v="31"/>
    <s v="Glasgow"/>
    <x v="19"/>
    <x v="0"/>
    <x v="598"/>
  </r>
  <r>
    <x v="0"/>
    <x v="0"/>
    <x v="32"/>
    <s v="Norway"/>
    <x v="19"/>
    <x v="0"/>
    <x v="730"/>
  </r>
  <r>
    <x v="0"/>
    <x v="0"/>
    <x v="33"/>
    <s v="Turkey"/>
    <x v="19"/>
    <x v="0"/>
    <x v="0"/>
  </r>
  <r>
    <x v="0"/>
    <x v="0"/>
    <x v="0"/>
    <s v="European Union (27 countries)"/>
    <x v="19"/>
    <x v="1"/>
    <x v="0"/>
  </r>
  <r>
    <x v="0"/>
    <x v="0"/>
    <x v="1"/>
    <s v="European Union (25 countries)"/>
    <x v="19"/>
    <x v="1"/>
    <x v="731"/>
  </r>
  <r>
    <x v="0"/>
    <x v="0"/>
    <x v="2"/>
    <s v="European Union (15 countries)"/>
    <x v="19"/>
    <x v="1"/>
    <x v="732"/>
  </r>
  <r>
    <x v="0"/>
    <x v="0"/>
    <x v="3"/>
    <s v="Euro area (EA11-2000, EA12-2006, EA13-2007, EA15-2008, EA16-2010, EA17)"/>
    <x v="19"/>
    <x v="1"/>
    <x v="733"/>
  </r>
  <r>
    <x v="0"/>
    <x v="0"/>
    <x v="4"/>
    <s v="Belgium"/>
    <x v="19"/>
    <x v="1"/>
    <x v="734"/>
  </r>
  <r>
    <x v="0"/>
    <x v="0"/>
    <x v="5"/>
    <s v="Bulgaria"/>
    <x v="19"/>
    <x v="1"/>
    <x v="657"/>
  </r>
  <r>
    <x v="0"/>
    <x v="0"/>
    <x v="6"/>
    <s v="Czech Republic"/>
    <x v="19"/>
    <x v="1"/>
    <x v="735"/>
  </r>
  <r>
    <x v="0"/>
    <x v="0"/>
    <x v="7"/>
    <s v="Denmark"/>
    <x v="19"/>
    <x v="1"/>
    <x v="161"/>
  </r>
  <r>
    <x v="0"/>
    <x v="0"/>
    <x v="7"/>
    <s v="København"/>
    <x v="19"/>
    <x v="1"/>
    <x v="0"/>
  </r>
  <r>
    <x v="0"/>
    <x v="0"/>
    <x v="8"/>
    <s v="Germany (until 1990 former territory of the FRG)"/>
    <x v="19"/>
    <x v="1"/>
    <x v="382"/>
  </r>
  <r>
    <x v="0"/>
    <x v="0"/>
    <x v="8"/>
    <s v="Stuttgart"/>
    <x v="19"/>
    <x v="1"/>
    <x v="0"/>
  </r>
  <r>
    <x v="0"/>
    <x v="0"/>
    <x v="8"/>
    <s v="München"/>
    <x v="19"/>
    <x v="1"/>
    <x v="0"/>
  </r>
  <r>
    <x v="0"/>
    <x v="0"/>
    <x v="8"/>
    <s v="Hamburg"/>
    <x v="19"/>
    <x v="1"/>
    <x v="0"/>
  </r>
  <r>
    <x v="0"/>
    <x v="0"/>
    <x v="8"/>
    <s v="Frankfurt am Main"/>
    <x v="19"/>
    <x v="1"/>
    <x v="0"/>
  </r>
  <r>
    <x v="0"/>
    <x v="0"/>
    <x v="8"/>
    <s v="Rostock"/>
    <x v="19"/>
    <x v="1"/>
    <x v="0"/>
  </r>
  <r>
    <x v="0"/>
    <x v="0"/>
    <x v="8"/>
    <s v="Hannover"/>
    <x v="19"/>
    <x v="1"/>
    <x v="0"/>
  </r>
  <r>
    <x v="0"/>
    <x v="0"/>
    <x v="8"/>
    <s v="Düsseldorf"/>
    <x v="19"/>
    <x v="1"/>
    <x v="0"/>
  </r>
  <r>
    <x v="0"/>
    <x v="0"/>
    <x v="8"/>
    <s v="Leipzig"/>
    <x v="19"/>
    <x v="1"/>
    <x v="0"/>
  </r>
  <r>
    <x v="0"/>
    <x v="0"/>
    <x v="8"/>
    <s v="Erfurt"/>
    <x v="19"/>
    <x v="1"/>
    <x v="0"/>
  </r>
  <r>
    <x v="0"/>
    <x v="0"/>
    <x v="8"/>
    <s v="Germany - South"/>
    <x v="19"/>
    <x v="1"/>
    <x v="0"/>
  </r>
  <r>
    <x v="0"/>
    <x v="0"/>
    <x v="8"/>
    <s v="Germany - West"/>
    <x v="19"/>
    <x v="1"/>
    <x v="0"/>
  </r>
  <r>
    <x v="0"/>
    <x v="0"/>
    <x v="9"/>
    <s v="Estonia"/>
    <x v="19"/>
    <x v="1"/>
    <x v="736"/>
  </r>
  <r>
    <x v="0"/>
    <x v="0"/>
    <x v="10"/>
    <s v="Ireland"/>
    <x v="19"/>
    <x v="1"/>
    <x v="713"/>
  </r>
  <r>
    <x v="0"/>
    <x v="0"/>
    <x v="10"/>
    <s v="Dublin"/>
    <x v="19"/>
    <x v="1"/>
    <x v="0"/>
  </r>
  <r>
    <x v="0"/>
    <x v="0"/>
    <x v="11"/>
    <s v="Greece"/>
    <x v="19"/>
    <x v="1"/>
    <x v="545"/>
  </r>
  <r>
    <x v="0"/>
    <x v="0"/>
    <x v="11"/>
    <s v="Athina"/>
    <x v="19"/>
    <x v="1"/>
    <x v="545"/>
  </r>
  <r>
    <x v="0"/>
    <x v="0"/>
    <x v="12"/>
    <s v="Spain"/>
    <x v="19"/>
    <x v="1"/>
    <x v="0"/>
  </r>
  <r>
    <x v="0"/>
    <x v="0"/>
    <x v="12"/>
    <s v="Madrid"/>
    <x v="19"/>
    <x v="1"/>
    <x v="714"/>
  </r>
  <r>
    <x v="0"/>
    <x v="0"/>
    <x v="13"/>
    <s v="France"/>
    <x v="19"/>
    <x v="1"/>
    <x v="715"/>
  </r>
  <r>
    <x v="0"/>
    <x v="0"/>
    <x v="13"/>
    <s v="Paris"/>
    <x v="19"/>
    <x v="1"/>
    <x v="715"/>
  </r>
  <r>
    <x v="0"/>
    <x v="0"/>
    <x v="13"/>
    <s v="Lille"/>
    <x v="19"/>
    <x v="1"/>
    <x v="715"/>
  </r>
  <r>
    <x v="0"/>
    <x v="0"/>
    <x v="13"/>
    <s v="Strasbourg"/>
    <x v="19"/>
    <x v="1"/>
    <x v="715"/>
  </r>
  <r>
    <x v="0"/>
    <x v="0"/>
    <x v="13"/>
    <s v="Toulouse"/>
    <x v="19"/>
    <x v="1"/>
    <x v="715"/>
  </r>
  <r>
    <x v="0"/>
    <x v="0"/>
    <x v="13"/>
    <s v="Lyon"/>
    <x v="19"/>
    <x v="1"/>
    <x v="715"/>
  </r>
  <r>
    <x v="0"/>
    <x v="0"/>
    <x v="13"/>
    <s v="Marseille"/>
    <x v="19"/>
    <x v="1"/>
    <x v="715"/>
  </r>
  <r>
    <x v="0"/>
    <x v="0"/>
    <x v="14"/>
    <s v="Croatia"/>
    <x v="19"/>
    <x v="1"/>
    <x v="0"/>
  </r>
  <r>
    <x v="0"/>
    <x v="0"/>
    <x v="15"/>
    <s v="Italy"/>
    <x v="19"/>
    <x v="1"/>
    <x v="737"/>
  </r>
  <r>
    <x v="0"/>
    <x v="0"/>
    <x v="15"/>
    <s v="Nord-Ovest, Nord-Est, Centro (IT) (NUTS 2006)"/>
    <x v="19"/>
    <x v="1"/>
    <x v="0"/>
  </r>
  <r>
    <x v="0"/>
    <x v="0"/>
    <x v="15"/>
    <s v="Sud, Isole"/>
    <x v="19"/>
    <x v="1"/>
    <x v="0"/>
  </r>
  <r>
    <x v="0"/>
    <x v="0"/>
    <x v="16"/>
    <s v="Cyprus"/>
    <x v="19"/>
    <x v="1"/>
    <x v="738"/>
  </r>
  <r>
    <x v="0"/>
    <x v="0"/>
    <x v="17"/>
    <s v="Latvia"/>
    <x v="19"/>
    <x v="1"/>
    <x v="739"/>
  </r>
  <r>
    <x v="0"/>
    <x v="0"/>
    <x v="18"/>
    <s v="Lithuania"/>
    <x v="19"/>
    <x v="1"/>
    <x v="719"/>
  </r>
  <r>
    <x v="0"/>
    <x v="0"/>
    <x v="19"/>
    <s v="Luxembourg"/>
    <x v="19"/>
    <x v="1"/>
    <x v="740"/>
  </r>
  <r>
    <x v="0"/>
    <x v="0"/>
    <x v="20"/>
    <s v="Hungary"/>
    <x v="19"/>
    <x v="1"/>
    <x v="738"/>
  </r>
  <r>
    <x v="0"/>
    <x v="0"/>
    <x v="21"/>
    <s v="Malta"/>
    <x v="19"/>
    <x v="1"/>
    <x v="741"/>
  </r>
  <r>
    <x v="0"/>
    <x v="0"/>
    <x v="22"/>
    <s v="Netherlands"/>
    <x v="19"/>
    <x v="1"/>
    <x v="227"/>
  </r>
  <r>
    <x v="0"/>
    <x v="0"/>
    <x v="22"/>
    <s v="Noord-Holland"/>
    <x v="19"/>
    <x v="1"/>
    <x v="0"/>
  </r>
  <r>
    <x v="0"/>
    <x v="0"/>
    <x v="22"/>
    <s v="Rotterdam"/>
    <x v="19"/>
    <x v="1"/>
    <x v="0"/>
  </r>
  <r>
    <x v="0"/>
    <x v="0"/>
    <x v="22"/>
    <s v="Noord-Brabant"/>
    <x v="19"/>
    <x v="1"/>
    <x v="0"/>
  </r>
  <r>
    <x v="0"/>
    <x v="0"/>
    <x v="23"/>
    <s v="Austria"/>
    <x v="19"/>
    <x v="1"/>
    <x v="723"/>
  </r>
  <r>
    <x v="0"/>
    <x v="0"/>
    <x v="23"/>
    <s v="Wien, Oberösterreich, Tirol"/>
    <x v="19"/>
    <x v="1"/>
    <x v="0"/>
  </r>
  <r>
    <x v="0"/>
    <x v="0"/>
    <x v="24"/>
    <s v="Poland"/>
    <x v="19"/>
    <x v="1"/>
    <x v="742"/>
  </r>
  <r>
    <x v="0"/>
    <x v="0"/>
    <x v="25"/>
    <s v="Portugal"/>
    <x v="19"/>
    <x v="1"/>
    <x v="0"/>
  </r>
  <r>
    <x v="0"/>
    <x v="0"/>
    <x v="25"/>
    <s v="Lisboa"/>
    <x v="19"/>
    <x v="1"/>
    <x v="487"/>
  </r>
  <r>
    <x v="0"/>
    <x v="0"/>
    <x v="26"/>
    <s v="Romania"/>
    <x v="19"/>
    <x v="1"/>
    <x v="0"/>
  </r>
  <r>
    <x v="0"/>
    <x v="0"/>
    <x v="27"/>
    <s v="Slovenia"/>
    <x v="19"/>
    <x v="1"/>
    <x v="743"/>
  </r>
  <r>
    <x v="0"/>
    <x v="0"/>
    <x v="28"/>
    <s v="Slovakia"/>
    <x v="19"/>
    <x v="1"/>
    <x v="345"/>
  </r>
  <r>
    <x v="0"/>
    <x v="0"/>
    <x v="29"/>
    <s v="Finland"/>
    <x v="19"/>
    <x v="1"/>
    <x v="687"/>
  </r>
  <r>
    <x v="0"/>
    <x v="0"/>
    <x v="30"/>
    <s v="Sweden"/>
    <x v="19"/>
    <x v="1"/>
    <x v="744"/>
  </r>
  <r>
    <x v="0"/>
    <x v="0"/>
    <x v="31"/>
    <s v="United Kingdom"/>
    <x v="19"/>
    <x v="1"/>
    <x v="745"/>
  </r>
  <r>
    <x v="0"/>
    <x v="0"/>
    <x v="31"/>
    <s v="Leeds"/>
    <x v="19"/>
    <x v="1"/>
    <x v="746"/>
  </r>
  <r>
    <x v="0"/>
    <x v="0"/>
    <x v="31"/>
    <s v="Birmingham"/>
    <x v="19"/>
    <x v="1"/>
    <x v="81"/>
  </r>
  <r>
    <x v="0"/>
    <x v="0"/>
    <x v="31"/>
    <s v="London"/>
    <x v="19"/>
    <x v="1"/>
    <x v="747"/>
  </r>
  <r>
    <x v="0"/>
    <x v="0"/>
    <x v="31"/>
    <s v="Glasgow"/>
    <x v="19"/>
    <x v="1"/>
    <x v="91"/>
  </r>
  <r>
    <x v="0"/>
    <x v="0"/>
    <x v="32"/>
    <s v="Norway"/>
    <x v="19"/>
    <x v="1"/>
    <x v="748"/>
  </r>
  <r>
    <x v="0"/>
    <x v="0"/>
    <x v="33"/>
    <s v="Turkey"/>
    <x v="19"/>
    <x v="1"/>
    <x v="0"/>
  </r>
  <r>
    <x v="0"/>
    <x v="0"/>
    <x v="0"/>
    <s v="European Union (27 countries)"/>
    <x v="20"/>
    <x v="0"/>
    <x v="363"/>
  </r>
  <r>
    <x v="0"/>
    <x v="0"/>
    <x v="1"/>
    <s v="European Union (25 countries)"/>
    <x v="20"/>
    <x v="0"/>
    <x v="749"/>
  </r>
  <r>
    <x v="0"/>
    <x v="0"/>
    <x v="2"/>
    <s v="European Union (15 countries)"/>
    <x v="20"/>
    <x v="0"/>
    <x v="750"/>
  </r>
  <r>
    <x v="0"/>
    <x v="0"/>
    <x v="3"/>
    <s v="Euro area (EA11-2000, EA12-2006, EA13-2007, EA15-2008, EA16-2010, EA17)"/>
    <x v="20"/>
    <x v="0"/>
    <x v="708"/>
  </r>
  <r>
    <x v="0"/>
    <x v="0"/>
    <x v="4"/>
    <s v="Belgium"/>
    <x v="20"/>
    <x v="0"/>
    <x v="751"/>
  </r>
  <r>
    <x v="0"/>
    <x v="0"/>
    <x v="5"/>
    <s v="Bulgaria"/>
    <x v="20"/>
    <x v="0"/>
    <x v="752"/>
  </r>
  <r>
    <x v="0"/>
    <x v="0"/>
    <x v="6"/>
    <s v="Czech Republic"/>
    <x v="20"/>
    <x v="0"/>
    <x v="753"/>
  </r>
  <r>
    <x v="0"/>
    <x v="0"/>
    <x v="7"/>
    <s v="Denmark"/>
    <x v="20"/>
    <x v="0"/>
    <x v="5"/>
  </r>
  <r>
    <x v="0"/>
    <x v="0"/>
    <x v="7"/>
    <s v="København"/>
    <x v="20"/>
    <x v="0"/>
    <x v="0"/>
  </r>
  <r>
    <x v="0"/>
    <x v="0"/>
    <x v="8"/>
    <s v="Germany (until 1990 former territory of the FRG)"/>
    <x v="20"/>
    <x v="0"/>
    <x v="754"/>
  </r>
  <r>
    <x v="0"/>
    <x v="0"/>
    <x v="8"/>
    <s v="Stuttgart"/>
    <x v="20"/>
    <x v="0"/>
    <x v="0"/>
  </r>
  <r>
    <x v="0"/>
    <x v="0"/>
    <x v="8"/>
    <s v="München"/>
    <x v="20"/>
    <x v="0"/>
    <x v="0"/>
  </r>
  <r>
    <x v="0"/>
    <x v="0"/>
    <x v="8"/>
    <s v="Hamburg"/>
    <x v="20"/>
    <x v="0"/>
    <x v="0"/>
  </r>
  <r>
    <x v="0"/>
    <x v="0"/>
    <x v="8"/>
    <s v="Frankfurt am Main"/>
    <x v="20"/>
    <x v="0"/>
    <x v="0"/>
  </r>
  <r>
    <x v="0"/>
    <x v="0"/>
    <x v="8"/>
    <s v="Rostock"/>
    <x v="20"/>
    <x v="0"/>
    <x v="0"/>
  </r>
  <r>
    <x v="0"/>
    <x v="0"/>
    <x v="8"/>
    <s v="Hannover"/>
    <x v="20"/>
    <x v="0"/>
    <x v="0"/>
  </r>
  <r>
    <x v="0"/>
    <x v="0"/>
    <x v="8"/>
    <s v="Düsseldorf"/>
    <x v="20"/>
    <x v="0"/>
    <x v="0"/>
  </r>
  <r>
    <x v="0"/>
    <x v="0"/>
    <x v="8"/>
    <s v="Leipzig"/>
    <x v="20"/>
    <x v="0"/>
    <x v="0"/>
  </r>
  <r>
    <x v="0"/>
    <x v="0"/>
    <x v="8"/>
    <s v="Erfurt"/>
    <x v="20"/>
    <x v="0"/>
    <x v="0"/>
  </r>
  <r>
    <x v="0"/>
    <x v="0"/>
    <x v="8"/>
    <s v="Germany - South"/>
    <x v="20"/>
    <x v="0"/>
    <x v="0"/>
  </r>
  <r>
    <x v="0"/>
    <x v="0"/>
    <x v="8"/>
    <s v="Germany - West"/>
    <x v="20"/>
    <x v="0"/>
    <x v="0"/>
  </r>
  <r>
    <x v="0"/>
    <x v="0"/>
    <x v="9"/>
    <s v="Estonia"/>
    <x v="20"/>
    <x v="0"/>
    <x v="755"/>
  </r>
  <r>
    <x v="0"/>
    <x v="0"/>
    <x v="10"/>
    <s v="Ireland"/>
    <x v="20"/>
    <x v="0"/>
    <x v="756"/>
  </r>
  <r>
    <x v="0"/>
    <x v="0"/>
    <x v="10"/>
    <s v="Dublin"/>
    <x v="20"/>
    <x v="0"/>
    <x v="0"/>
  </r>
  <r>
    <x v="0"/>
    <x v="0"/>
    <x v="11"/>
    <s v="Greece"/>
    <x v="20"/>
    <x v="0"/>
    <x v="150"/>
  </r>
  <r>
    <x v="0"/>
    <x v="0"/>
    <x v="11"/>
    <s v="Athina"/>
    <x v="20"/>
    <x v="0"/>
    <x v="150"/>
  </r>
  <r>
    <x v="0"/>
    <x v="0"/>
    <x v="12"/>
    <s v="Spain"/>
    <x v="20"/>
    <x v="0"/>
    <x v="757"/>
  </r>
  <r>
    <x v="0"/>
    <x v="0"/>
    <x v="12"/>
    <s v="Madrid"/>
    <x v="20"/>
    <x v="0"/>
    <x v="0"/>
  </r>
  <r>
    <x v="0"/>
    <x v="0"/>
    <x v="13"/>
    <s v="France"/>
    <x v="20"/>
    <x v="0"/>
    <x v="715"/>
  </r>
  <r>
    <x v="0"/>
    <x v="0"/>
    <x v="13"/>
    <s v="Paris"/>
    <x v="20"/>
    <x v="0"/>
    <x v="715"/>
  </r>
  <r>
    <x v="0"/>
    <x v="0"/>
    <x v="13"/>
    <s v="Lille"/>
    <x v="20"/>
    <x v="0"/>
    <x v="715"/>
  </r>
  <r>
    <x v="0"/>
    <x v="0"/>
    <x v="13"/>
    <s v="Strasbourg"/>
    <x v="20"/>
    <x v="0"/>
    <x v="715"/>
  </r>
  <r>
    <x v="0"/>
    <x v="0"/>
    <x v="13"/>
    <s v="Toulouse"/>
    <x v="20"/>
    <x v="0"/>
    <x v="715"/>
  </r>
  <r>
    <x v="0"/>
    <x v="0"/>
    <x v="13"/>
    <s v="Lyon"/>
    <x v="20"/>
    <x v="0"/>
    <x v="715"/>
  </r>
  <r>
    <x v="0"/>
    <x v="0"/>
    <x v="13"/>
    <s v="Marseille"/>
    <x v="20"/>
    <x v="0"/>
    <x v="715"/>
  </r>
  <r>
    <x v="0"/>
    <x v="0"/>
    <x v="14"/>
    <s v="Croatia"/>
    <x v="20"/>
    <x v="0"/>
    <x v="758"/>
  </r>
  <r>
    <x v="0"/>
    <x v="0"/>
    <x v="15"/>
    <s v="Italy"/>
    <x v="20"/>
    <x v="0"/>
    <x v="528"/>
  </r>
  <r>
    <x v="0"/>
    <x v="0"/>
    <x v="15"/>
    <s v="Nord-Ovest, Nord-Est, Centro (IT) (NUTS 2006)"/>
    <x v="20"/>
    <x v="0"/>
    <x v="0"/>
  </r>
  <r>
    <x v="0"/>
    <x v="0"/>
    <x v="15"/>
    <s v="Sud, Isole"/>
    <x v="20"/>
    <x v="0"/>
    <x v="0"/>
  </r>
  <r>
    <x v="0"/>
    <x v="0"/>
    <x v="16"/>
    <s v="Cyprus"/>
    <x v="20"/>
    <x v="0"/>
    <x v="20"/>
  </r>
  <r>
    <x v="0"/>
    <x v="0"/>
    <x v="17"/>
    <s v="Latvia"/>
    <x v="20"/>
    <x v="0"/>
    <x v="759"/>
  </r>
  <r>
    <x v="0"/>
    <x v="0"/>
    <x v="18"/>
    <s v="Lithuania"/>
    <x v="20"/>
    <x v="0"/>
    <x v="384"/>
  </r>
  <r>
    <x v="0"/>
    <x v="0"/>
    <x v="19"/>
    <s v="Luxembourg"/>
    <x v="20"/>
    <x v="0"/>
    <x v="760"/>
  </r>
  <r>
    <x v="0"/>
    <x v="0"/>
    <x v="20"/>
    <s v="Hungary"/>
    <x v="20"/>
    <x v="0"/>
    <x v="20"/>
  </r>
  <r>
    <x v="0"/>
    <x v="0"/>
    <x v="21"/>
    <s v="Malta"/>
    <x v="20"/>
    <x v="0"/>
    <x v="761"/>
  </r>
  <r>
    <x v="0"/>
    <x v="0"/>
    <x v="22"/>
    <s v="Netherlands"/>
    <x v="20"/>
    <x v="0"/>
    <x v="51"/>
  </r>
  <r>
    <x v="0"/>
    <x v="0"/>
    <x v="22"/>
    <s v="Noord-Holland"/>
    <x v="20"/>
    <x v="0"/>
    <x v="0"/>
  </r>
  <r>
    <x v="0"/>
    <x v="0"/>
    <x v="22"/>
    <s v="Rotterdam"/>
    <x v="20"/>
    <x v="0"/>
    <x v="0"/>
  </r>
  <r>
    <x v="0"/>
    <x v="0"/>
    <x v="22"/>
    <s v="Noord-Brabant"/>
    <x v="20"/>
    <x v="0"/>
    <x v="0"/>
  </r>
  <r>
    <x v="0"/>
    <x v="0"/>
    <x v="23"/>
    <s v="Austria"/>
    <x v="20"/>
    <x v="0"/>
    <x v="762"/>
  </r>
  <r>
    <x v="0"/>
    <x v="0"/>
    <x v="23"/>
    <s v="Wien, Oberösterreich, Tirol"/>
    <x v="20"/>
    <x v="0"/>
    <x v="0"/>
  </r>
  <r>
    <x v="0"/>
    <x v="0"/>
    <x v="24"/>
    <s v="Poland"/>
    <x v="20"/>
    <x v="0"/>
    <x v="763"/>
  </r>
  <r>
    <x v="0"/>
    <x v="0"/>
    <x v="25"/>
    <s v="Portugal"/>
    <x v="20"/>
    <x v="0"/>
    <x v="764"/>
  </r>
  <r>
    <x v="0"/>
    <x v="0"/>
    <x v="25"/>
    <s v="Lisboa"/>
    <x v="20"/>
    <x v="0"/>
    <x v="0"/>
  </r>
  <r>
    <x v="0"/>
    <x v="0"/>
    <x v="26"/>
    <s v="Romania"/>
    <x v="20"/>
    <x v="0"/>
    <x v="765"/>
  </r>
  <r>
    <x v="0"/>
    <x v="0"/>
    <x v="27"/>
    <s v="Slovenia"/>
    <x v="20"/>
    <x v="0"/>
    <x v="743"/>
  </r>
  <r>
    <x v="0"/>
    <x v="0"/>
    <x v="28"/>
    <s v="Slovakia"/>
    <x v="20"/>
    <x v="0"/>
    <x v="766"/>
  </r>
  <r>
    <x v="0"/>
    <x v="0"/>
    <x v="29"/>
    <s v="Finland"/>
    <x v="20"/>
    <x v="0"/>
    <x v="710"/>
  </r>
  <r>
    <x v="0"/>
    <x v="0"/>
    <x v="30"/>
    <s v="Sweden"/>
    <x v="20"/>
    <x v="0"/>
    <x v="767"/>
  </r>
  <r>
    <x v="0"/>
    <x v="0"/>
    <x v="31"/>
    <s v="United Kingdom"/>
    <x v="20"/>
    <x v="0"/>
    <x v="534"/>
  </r>
  <r>
    <x v="0"/>
    <x v="0"/>
    <x v="31"/>
    <s v="Leeds"/>
    <x v="20"/>
    <x v="0"/>
    <x v="768"/>
  </r>
  <r>
    <x v="0"/>
    <x v="0"/>
    <x v="31"/>
    <s v="Birmingham"/>
    <x v="20"/>
    <x v="0"/>
    <x v="157"/>
  </r>
  <r>
    <x v="0"/>
    <x v="0"/>
    <x v="31"/>
    <s v="London"/>
    <x v="20"/>
    <x v="0"/>
    <x v="769"/>
  </r>
  <r>
    <x v="0"/>
    <x v="0"/>
    <x v="31"/>
    <s v="Glasgow"/>
    <x v="20"/>
    <x v="0"/>
    <x v="770"/>
  </r>
  <r>
    <x v="0"/>
    <x v="0"/>
    <x v="32"/>
    <s v="Norway"/>
    <x v="20"/>
    <x v="0"/>
    <x v="771"/>
  </r>
  <r>
    <x v="0"/>
    <x v="0"/>
    <x v="33"/>
    <s v="Turkey"/>
    <x v="20"/>
    <x v="0"/>
    <x v="0"/>
  </r>
  <r>
    <x v="0"/>
    <x v="0"/>
    <x v="0"/>
    <s v="European Union (27 countries)"/>
    <x v="20"/>
    <x v="1"/>
    <x v="727"/>
  </r>
  <r>
    <x v="0"/>
    <x v="0"/>
    <x v="1"/>
    <s v="European Union (25 countries)"/>
    <x v="20"/>
    <x v="1"/>
    <x v="772"/>
  </r>
  <r>
    <x v="0"/>
    <x v="0"/>
    <x v="2"/>
    <s v="European Union (15 countries)"/>
    <x v="20"/>
    <x v="1"/>
    <x v="773"/>
  </r>
  <r>
    <x v="0"/>
    <x v="0"/>
    <x v="3"/>
    <s v="Euro area (EA11-2000, EA12-2006, EA13-2007, EA15-2008, EA16-2010, EA17)"/>
    <x v="20"/>
    <x v="1"/>
    <x v="774"/>
  </r>
  <r>
    <x v="0"/>
    <x v="0"/>
    <x v="4"/>
    <s v="Belgium"/>
    <x v="20"/>
    <x v="1"/>
    <x v="775"/>
  </r>
  <r>
    <x v="0"/>
    <x v="0"/>
    <x v="5"/>
    <s v="Bulgaria"/>
    <x v="20"/>
    <x v="1"/>
    <x v="776"/>
  </r>
  <r>
    <x v="0"/>
    <x v="0"/>
    <x v="6"/>
    <s v="Czech Republic"/>
    <x v="20"/>
    <x v="1"/>
    <x v="777"/>
  </r>
  <r>
    <x v="0"/>
    <x v="0"/>
    <x v="7"/>
    <s v="Denmark"/>
    <x v="20"/>
    <x v="1"/>
    <x v="139"/>
  </r>
  <r>
    <x v="0"/>
    <x v="0"/>
    <x v="7"/>
    <s v="København"/>
    <x v="20"/>
    <x v="1"/>
    <x v="0"/>
  </r>
  <r>
    <x v="0"/>
    <x v="0"/>
    <x v="8"/>
    <s v="Germany (until 1990 former territory of the FRG)"/>
    <x v="20"/>
    <x v="1"/>
    <x v="778"/>
  </r>
  <r>
    <x v="0"/>
    <x v="0"/>
    <x v="8"/>
    <s v="Stuttgart"/>
    <x v="20"/>
    <x v="1"/>
    <x v="0"/>
  </r>
  <r>
    <x v="0"/>
    <x v="0"/>
    <x v="8"/>
    <s v="München"/>
    <x v="20"/>
    <x v="1"/>
    <x v="0"/>
  </r>
  <r>
    <x v="0"/>
    <x v="0"/>
    <x v="8"/>
    <s v="Hamburg"/>
    <x v="20"/>
    <x v="1"/>
    <x v="0"/>
  </r>
  <r>
    <x v="0"/>
    <x v="0"/>
    <x v="8"/>
    <s v="Frankfurt am Main"/>
    <x v="20"/>
    <x v="1"/>
    <x v="0"/>
  </r>
  <r>
    <x v="0"/>
    <x v="0"/>
    <x v="8"/>
    <s v="Rostock"/>
    <x v="20"/>
    <x v="1"/>
    <x v="0"/>
  </r>
  <r>
    <x v="0"/>
    <x v="0"/>
    <x v="8"/>
    <s v="Hannover"/>
    <x v="20"/>
    <x v="1"/>
    <x v="0"/>
  </r>
  <r>
    <x v="0"/>
    <x v="0"/>
    <x v="8"/>
    <s v="Düsseldorf"/>
    <x v="20"/>
    <x v="1"/>
    <x v="0"/>
  </r>
  <r>
    <x v="0"/>
    <x v="0"/>
    <x v="8"/>
    <s v="Leipzig"/>
    <x v="20"/>
    <x v="1"/>
    <x v="0"/>
  </r>
  <r>
    <x v="0"/>
    <x v="0"/>
    <x v="8"/>
    <s v="Erfurt"/>
    <x v="20"/>
    <x v="1"/>
    <x v="0"/>
  </r>
  <r>
    <x v="0"/>
    <x v="0"/>
    <x v="8"/>
    <s v="Germany - South"/>
    <x v="20"/>
    <x v="1"/>
    <x v="0"/>
  </r>
  <r>
    <x v="0"/>
    <x v="0"/>
    <x v="8"/>
    <s v="Germany - West"/>
    <x v="20"/>
    <x v="1"/>
    <x v="0"/>
  </r>
  <r>
    <x v="0"/>
    <x v="0"/>
    <x v="9"/>
    <s v="Estonia"/>
    <x v="20"/>
    <x v="1"/>
    <x v="779"/>
  </r>
  <r>
    <x v="0"/>
    <x v="0"/>
    <x v="10"/>
    <s v="Ireland"/>
    <x v="20"/>
    <x v="1"/>
    <x v="756"/>
  </r>
  <r>
    <x v="0"/>
    <x v="0"/>
    <x v="10"/>
    <s v="Dublin"/>
    <x v="20"/>
    <x v="1"/>
    <x v="0"/>
  </r>
  <r>
    <x v="0"/>
    <x v="0"/>
    <x v="11"/>
    <s v="Greece"/>
    <x v="20"/>
    <x v="1"/>
    <x v="150"/>
  </r>
  <r>
    <x v="0"/>
    <x v="0"/>
    <x v="11"/>
    <s v="Athina"/>
    <x v="20"/>
    <x v="1"/>
    <x v="0"/>
  </r>
  <r>
    <x v="0"/>
    <x v="0"/>
    <x v="12"/>
    <s v="Spain"/>
    <x v="20"/>
    <x v="1"/>
    <x v="757"/>
  </r>
  <r>
    <x v="0"/>
    <x v="0"/>
    <x v="12"/>
    <s v="Madrid"/>
    <x v="20"/>
    <x v="1"/>
    <x v="0"/>
  </r>
  <r>
    <x v="0"/>
    <x v="0"/>
    <x v="13"/>
    <s v="France"/>
    <x v="20"/>
    <x v="1"/>
    <x v="715"/>
  </r>
  <r>
    <x v="0"/>
    <x v="0"/>
    <x v="13"/>
    <s v="Paris"/>
    <x v="20"/>
    <x v="1"/>
    <x v="715"/>
  </r>
  <r>
    <x v="0"/>
    <x v="0"/>
    <x v="13"/>
    <s v="Lille"/>
    <x v="20"/>
    <x v="1"/>
    <x v="715"/>
  </r>
  <r>
    <x v="0"/>
    <x v="0"/>
    <x v="13"/>
    <s v="Strasbourg"/>
    <x v="20"/>
    <x v="1"/>
    <x v="715"/>
  </r>
  <r>
    <x v="0"/>
    <x v="0"/>
    <x v="13"/>
    <s v="Toulouse"/>
    <x v="20"/>
    <x v="1"/>
    <x v="715"/>
  </r>
  <r>
    <x v="0"/>
    <x v="0"/>
    <x v="13"/>
    <s v="Lyon"/>
    <x v="20"/>
    <x v="1"/>
    <x v="715"/>
  </r>
  <r>
    <x v="0"/>
    <x v="0"/>
    <x v="13"/>
    <s v="Marseille"/>
    <x v="20"/>
    <x v="1"/>
    <x v="715"/>
  </r>
  <r>
    <x v="0"/>
    <x v="0"/>
    <x v="14"/>
    <s v="Croatia"/>
    <x v="20"/>
    <x v="1"/>
    <x v="551"/>
  </r>
  <r>
    <x v="0"/>
    <x v="0"/>
    <x v="15"/>
    <s v="Italy"/>
    <x v="20"/>
    <x v="1"/>
    <x v="780"/>
  </r>
  <r>
    <x v="0"/>
    <x v="0"/>
    <x v="15"/>
    <s v="Nord-Ovest, Nord-Est, Centro (IT) (NUTS 2006)"/>
    <x v="20"/>
    <x v="1"/>
    <x v="0"/>
  </r>
  <r>
    <x v="0"/>
    <x v="0"/>
    <x v="15"/>
    <s v="Sud, Isole"/>
    <x v="20"/>
    <x v="1"/>
    <x v="0"/>
  </r>
  <r>
    <x v="0"/>
    <x v="0"/>
    <x v="16"/>
    <s v="Cyprus"/>
    <x v="20"/>
    <x v="1"/>
    <x v="781"/>
  </r>
  <r>
    <x v="0"/>
    <x v="0"/>
    <x v="17"/>
    <s v="Latvia"/>
    <x v="20"/>
    <x v="1"/>
    <x v="759"/>
  </r>
  <r>
    <x v="0"/>
    <x v="0"/>
    <x v="18"/>
    <s v="Lithuania"/>
    <x v="20"/>
    <x v="1"/>
    <x v="384"/>
  </r>
  <r>
    <x v="0"/>
    <x v="0"/>
    <x v="19"/>
    <s v="Luxembourg"/>
    <x v="20"/>
    <x v="1"/>
    <x v="782"/>
  </r>
  <r>
    <x v="0"/>
    <x v="0"/>
    <x v="20"/>
    <s v="Hungary"/>
    <x v="20"/>
    <x v="1"/>
    <x v="783"/>
  </r>
  <r>
    <x v="0"/>
    <x v="0"/>
    <x v="21"/>
    <s v="Malta"/>
    <x v="20"/>
    <x v="1"/>
    <x v="784"/>
  </r>
  <r>
    <x v="0"/>
    <x v="0"/>
    <x v="22"/>
    <s v="Netherlands"/>
    <x v="20"/>
    <x v="1"/>
    <x v="785"/>
  </r>
  <r>
    <x v="0"/>
    <x v="0"/>
    <x v="22"/>
    <s v="Noord-Holland"/>
    <x v="20"/>
    <x v="1"/>
    <x v="0"/>
  </r>
  <r>
    <x v="0"/>
    <x v="0"/>
    <x v="22"/>
    <s v="Rotterdam"/>
    <x v="20"/>
    <x v="1"/>
    <x v="0"/>
  </r>
  <r>
    <x v="0"/>
    <x v="0"/>
    <x v="22"/>
    <s v="Noord-Brabant"/>
    <x v="20"/>
    <x v="1"/>
    <x v="0"/>
  </r>
  <r>
    <x v="0"/>
    <x v="0"/>
    <x v="23"/>
    <s v="Austria"/>
    <x v="20"/>
    <x v="1"/>
    <x v="786"/>
  </r>
  <r>
    <x v="0"/>
    <x v="0"/>
    <x v="23"/>
    <s v="Wien, Oberösterreich, Tirol"/>
    <x v="20"/>
    <x v="1"/>
    <x v="0"/>
  </r>
  <r>
    <x v="0"/>
    <x v="0"/>
    <x v="24"/>
    <s v="Poland"/>
    <x v="20"/>
    <x v="1"/>
    <x v="787"/>
  </r>
  <r>
    <x v="0"/>
    <x v="0"/>
    <x v="25"/>
    <s v="Portugal"/>
    <x v="20"/>
    <x v="1"/>
    <x v="764"/>
  </r>
  <r>
    <x v="0"/>
    <x v="0"/>
    <x v="25"/>
    <s v="Lisboa"/>
    <x v="20"/>
    <x v="1"/>
    <x v="0"/>
  </r>
  <r>
    <x v="0"/>
    <x v="0"/>
    <x v="26"/>
    <s v="Romania"/>
    <x v="20"/>
    <x v="1"/>
    <x v="788"/>
  </r>
  <r>
    <x v="0"/>
    <x v="0"/>
    <x v="27"/>
    <s v="Slovenia"/>
    <x v="20"/>
    <x v="1"/>
    <x v="789"/>
  </r>
  <r>
    <x v="0"/>
    <x v="0"/>
    <x v="28"/>
    <s v="Slovakia"/>
    <x v="20"/>
    <x v="1"/>
    <x v="451"/>
  </r>
  <r>
    <x v="0"/>
    <x v="0"/>
    <x v="29"/>
    <s v="Finland"/>
    <x v="20"/>
    <x v="1"/>
    <x v="790"/>
  </r>
  <r>
    <x v="0"/>
    <x v="0"/>
    <x v="30"/>
    <s v="Sweden"/>
    <x v="20"/>
    <x v="1"/>
    <x v="331"/>
  </r>
  <r>
    <x v="0"/>
    <x v="0"/>
    <x v="31"/>
    <s v="United Kingdom"/>
    <x v="20"/>
    <x v="1"/>
    <x v="791"/>
  </r>
  <r>
    <x v="0"/>
    <x v="0"/>
    <x v="31"/>
    <s v="Leeds"/>
    <x v="20"/>
    <x v="1"/>
    <x v="792"/>
  </r>
  <r>
    <x v="0"/>
    <x v="0"/>
    <x v="31"/>
    <s v="Birmingham"/>
    <x v="20"/>
    <x v="1"/>
    <x v="243"/>
  </r>
  <r>
    <x v="0"/>
    <x v="0"/>
    <x v="31"/>
    <s v="London"/>
    <x v="20"/>
    <x v="1"/>
    <x v="140"/>
  </r>
  <r>
    <x v="0"/>
    <x v="0"/>
    <x v="31"/>
    <s v="Glasgow"/>
    <x v="20"/>
    <x v="1"/>
    <x v="793"/>
  </r>
  <r>
    <x v="0"/>
    <x v="0"/>
    <x v="32"/>
    <s v="Norway"/>
    <x v="20"/>
    <x v="1"/>
    <x v="794"/>
  </r>
  <r>
    <x v="0"/>
    <x v="0"/>
    <x v="33"/>
    <s v="Turkey"/>
    <x v="20"/>
    <x v="1"/>
    <x v="0"/>
  </r>
  <r>
    <x v="0"/>
    <x v="0"/>
    <x v="0"/>
    <s v="European Union (27 countries)"/>
    <x v="21"/>
    <x v="0"/>
    <x v="790"/>
  </r>
  <r>
    <x v="0"/>
    <x v="0"/>
    <x v="1"/>
    <s v="European Union (25 countries)"/>
    <x v="21"/>
    <x v="0"/>
    <x v="795"/>
  </r>
  <r>
    <x v="0"/>
    <x v="0"/>
    <x v="2"/>
    <s v="European Union (15 countries)"/>
    <x v="21"/>
    <x v="0"/>
    <x v="796"/>
  </r>
  <r>
    <x v="0"/>
    <x v="0"/>
    <x v="3"/>
    <s v="Euro area (EA11-2000, EA12-2006, EA13-2007, EA15-2008, EA16-2010, EA17)"/>
    <x v="21"/>
    <x v="0"/>
    <x v="797"/>
  </r>
  <r>
    <x v="0"/>
    <x v="0"/>
    <x v="4"/>
    <s v="Belgium"/>
    <x v="21"/>
    <x v="0"/>
    <x v="445"/>
  </r>
  <r>
    <x v="0"/>
    <x v="0"/>
    <x v="5"/>
    <s v="Bulgaria"/>
    <x v="21"/>
    <x v="0"/>
    <x v="752"/>
  </r>
  <r>
    <x v="0"/>
    <x v="0"/>
    <x v="6"/>
    <s v="Czech Republic"/>
    <x v="21"/>
    <x v="0"/>
    <x v="798"/>
  </r>
  <r>
    <x v="0"/>
    <x v="0"/>
    <x v="7"/>
    <s v="Denmark"/>
    <x v="21"/>
    <x v="0"/>
    <x v="33"/>
  </r>
  <r>
    <x v="0"/>
    <x v="0"/>
    <x v="7"/>
    <s v="København"/>
    <x v="21"/>
    <x v="0"/>
    <x v="0"/>
  </r>
  <r>
    <x v="0"/>
    <x v="0"/>
    <x v="8"/>
    <s v="Germany (until 1990 former territory of the FRG)"/>
    <x v="21"/>
    <x v="0"/>
    <x v="799"/>
  </r>
  <r>
    <x v="0"/>
    <x v="0"/>
    <x v="8"/>
    <s v="Stuttgart"/>
    <x v="21"/>
    <x v="0"/>
    <x v="0"/>
  </r>
  <r>
    <x v="0"/>
    <x v="0"/>
    <x v="8"/>
    <s v="München"/>
    <x v="21"/>
    <x v="0"/>
    <x v="0"/>
  </r>
  <r>
    <x v="0"/>
    <x v="0"/>
    <x v="8"/>
    <s v="Hamburg"/>
    <x v="21"/>
    <x v="0"/>
    <x v="0"/>
  </r>
  <r>
    <x v="0"/>
    <x v="0"/>
    <x v="8"/>
    <s v="Frankfurt am Main"/>
    <x v="21"/>
    <x v="0"/>
    <x v="0"/>
  </r>
  <r>
    <x v="0"/>
    <x v="0"/>
    <x v="8"/>
    <s v="Rostock"/>
    <x v="21"/>
    <x v="0"/>
    <x v="0"/>
  </r>
  <r>
    <x v="0"/>
    <x v="0"/>
    <x v="8"/>
    <s v="Hannover"/>
    <x v="21"/>
    <x v="0"/>
    <x v="0"/>
  </r>
  <r>
    <x v="0"/>
    <x v="0"/>
    <x v="8"/>
    <s v="Düsseldorf"/>
    <x v="21"/>
    <x v="0"/>
    <x v="0"/>
  </r>
  <r>
    <x v="0"/>
    <x v="0"/>
    <x v="8"/>
    <s v="Leipzig"/>
    <x v="21"/>
    <x v="0"/>
    <x v="0"/>
  </r>
  <r>
    <x v="0"/>
    <x v="0"/>
    <x v="8"/>
    <s v="Erfurt"/>
    <x v="21"/>
    <x v="0"/>
    <x v="0"/>
  </r>
  <r>
    <x v="0"/>
    <x v="0"/>
    <x v="8"/>
    <s v="Germany - South"/>
    <x v="21"/>
    <x v="0"/>
    <x v="0"/>
  </r>
  <r>
    <x v="0"/>
    <x v="0"/>
    <x v="8"/>
    <s v="Germany - West"/>
    <x v="21"/>
    <x v="0"/>
    <x v="0"/>
  </r>
  <r>
    <x v="0"/>
    <x v="0"/>
    <x v="9"/>
    <s v="Estonia"/>
    <x v="21"/>
    <x v="0"/>
    <x v="800"/>
  </r>
  <r>
    <x v="0"/>
    <x v="0"/>
    <x v="10"/>
    <s v="Ireland"/>
    <x v="21"/>
    <x v="0"/>
    <x v="801"/>
  </r>
  <r>
    <x v="0"/>
    <x v="0"/>
    <x v="10"/>
    <s v="Dublin"/>
    <x v="21"/>
    <x v="0"/>
    <x v="0"/>
  </r>
  <r>
    <x v="0"/>
    <x v="0"/>
    <x v="11"/>
    <s v="Greece"/>
    <x v="21"/>
    <x v="0"/>
    <x v="150"/>
  </r>
  <r>
    <x v="0"/>
    <x v="0"/>
    <x v="11"/>
    <s v="Athina"/>
    <x v="21"/>
    <x v="0"/>
    <x v="0"/>
  </r>
  <r>
    <x v="0"/>
    <x v="0"/>
    <x v="12"/>
    <s v="Spain"/>
    <x v="21"/>
    <x v="0"/>
    <x v="802"/>
  </r>
  <r>
    <x v="0"/>
    <x v="0"/>
    <x v="12"/>
    <s v="Madrid"/>
    <x v="21"/>
    <x v="0"/>
    <x v="0"/>
  </r>
  <r>
    <x v="0"/>
    <x v="0"/>
    <x v="13"/>
    <s v="France"/>
    <x v="21"/>
    <x v="0"/>
    <x v="715"/>
  </r>
  <r>
    <x v="0"/>
    <x v="0"/>
    <x v="13"/>
    <s v="Paris"/>
    <x v="21"/>
    <x v="0"/>
    <x v="0"/>
  </r>
  <r>
    <x v="0"/>
    <x v="0"/>
    <x v="13"/>
    <s v="Lille"/>
    <x v="21"/>
    <x v="0"/>
    <x v="0"/>
  </r>
  <r>
    <x v="0"/>
    <x v="0"/>
    <x v="13"/>
    <s v="Strasbourg"/>
    <x v="21"/>
    <x v="0"/>
    <x v="0"/>
  </r>
  <r>
    <x v="0"/>
    <x v="0"/>
    <x v="13"/>
    <s v="Toulouse"/>
    <x v="21"/>
    <x v="0"/>
    <x v="0"/>
  </r>
  <r>
    <x v="0"/>
    <x v="0"/>
    <x v="13"/>
    <s v="Lyon"/>
    <x v="21"/>
    <x v="0"/>
    <x v="0"/>
  </r>
  <r>
    <x v="0"/>
    <x v="0"/>
    <x v="13"/>
    <s v="Marseille"/>
    <x v="21"/>
    <x v="0"/>
    <x v="0"/>
  </r>
  <r>
    <x v="0"/>
    <x v="0"/>
    <x v="14"/>
    <s v="Croatia"/>
    <x v="21"/>
    <x v="0"/>
    <x v="803"/>
  </r>
  <r>
    <x v="0"/>
    <x v="0"/>
    <x v="15"/>
    <s v="Italy"/>
    <x v="21"/>
    <x v="0"/>
    <x v="804"/>
  </r>
  <r>
    <x v="0"/>
    <x v="0"/>
    <x v="15"/>
    <s v="Nord-Ovest, Nord-Est, Centro (IT) (NUTS 2006)"/>
    <x v="21"/>
    <x v="0"/>
    <x v="0"/>
  </r>
  <r>
    <x v="0"/>
    <x v="0"/>
    <x v="15"/>
    <s v="Sud, Isole"/>
    <x v="21"/>
    <x v="0"/>
    <x v="0"/>
  </r>
  <r>
    <x v="0"/>
    <x v="0"/>
    <x v="16"/>
    <s v="Cyprus"/>
    <x v="21"/>
    <x v="0"/>
    <x v="805"/>
  </r>
  <r>
    <x v="0"/>
    <x v="0"/>
    <x v="17"/>
    <s v="Latvia"/>
    <x v="21"/>
    <x v="0"/>
    <x v="759"/>
  </r>
  <r>
    <x v="0"/>
    <x v="0"/>
    <x v="18"/>
    <s v="Lithuania"/>
    <x v="21"/>
    <x v="0"/>
    <x v="384"/>
  </r>
  <r>
    <x v="0"/>
    <x v="0"/>
    <x v="19"/>
    <s v="Luxembourg"/>
    <x v="21"/>
    <x v="0"/>
    <x v="806"/>
  </r>
  <r>
    <x v="0"/>
    <x v="0"/>
    <x v="20"/>
    <s v="Hungary"/>
    <x v="21"/>
    <x v="0"/>
    <x v="807"/>
  </r>
  <r>
    <x v="0"/>
    <x v="0"/>
    <x v="21"/>
    <s v="Malta"/>
    <x v="21"/>
    <x v="0"/>
    <x v="784"/>
  </r>
  <r>
    <x v="0"/>
    <x v="0"/>
    <x v="22"/>
    <s v="Netherlands"/>
    <x v="21"/>
    <x v="0"/>
    <x v="808"/>
  </r>
  <r>
    <x v="0"/>
    <x v="0"/>
    <x v="22"/>
    <s v="Noord-Holland"/>
    <x v="21"/>
    <x v="0"/>
    <x v="0"/>
  </r>
  <r>
    <x v="0"/>
    <x v="0"/>
    <x v="22"/>
    <s v="Rotterdam"/>
    <x v="21"/>
    <x v="0"/>
    <x v="0"/>
  </r>
  <r>
    <x v="0"/>
    <x v="0"/>
    <x v="22"/>
    <s v="Noord-Brabant"/>
    <x v="21"/>
    <x v="0"/>
    <x v="0"/>
  </r>
  <r>
    <x v="0"/>
    <x v="0"/>
    <x v="23"/>
    <s v="Austria"/>
    <x v="21"/>
    <x v="0"/>
    <x v="803"/>
  </r>
  <r>
    <x v="0"/>
    <x v="0"/>
    <x v="23"/>
    <s v="Wien, Oberösterreich, Tirol"/>
    <x v="21"/>
    <x v="0"/>
    <x v="0"/>
  </r>
  <r>
    <x v="0"/>
    <x v="0"/>
    <x v="24"/>
    <s v="Poland"/>
    <x v="21"/>
    <x v="0"/>
    <x v="199"/>
  </r>
  <r>
    <x v="0"/>
    <x v="0"/>
    <x v="25"/>
    <s v="Portugal"/>
    <x v="21"/>
    <x v="0"/>
    <x v="358"/>
  </r>
  <r>
    <x v="0"/>
    <x v="0"/>
    <x v="25"/>
    <s v="Lisboa"/>
    <x v="21"/>
    <x v="0"/>
    <x v="0"/>
  </r>
  <r>
    <x v="0"/>
    <x v="0"/>
    <x v="26"/>
    <s v="Romania"/>
    <x v="21"/>
    <x v="0"/>
    <x v="809"/>
  </r>
  <r>
    <x v="0"/>
    <x v="0"/>
    <x v="27"/>
    <s v="Slovenia"/>
    <x v="21"/>
    <x v="0"/>
    <x v="810"/>
  </r>
  <r>
    <x v="0"/>
    <x v="0"/>
    <x v="28"/>
    <s v="Slovakia"/>
    <x v="21"/>
    <x v="0"/>
    <x v="811"/>
  </r>
  <r>
    <x v="0"/>
    <x v="0"/>
    <x v="29"/>
    <s v="Finland"/>
    <x v="21"/>
    <x v="0"/>
    <x v="90"/>
  </r>
  <r>
    <x v="0"/>
    <x v="0"/>
    <x v="30"/>
    <s v="Sweden"/>
    <x v="21"/>
    <x v="0"/>
    <x v="812"/>
  </r>
  <r>
    <x v="0"/>
    <x v="0"/>
    <x v="31"/>
    <s v="United Kingdom"/>
    <x v="21"/>
    <x v="0"/>
    <x v="91"/>
  </r>
  <r>
    <x v="0"/>
    <x v="0"/>
    <x v="31"/>
    <s v="Leeds"/>
    <x v="21"/>
    <x v="0"/>
    <x v="0"/>
  </r>
  <r>
    <x v="0"/>
    <x v="0"/>
    <x v="31"/>
    <s v="Birmingham"/>
    <x v="21"/>
    <x v="0"/>
    <x v="0"/>
  </r>
  <r>
    <x v="0"/>
    <x v="0"/>
    <x v="31"/>
    <s v="London"/>
    <x v="21"/>
    <x v="0"/>
    <x v="0"/>
  </r>
  <r>
    <x v="0"/>
    <x v="0"/>
    <x v="31"/>
    <s v="Glasgow"/>
    <x v="21"/>
    <x v="0"/>
    <x v="0"/>
  </r>
  <r>
    <x v="0"/>
    <x v="0"/>
    <x v="32"/>
    <s v="Norway"/>
    <x v="21"/>
    <x v="0"/>
    <x v="813"/>
  </r>
  <r>
    <x v="0"/>
    <x v="0"/>
    <x v="33"/>
    <s v="Turkey"/>
    <x v="21"/>
    <x v="0"/>
    <x v="0"/>
  </r>
  <r>
    <x v="0"/>
    <x v="0"/>
    <x v="0"/>
    <s v="European Union (27 countries)"/>
    <x v="21"/>
    <x v="1"/>
    <x v="814"/>
  </r>
  <r>
    <x v="0"/>
    <x v="0"/>
    <x v="1"/>
    <s v="European Union (25 countries)"/>
    <x v="21"/>
    <x v="1"/>
    <x v="815"/>
  </r>
  <r>
    <x v="0"/>
    <x v="0"/>
    <x v="2"/>
    <s v="European Union (15 countries)"/>
    <x v="21"/>
    <x v="1"/>
    <x v="816"/>
  </r>
  <r>
    <x v="0"/>
    <x v="0"/>
    <x v="3"/>
    <s v="Euro area (EA11-2000, EA12-2006, EA13-2007, EA15-2008, EA16-2010, EA17)"/>
    <x v="21"/>
    <x v="1"/>
    <x v="597"/>
  </r>
  <r>
    <x v="0"/>
    <x v="0"/>
    <x v="4"/>
    <s v="Belgium"/>
    <x v="21"/>
    <x v="1"/>
    <x v="282"/>
  </r>
  <r>
    <x v="0"/>
    <x v="0"/>
    <x v="5"/>
    <s v="Bulgaria"/>
    <x v="21"/>
    <x v="1"/>
    <x v="289"/>
  </r>
  <r>
    <x v="0"/>
    <x v="0"/>
    <x v="6"/>
    <s v="Czech Republic"/>
    <x v="21"/>
    <x v="1"/>
    <x v="817"/>
  </r>
  <r>
    <x v="0"/>
    <x v="0"/>
    <x v="7"/>
    <s v="Denmark"/>
    <x v="21"/>
    <x v="1"/>
    <x v="266"/>
  </r>
  <r>
    <x v="0"/>
    <x v="0"/>
    <x v="7"/>
    <s v="København"/>
    <x v="21"/>
    <x v="1"/>
    <x v="0"/>
  </r>
  <r>
    <x v="0"/>
    <x v="0"/>
    <x v="8"/>
    <s v="Germany (until 1990 former territory of the FRG)"/>
    <x v="21"/>
    <x v="1"/>
    <x v="818"/>
  </r>
  <r>
    <x v="0"/>
    <x v="0"/>
    <x v="8"/>
    <s v="Stuttgart"/>
    <x v="21"/>
    <x v="1"/>
    <x v="0"/>
  </r>
  <r>
    <x v="0"/>
    <x v="0"/>
    <x v="8"/>
    <s v="München"/>
    <x v="21"/>
    <x v="1"/>
    <x v="0"/>
  </r>
  <r>
    <x v="0"/>
    <x v="0"/>
    <x v="8"/>
    <s v="Hamburg"/>
    <x v="21"/>
    <x v="1"/>
    <x v="0"/>
  </r>
  <r>
    <x v="0"/>
    <x v="0"/>
    <x v="8"/>
    <s v="Frankfurt am Main"/>
    <x v="21"/>
    <x v="1"/>
    <x v="0"/>
  </r>
  <r>
    <x v="0"/>
    <x v="0"/>
    <x v="8"/>
    <s v="Rostock"/>
    <x v="21"/>
    <x v="1"/>
    <x v="0"/>
  </r>
  <r>
    <x v="0"/>
    <x v="0"/>
    <x v="8"/>
    <s v="Hannover"/>
    <x v="21"/>
    <x v="1"/>
    <x v="0"/>
  </r>
  <r>
    <x v="0"/>
    <x v="0"/>
    <x v="8"/>
    <s v="Düsseldorf"/>
    <x v="21"/>
    <x v="1"/>
    <x v="0"/>
  </r>
  <r>
    <x v="0"/>
    <x v="0"/>
    <x v="8"/>
    <s v="Leipzig"/>
    <x v="21"/>
    <x v="1"/>
    <x v="0"/>
  </r>
  <r>
    <x v="0"/>
    <x v="0"/>
    <x v="8"/>
    <s v="Erfurt"/>
    <x v="21"/>
    <x v="1"/>
    <x v="0"/>
  </r>
  <r>
    <x v="0"/>
    <x v="0"/>
    <x v="8"/>
    <s v="Germany - South"/>
    <x v="21"/>
    <x v="1"/>
    <x v="0"/>
  </r>
  <r>
    <x v="0"/>
    <x v="0"/>
    <x v="8"/>
    <s v="Germany - West"/>
    <x v="21"/>
    <x v="1"/>
    <x v="0"/>
  </r>
  <r>
    <x v="0"/>
    <x v="0"/>
    <x v="9"/>
    <s v="Estonia"/>
    <x v="21"/>
    <x v="1"/>
    <x v="819"/>
  </r>
  <r>
    <x v="0"/>
    <x v="0"/>
    <x v="10"/>
    <s v="Ireland"/>
    <x v="21"/>
    <x v="1"/>
    <x v="801"/>
  </r>
  <r>
    <x v="0"/>
    <x v="0"/>
    <x v="10"/>
    <s v="Dublin"/>
    <x v="21"/>
    <x v="1"/>
    <x v="0"/>
  </r>
  <r>
    <x v="0"/>
    <x v="0"/>
    <x v="11"/>
    <s v="Greece"/>
    <x v="21"/>
    <x v="1"/>
    <x v="150"/>
  </r>
  <r>
    <x v="0"/>
    <x v="0"/>
    <x v="11"/>
    <s v="Athina"/>
    <x v="21"/>
    <x v="1"/>
    <x v="0"/>
  </r>
  <r>
    <x v="0"/>
    <x v="0"/>
    <x v="12"/>
    <s v="Spain"/>
    <x v="21"/>
    <x v="1"/>
    <x v="462"/>
  </r>
  <r>
    <x v="0"/>
    <x v="0"/>
    <x v="12"/>
    <s v="Madrid"/>
    <x v="21"/>
    <x v="1"/>
    <x v="0"/>
  </r>
  <r>
    <x v="0"/>
    <x v="0"/>
    <x v="13"/>
    <s v="France"/>
    <x v="21"/>
    <x v="1"/>
    <x v="715"/>
  </r>
  <r>
    <x v="0"/>
    <x v="0"/>
    <x v="13"/>
    <s v="Paris"/>
    <x v="21"/>
    <x v="1"/>
    <x v="0"/>
  </r>
  <r>
    <x v="0"/>
    <x v="0"/>
    <x v="13"/>
    <s v="Lille"/>
    <x v="21"/>
    <x v="1"/>
    <x v="0"/>
  </r>
  <r>
    <x v="0"/>
    <x v="0"/>
    <x v="13"/>
    <s v="Strasbourg"/>
    <x v="21"/>
    <x v="1"/>
    <x v="0"/>
  </r>
  <r>
    <x v="0"/>
    <x v="0"/>
    <x v="13"/>
    <s v="Toulouse"/>
    <x v="21"/>
    <x v="1"/>
    <x v="0"/>
  </r>
  <r>
    <x v="0"/>
    <x v="0"/>
    <x v="13"/>
    <s v="Lyon"/>
    <x v="21"/>
    <x v="1"/>
    <x v="0"/>
  </r>
  <r>
    <x v="0"/>
    <x v="0"/>
    <x v="13"/>
    <s v="Marseille"/>
    <x v="21"/>
    <x v="1"/>
    <x v="0"/>
  </r>
  <r>
    <x v="0"/>
    <x v="0"/>
    <x v="14"/>
    <s v="Croatia"/>
    <x v="21"/>
    <x v="1"/>
    <x v="820"/>
  </r>
  <r>
    <x v="0"/>
    <x v="0"/>
    <x v="15"/>
    <s v="Italy"/>
    <x v="21"/>
    <x v="1"/>
    <x v="804"/>
  </r>
  <r>
    <x v="0"/>
    <x v="0"/>
    <x v="15"/>
    <s v="Nord-Ovest, Nord-Est, Centro (IT) (NUTS 2006)"/>
    <x v="21"/>
    <x v="1"/>
    <x v="0"/>
  </r>
  <r>
    <x v="0"/>
    <x v="0"/>
    <x v="15"/>
    <s v="Sud, Isole"/>
    <x v="21"/>
    <x v="1"/>
    <x v="0"/>
  </r>
  <r>
    <x v="0"/>
    <x v="0"/>
    <x v="16"/>
    <s v="Cyprus"/>
    <x v="21"/>
    <x v="1"/>
    <x v="336"/>
  </r>
  <r>
    <x v="0"/>
    <x v="0"/>
    <x v="17"/>
    <s v="Latvia"/>
    <x v="21"/>
    <x v="1"/>
    <x v="821"/>
  </r>
  <r>
    <x v="0"/>
    <x v="0"/>
    <x v="18"/>
    <s v="Lithuania"/>
    <x v="21"/>
    <x v="1"/>
    <x v="384"/>
  </r>
  <r>
    <x v="0"/>
    <x v="0"/>
    <x v="19"/>
    <s v="Luxembourg"/>
    <x v="21"/>
    <x v="1"/>
    <x v="806"/>
  </r>
  <r>
    <x v="0"/>
    <x v="0"/>
    <x v="20"/>
    <s v="Hungary"/>
    <x v="21"/>
    <x v="1"/>
    <x v="822"/>
  </r>
  <r>
    <x v="0"/>
    <x v="0"/>
    <x v="21"/>
    <s v="Malta"/>
    <x v="21"/>
    <x v="1"/>
    <x v="784"/>
  </r>
  <r>
    <x v="0"/>
    <x v="0"/>
    <x v="22"/>
    <s v="Netherlands"/>
    <x v="21"/>
    <x v="1"/>
    <x v="823"/>
  </r>
  <r>
    <x v="0"/>
    <x v="0"/>
    <x v="22"/>
    <s v="Noord-Holland"/>
    <x v="21"/>
    <x v="1"/>
    <x v="0"/>
  </r>
  <r>
    <x v="0"/>
    <x v="0"/>
    <x v="22"/>
    <s v="Rotterdam"/>
    <x v="21"/>
    <x v="1"/>
    <x v="0"/>
  </r>
  <r>
    <x v="0"/>
    <x v="0"/>
    <x v="22"/>
    <s v="Noord-Brabant"/>
    <x v="21"/>
    <x v="1"/>
    <x v="0"/>
  </r>
  <r>
    <x v="0"/>
    <x v="0"/>
    <x v="23"/>
    <s v="Austria"/>
    <x v="21"/>
    <x v="1"/>
    <x v="58"/>
  </r>
  <r>
    <x v="0"/>
    <x v="0"/>
    <x v="23"/>
    <s v="Wien, Oberösterreich, Tirol"/>
    <x v="21"/>
    <x v="1"/>
    <x v="0"/>
  </r>
  <r>
    <x v="0"/>
    <x v="0"/>
    <x v="24"/>
    <s v="Poland"/>
    <x v="21"/>
    <x v="1"/>
    <x v="743"/>
  </r>
  <r>
    <x v="0"/>
    <x v="0"/>
    <x v="25"/>
    <s v="Portugal"/>
    <x v="21"/>
    <x v="1"/>
    <x v="358"/>
  </r>
  <r>
    <x v="0"/>
    <x v="0"/>
    <x v="25"/>
    <s v="Lisboa"/>
    <x v="21"/>
    <x v="1"/>
    <x v="0"/>
  </r>
  <r>
    <x v="0"/>
    <x v="0"/>
    <x v="26"/>
    <s v="Romania"/>
    <x v="21"/>
    <x v="1"/>
    <x v="511"/>
  </r>
  <r>
    <x v="0"/>
    <x v="0"/>
    <x v="27"/>
    <s v="Slovenia"/>
    <x v="21"/>
    <x v="1"/>
    <x v="85"/>
  </r>
  <r>
    <x v="0"/>
    <x v="0"/>
    <x v="28"/>
    <s v="Slovakia"/>
    <x v="21"/>
    <x v="1"/>
    <x v="824"/>
  </r>
  <r>
    <x v="0"/>
    <x v="0"/>
    <x v="29"/>
    <s v="Finland"/>
    <x v="21"/>
    <x v="1"/>
    <x v="825"/>
  </r>
  <r>
    <x v="0"/>
    <x v="0"/>
    <x v="30"/>
    <s v="Sweden"/>
    <x v="21"/>
    <x v="1"/>
    <x v="826"/>
  </r>
  <r>
    <x v="0"/>
    <x v="0"/>
    <x v="31"/>
    <s v="United Kingdom"/>
    <x v="21"/>
    <x v="1"/>
    <x v="708"/>
  </r>
  <r>
    <x v="0"/>
    <x v="0"/>
    <x v="31"/>
    <s v="Leeds"/>
    <x v="21"/>
    <x v="1"/>
    <x v="0"/>
  </r>
  <r>
    <x v="0"/>
    <x v="0"/>
    <x v="31"/>
    <s v="Birmingham"/>
    <x v="21"/>
    <x v="1"/>
    <x v="0"/>
  </r>
  <r>
    <x v="0"/>
    <x v="0"/>
    <x v="31"/>
    <s v="London"/>
    <x v="21"/>
    <x v="1"/>
    <x v="0"/>
  </r>
  <r>
    <x v="0"/>
    <x v="0"/>
    <x v="31"/>
    <s v="Glasgow"/>
    <x v="21"/>
    <x v="1"/>
    <x v="0"/>
  </r>
  <r>
    <x v="0"/>
    <x v="0"/>
    <x v="32"/>
    <s v="Norway"/>
    <x v="21"/>
    <x v="1"/>
    <x v="827"/>
  </r>
  <r>
    <x v="0"/>
    <x v="0"/>
    <x v="33"/>
    <s v="Turkey"/>
    <x v="21"/>
    <x v="1"/>
    <x v="0"/>
  </r>
  <r>
    <x v="0"/>
    <x v="0"/>
    <x v="0"/>
    <s v="European Union (27 countries)"/>
    <x v="22"/>
    <x v="0"/>
    <x v="280"/>
  </r>
  <r>
    <x v="0"/>
    <x v="0"/>
    <x v="1"/>
    <s v="European Union (25 countries)"/>
    <x v="22"/>
    <x v="0"/>
    <x v="828"/>
  </r>
  <r>
    <x v="0"/>
    <x v="0"/>
    <x v="2"/>
    <s v="European Union (15 countries)"/>
    <x v="22"/>
    <x v="0"/>
    <x v="829"/>
  </r>
  <r>
    <x v="0"/>
    <x v="0"/>
    <x v="3"/>
    <s v="Euro area (EA11-2000, EA12-2006, EA13-2007, EA15-2008, EA16-2010, EA17)"/>
    <x v="22"/>
    <x v="0"/>
    <x v="830"/>
  </r>
  <r>
    <x v="0"/>
    <x v="0"/>
    <x v="4"/>
    <s v="Belgium"/>
    <x v="22"/>
    <x v="0"/>
    <x v="227"/>
  </r>
  <r>
    <x v="0"/>
    <x v="0"/>
    <x v="5"/>
    <s v="Bulgaria"/>
    <x v="22"/>
    <x v="0"/>
    <x v="831"/>
  </r>
  <r>
    <x v="0"/>
    <x v="0"/>
    <x v="6"/>
    <s v="Czech Republic"/>
    <x v="22"/>
    <x v="0"/>
    <x v="431"/>
  </r>
  <r>
    <x v="0"/>
    <x v="0"/>
    <x v="7"/>
    <s v="Denmark"/>
    <x v="22"/>
    <x v="0"/>
    <x v="832"/>
  </r>
  <r>
    <x v="0"/>
    <x v="0"/>
    <x v="7"/>
    <s v="København"/>
    <x v="22"/>
    <x v="0"/>
    <x v="0"/>
  </r>
  <r>
    <x v="0"/>
    <x v="0"/>
    <x v="8"/>
    <s v="Germany (until 1990 former territory of the FRG)"/>
    <x v="22"/>
    <x v="0"/>
    <x v="833"/>
  </r>
  <r>
    <x v="0"/>
    <x v="0"/>
    <x v="8"/>
    <s v="Stuttgart"/>
    <x v="22"/>
    <x v="0"/>
    <x v="0"/>
  </r>
  <r>
    <x v="0"/>
    <x v="0"/>
    <x v="8"/>
    <s v="München"/>
    <x v="22"/>
    <x v="0"/>
    <x v="0"/>
  </r>
  <r>
    <x v="0"/>
    <x v="0"/>
    <x v="8"/>
    <s v="Hamburg"/>
    <x v="22"/>
    <x v="0"/>
    <x v="0"/>
  </r>
  <r>
    <x v="0"/>
    <x v="0"/>
    <x v="8"/>
    <s v="Frankfurt am Main"/>
    <x v="22"/>
    <x v="0"/>
    <x v="0"/>
  </r>
  <r>
    <x v="0"/>
    <x v="0"/>
    <x v="8"/>
    <s v="Rostock"/>
    <x v="22"/>
    <x v="0"/>
    <x v="0"/>
  </r>
  <r>
    <x v="0"/>
    <x v="0"/>
    <x v="8"/>
    <s v="Hannover"/>
    <x v="22"/>
    <x v="0"/>
    <x v="0"/>
  </r>
  <r>
    <x v="0"/>
    <x v="0"/>
    <x v="8"/>
    <s v="Düsseldorf"/>
    <x v="22"/>
    <x v="0"/>
    <x v="0"/>
  </r>
  <r>
    <x v="0"/>
    <x v="0"/>
    <x v="8"/>
    <s v="Leipzig"/>
    <x v="22"/>
    <x v="0"/>
    <x v="0"/>
  </r>
  <r>
    <x v="0"/>
    <x v="0"/>
    <x v="8"/>
    <s v="Erfurt"/>
    <x v="22"/>
    <x v="0"/>
    <x v="0"/>
  </r>
  <r>
    <x v="0"/>
    <x v="0"/>
    <x v="8"/>
    <s v="Germany - South"/>
    <x v="22"/>
    <x v="0"/>
    <x v="0"/>
  </r>
  <r>
    <x v="0"/>
    <x v="0"/>
    <x v="8"/>
    <s v="Germany - West"/>
    <x v="22"/>
    <x v="0"/>
    <x v="0"/>
  </r>
  <r>
    <x v="0"/>
    <x v="0"/>
    <x v="9"/>
    <s v="Estonia"/>
    <x v="22"/>
    <x v="0"/>
    <x v="819"/>
  </r>
  <r>
    <x v="0"/>
    <x v="0"/>
    <x v="10"/>
    <s v="Ireland"/>
    <x v="22"/>
    <x v="0"/>
    <x v="834"/>
  </r>
  <r>
    <x v="0"/>
    <x v="0"/>
    <x v="10"/>
    <s v="Dublin"/>
    <x v="22"/>
    <x v="0"/>
    <x v="0"/>
  </r>
  <r>
    <x v="0"/>
    <x v="0"/>
    <x v="11"/>
    <s v="Greece"/>
    <x v="22"/>
    <x v="0"/>
    <x v="835"/>
  </r>
  <r>
    <x v="0"/>
    <x v="0"/>
    <x v="11"/>
    <s v="Athina"/>
    <x v="22"/>
    <x v="0"/>
    <x v="0"/>
  </r>
  <r>
    <x v="0"/>
    <x v="0"/>
    <x v="12"/>
    <s v="Spain"/>
    <x v="22"/>
    <x v="0"/>
    <x v="340"/>
  </r>
  <r>
    <x v="0"/>
    <x v="0"/>
    <x v="12"/>
    <s v="Madrid"/>
    <x v="22"/>
    <x v="0"/>
    <x v="0"/>
  </r>
  <r>
    <x v="0"/>
    <x v="0"/>
    <x v="13"/>
    <s v="France"/>
    <x v="22"/>
    <x v="0"/>
    <x v="342"/>
  </r>
  <r>
    <x v="0"/>
    <x v="0"/>
    <x v="13"/>
    <s v="Paris"/>
    <x v="22"/>
    <x v="0"/>
    <x v="0"/>
  </r>
  <r>
    <x v="0"/>
    <x v="0"/>
    <x v="13"/>
    <s v="Lille"/>
    <x v="22"/>
    <x v="0"/>
    <x v="0"/>
  </r>
  <r>
    <x v="0"/>
    <x v="0"/>
    <x v="13"/>
    <s v="Strasbourg"/>
    <x v="22"/>
    <x v="0"/>
    <x v="0"/>
  </r>
  <r>
    <x v="0"/>
    <x v="0"/>
    <x v="13"/>
    <s v="Toulouse"/>
    <x v="22"/>
    <x v="0"/>
    <x v="0"/>
  </r>
  <r>
    <x v="0"/>
    <x v="0"/>
    <x v="13"/>
    <s v="Lyon"/>
    <x v="22"/>
    <x v="0"/>
    <x v="0"/>
  </r>
  <r>
    <x v="0"/>
    <x v="0"/>
    <x v="13"/>
    <s v="Marseille"/>
    <x v="22"/>
    <x v="0"/>
    <x v="0"/>
  </r>
  <r>
    <x v="0"/>
    <x v="0"/>
    <x v="14"/>
    <s v="Croatia"/>
    <x v="22"/>
    <x v="0"/>
    <x v="293"/>
  </r>
  <r>
    <x v="0"/>
    <x v="0"/>
    <x v="15"/>
    <s v="Italy"/>
    <x v="22"/>
    <x v="0"/>
    <x v="836"/>
  </r>
  <r>
    <x v="0"/>
    <x v="0"/>
    <x v="15"/>
    <s v="Nord-Ovest, Nord-Est, Centro (IT) (NUTS 2006)"/>
    <x v="22"/>
    <x v="0"/>
    <x v="0"/>
  </r>
  <r>
    <x v="0"/>
    <x v="0"/>
    <x v="15"/>
    <s v="Sud, Isole"/>
    <x v="22"/>
    <x v="0"/>
    <x v="0"/>
  </r>
  <r>
    <x v="0"/>
    <x v="0"/>
    <x v="16"/>
    <s v="Cyprus"/>
    <x v="22"/>
    <x v="0"/>
    <x v="86"/>
  </r>
  <r>
    <x v="0"/>
    <x v="0"/>
    <x v="17"/>
    <s v="Latvia"/>
    <x v="22"/>
    <x v="0"/>
    <x v="837"/>
  </r>
  <r>
    <x v="0"/>
    <x v="0"/>
    <x v="18"/>
    <s v="Lithuania"/>
    <x v="22"/>
    <x v="0"/>
    <x v="838"/>
  </r>
  <r>
    <x v="0"/>
    <x v="0"/>
    <x v="19"/>
    <s v="Luxembourg"/>
    <x v="22"/>
    <x v="0"/>
    <x v="839"/>
  </r>
  <r>
    <x v="0"/>
    <x v="0"/>
    <x v="20"/>
    <s v="Hungary"/>
    <x v="22"/>
    <x v="0"/>
    <x v="840"/>
  </r>
  <r>
    <x v="0"/>
    <x v="0"/>
    <x v="21"/>
    <s v="Malta"/>
    <x v="22"/>
    <x v="0"/>
    <x v="784"/>
  </r>
  <r>
    <x v="0"/>
    <x v="0"/>
    <x v="22"/>
    <s v="Netherlands"/>
    <x v="22"/>
    <x v="0"/>
    <x v="841"/>
  </r>
  <r>
    <x v="0"/>
    <x v="0"/>
    <x v="22"/>
    <s v="Noord-Holland"/>
    <x v="22"/>
    <x v="0"/>
    <x v="0"/>
  </r>
  <r>
    <x v="0"/>
    <x v="0"/>
    <x v="22"/>
    <s v="Rotterdam"/>
    <x v="22"/>
    <x v="0"/>
    <x v="0"/>
  </r>
  <r>
    <x v="0"/>
    <x v="0"/>
    <x v="22"/>
    <s v="Noord-Brabant"/>
    <x v="22"/>
    <x v="0"/>
    <x v="0"/>
  </r>
  <r>
    <x v="0"/>
    <x v="0"/>
    <x v="23"/>
    <s v="Austria"/>
    <x v="22"/>
    <x v="0"/>
    <x v="595"/>
  </r>
  <r>
    <x v="0"/>
    <x v="0"/>
    <x v="23"/>
    <s v="Wien, Oberösterreich, Tirol"/>
    <x v="22"/>
    <x v="0"/>
    <x v="0"/>
  </r>
  <r>
    <x v="0"/>
    <x v="0"/>
    <x v="24"/>
    <s v="Poland"/>
    <x v="22"/>
    <x v="0"/>
    <x v="842"/>
  </r>
  <r>
    <x v="0"/>
    <x v="0"/>
    <x v="25"/>
    <s v="Portugal"/>
    <x v="22"/>
    <x v="0"/>
    <x v="843"/>
  </r>
  <r>
    <x v="0"/>
    <x v="0"/>
    <x v="25"/>
    <s v="Lisboa"/>
    <x v="22"/>
    <x v="0"/>
    <x v="0"/>
  </r>
  <r>
    <x v="0"/>
    <x v="0"/>
    <x v="26"/>
    <s v="Romania"/>
    <x v="22"/>
    <x v="0"/>
    <x v="844"/>
  </r>
  <r>
    <x v="0"/>
    <x v="0"/>
    <x v="27"/>
    <s v="Slovenia"/>
    <x v="22"/>
    <x v="0"/>
    <x v="607"/>
  </r>
  <r>
    <x v="0"/>
    <x v="0"/>
    <x v="28"/>
    <s v="Slovakia"/>
    <x v="22"/>
    <x v="0"/>
    <x v="225"/>
  </r>
  <r>
    <x v="0"/>
    <x v="0"/>
    <x v="29"/>
    <s v="Finland"/>
    <x v="22"/>
    <x v="0"/>
    <x v="845"/>
  </r>
  <r>
    <x v="0"/>
    <x v="0"/>
    <x v="30"/>
    <s v="Sweden"/>
    <x v="22"/>
    <x v="0"/>
    <x v="846"/>
  </r>
  <r>
    <x v="0"/>
    <x v="0"/>
    <x v="31"/>
    <s v="United Kingdom"/>
    <x v="22"/>
    <x v="0"/>
    <x v="404"/>
  </r>
  <r>
    <x v="0"/>
    <x v="0"/>
    <x v="31"/>
    <s v="Leeds"/>
    <x v="22"/>
    <x v="0"/>
    <x v="0"/>
  </r>
  <r>
    <x v="0"/>
    <x v="0"/>
    <x v="31"/>
    <s v="Birmingham"/>
    <x v="22"/>
    <x v="0"/>
    <x v="0"/>
  </r>
  <r>
    <x v="0"/>
    <x v="0"/>
    <x v="31"/>
    <s v="London"/>
    <x v="22"/>
    <x v="0"/>
    <x v="0"/>
  </r>
  <r>
    <x v="0"/>
    <x v="0"/>
    <x v="31"/>
    <s v="Glasgow"/>
    <x v="22"/>
    <x v="0"/>
    <x v="0"/>
  </r>
  <r>
    <x v="0"/>
    <x v="0"/>
    <x v="32"/>
    <s v="Norway"/>
    <x v="22"/>
    <x v="0"/>
    <x v="847"/>
  </r>
  <r>
    <x v="0"/>
    <x v="0"/>
    <x v="33"/>
    <s v="Turkey"/>
    <x v="22"/>
    <x v="0"/>
    <x v="0"/>
  </r>
  <r>
    <x v="1"/>
    <x v="0"/>
    <x v="0"/>
    <s v="European Union (27 countries)"/>
    <x v="0"/>
    <x v="0"/>
    <x v="0"/>
  </r>
  <r>
    <x v="1"/>
    <x v="0"/>
    <x v="1"/>
    <s v="European Union (25 countries)"/>
    <x v="0"/>
    <x v="0"/>
    <x v="0"/>
  </r>
  <r>
    <x v="1"/>
    <x v="0"/>
    <x v="2"/>
    <s v="European Union (15 countries)"/>
    <x v="0"/>
    <x v="0"/>
    <x v="0"/>
  </r>
  <r>
    <x v="1"/>
    <x v="0"/>
    <x v="3"/>
    <s v="Euro area (EA11-2000, EA12-2006, EA13-2007, EA15-2008, EA16-2010, EA17)"/>
    <x v="0"/>
    <x v="0"/>
    <x v="0"/>
  </r>
  <r>
    <x v="1"/>
    <x v="0"/>
    <x v="4"/>
    <s v="Belgium"/>
    <x v="0"/>
    <x v="0"/>
    <x v="1"/>
  </r>
  <r>
    <x v="1"/>
    <x v="0"/>
    <x v="5"/>
    <s v="Bulgaria"/>
    <x v="0"/>
    <x v="0"/>
    <x v="0"/>
  </r>
  <r>
    <x v="1"/>
    <x v="0"/>
    <x v="6"/>
    <s v="Czech Republic"/>
    <x v="0"/>
    <x v="0"/>
    <x v="0"/>
  </r>
  <r>
    <x v="1"/>
    <x v="0"/>
    <x v="7"/>
    <s v="Denmark"/>
    <x v="0"/>
    <x v="0"/>
    <x v="598"/>
  </r>
  <r>
    <x v="1"/>
    <x v="0"/>
    <x v="7"/>
    <s v="København"/>
    <x v="0"/>
    <x v="0"/>
    <x v="562"/>
  </r>
  <r>
    <x v="1"/>
    <x v="0"/>
    <x v="8"/>
    <s v="Germany (until 1990 former territory of the FRG)"/>
    <x v="0"/>
    <x v="0"/>
    <x v="0"/>
  </r>
  <r>
    <x v="1"/>
    <x v="0"/>
    <x v="8"/>
    <s v="Stuttgart"/>
    <x v="0"/>
    <x v="0"/>
    <x v="848"/>
  </r>
  <r>
    <x v="1"/>
    <x v="0"/>
    <x v="8"/>
    <s v="München"/>
    <x v="0"/>
    <x v="0"/>
    <x v="116"/>
  </r>
  <r>
    <x v="1"/>
    <x v="0"/>
    <x v="8"/>
    <s v="Hamburg"/>
    <x v="0"/>
    <x v="0"/>
    <x v="671"/>
  </r>
  <r>
    <x v="1"/>
    <x v="0"/>
    <x v="8"/>
    <s v="Frankfurt am Main"/>
    <x v="0"/>
    <x v="0"/>
    <x v="849"/>
  </r>
  <r>
    <x v="1"/>
    <x v="0"/>
    <x v="8"/>
    <s v="Rostock"/>
    <x v="0"/>
    <x v="0"/>
    <x v="0"/>
  </r>
  <r>
    <x v="1"/>
    <x v="0"/>
    <x v="8"/>
    <s v="Hannover"/>
    <x v="0"/>
    <x v="0"/>
    <x v="850"/>
  </r>
  <r>
    <x v="1"/>
    <x v="0"/>
    <x v="8"/>
    <s v="Düsseldorf"/>
    <x v="0"/>
    <x v="0"/>
    <x v="851"/>
  </r>
  <r>
    <x v="1"/>
    <x v="0"/>
    <x v="8"/>
    <s v="Leipzig"/>
    <x v="0"/>
    <x v="0"/>
    <x v="0"/>
  </r>
  <r>
    <x v="1"/>
    <x v="0"/>
    <x v="8"/>
    <s v="Erfurt"/>
    <x v="0"/>
    <x v="0"/>
    <x v="0"/>
  </r>
  <r>
    <x v="1"/>
    <x v="0"/>
    <x v="8"/>
    <s v="Germany - South"/>
    <x v="0"/>
    <x v="0"/>
    <x v="116"/>
  </r>
  <r>
    <x v="1"/>
    <x v="0"/>
    <x v="8"/>
    <s v="Germany - West"/>
    <x v="0"/>
    <x v="0"/>
    <x v="845"/>
  </r>
  <r>
    <x v="1"/>
    <x v="0"/>
    <x v="9"/>
    <s v="Estonia"/>
    <x v="0"/>
    <x v="0"/>
    <x v="0"/>
  </r>
  <r>
    <x v="1"/>
    <x v="0"/>
    <x v="10"/>
    <s v="Ireland"/>
    <x v="0"/>
    <x v="0"/>
    <x v="0"/>
  </r>
  <r>
    <x v="1"/>
    <x v="0"/>
    <x v="10"/>
    <s v="Dublin"/>
    <x v="0"/>
    <x v="0"/>
    <x v="11"/>
  </r>
  <r>
    <x v="1"/>
    <x v="0"/>
    <x v="11"/>
    <s v="Greece"/>
    <x v="0"/>
    <x v="0"/>
    <x v="0"/>
  </r>
  <r>
    <x v="1"/>
    <x v="0"/>
    <x v="11"/>
    <s v="Athina"/>
    <x v="0"/>
    <x v="0"/>
    <x v="852"/>
  </r>
  <r>
    <x v="1"/>
    <x v="0"/>
    <x v="12"/>
    <s v="Spain"/>
    <x v="0"/>
    <x v="0"/>
    <x v="0"/>
  </r>
  <r>
    <x v="1"/>
    <x v="0"/>
    <x v="12"/>
    <s v="Madrid"/>
    <x v="0"/>
    <x v="0"/>
    <x v="110"/>
  </r>
  <r>
    <x v="1"/>
    <x v="0"/>
    <x v="13"/>
    <s v="France"/>
    <x v="0"/>
    <x v="0"/>
    <x v="0"/>
  </r>
  <r>
    <x v="1"/>
    <x v="0"/>
    <x v="13"/>
    <s v="Paris"/>
    <x v="0"/>
    <x v="0"/>
    <x v="252"/>
  </r>
  <r>
    <x v="1"/>
    <x v="0"/>
    <x v="13"/>
    <s v="Lille"/>
    <x v="0"/>
    <x v="0"/>
    <x v="389"/>
  </r>
  <r>
    <x v="1"/>
    <x v="0"/>
    <x v="13"/>
    <s v="Strasbourg"/>
    <x v="0"/>
    <x v="0"/>
    <x v="777"/>
  </r>
  <r>
    <x v="1"/>
    <x v="0"/>
    <x v="13"/>
    <s v="Toulouse"/>
    <x v="0"/>
    <x v="0"/>
    <x v="72"/>
  </r>
  <r>
    <x v="1"/>
    <x v="0"/>
    <x v="13"/>
    <s v="Lyon"/>
    <x v="0"/>
    <x v="0"/>
    <x v="853"/>
  </r>
  <r>
    <x v="1"/>
    <x v="0"/>
    <x v="13"/>
    <s v="Marseille"/>
    <x v="0"/>
    <x v="0"/>
    <x v="510"/>
  </r>
  <r>
    <x v="1"/>
    <x v="0"/>
    <x v="14"/>
    <s v="Croatia"/>
    <x v="0"/>
    <x v="0"/>
    <x v="0"/>
  </r>
  <r>
    <x v="1"/>
    <x v="0"/>
    <x v="15"/>
    <s v="Italy"/>
    <x v="0"/>
    <x v="0"/>
    <x v="0"/>
  </r>
  <r>
    <x v="1"/>
    <x v="0"/>
    <x v="15"/>
    <s v="Nord-Ovest, Nord-Est, Centro (IT) (NUTS 2006)"/>
    <x v="0"/>
    <x v="0"/>
    <x v="854"/>
  </r>
  <r>
    <x v="1"/>
    <x v="0"/>
    <x v="15"/>
    <s v="Sud, Isole"/>
    <x v="0"/>
    <x v="0"/>
    <x v="855"/>
  </r>
  <r>
    <x v="1"/>
    <x v="0"/>
    <x v="16"/>
    <s v="Cyprus"/>
    <x v="0"/>
    <x v="0"/>
    <x v="0"/>
  </r>
  <r>
    <x v="1"/>
    <x v="0"/>
    <x v="17"/>
    <s v="Latvia"/>
    <x v="0"/>
    <x v="0"/>
    <x v="0"/>
  </r>
  <r>
    <x v="1"/>
    <x v="0"/>
    <x v="18"/>
    <s v="Lithuania"/>
    <x v="0"/>
    <x v="0"/>
    <x v="0"/>
  </r>
  <r>
    <x v="1"/>
    <x v="0"/>
    <x v="19"/>
    <s v="Luxembourg"/>
    <x v="0"/>
    <x v="0"/>
    <x v="16"/>
  </r>
  <r>
    <x v="1"/>
    <x v="0"/>
    <x v="20"/>
    <s v="Hungary"/>
    <x v="0"/>
    <x v="0"/>
    <x v="0"/>
  </r>
  <r>
    <x v="1"/>
    <x v="0"/>
    <x v="21"/>
    <s v="Malta"/>
    <x v="0"/>
    <x v="0"/>
    <x v="0"/>
  </r>
  <r>
    <x v="1"/>
    <x v="0"/>
    <x v="22"/>
    <s v="Netherlands"/>
    <x v="0"/>
    <x v="0"/>
    <x v="0"/>
  </r>
  <r>
    <x v="1"/>
    <x v="0"/>
    <x v="22"/>
    <s v="Noord-Holland"/>
    <x v="0"/>
    <x v="0"/>
    <x v="17"/>
  </r>
  <r>
    <x v="1"/>
    <x v="0"/>
    <x v="22"/>
    <s v="Rotterdam"/>
    <x v="0"/>
    <x v="0"/>
    <x v="18"/>
  </r>
  <r>
    <x v="1"/>
    <x v="0"/>
    <x v="22"/>
    <s v="Noord-Brabant"/>
    <x v="0"/>
    <x v="0"/>
    <x v="19"/>
  </r>
  <r>
    <x v="1"/>
    <x v="0"/>
    <x v="23"/>
    <s v="Austria"/>
    <x v="0"/>
    <x v="0"/>
    <x v="0"/>
  </r>
  <r>
    <x v="1"/>
    <x v="0"/>
    <x v="23"/>
    <s v="Wien, Oberösterreich, Tirol"/>
    <x v="0"/>
    <x v="0"/>
    <x v="0"/>
  </r>
  <r>
    <x v="1"/>
    <x v="0"/>
    <x v="24"/>
    <s v="Poland"/>
    <x v="0"/>
    <x v="0"/>
    <x v="0"/>
  </r>
  <r>
    <x v="1"/>
    <x v="0"/>
    <x v="25"/>
    <s v="Portugal"/>
    <x v="0"/>
    <x v="0"/>
    <x v="0"/>
  </r>
  <r>
    <x v="1"/>
    <x v="0"/>
    <x v="25"/>
    <s v="Lisboa"/>
    <x v="0"/>
    <x v="0"/>
    <x v="856"/>
  </r>
  <r>
    <x v="1"/>
    <x v="0"/>
    <x v="26"/>
    <s v="Romania"/>
    <x v="0"/>
    <x v="0"/>
    <x v="0"/>
  </r>
  <r>
    <x v="1"/>
    <x v="0"/>
    <x v="27"/>
    <s v="Slovenia"/>
    <x v="0"/>
    <x v="0"/>
    <x v="0"/>
  </r>
  <r>
    <x v="1"/>
    <x v="0"/>
    <x v="28"/>
    <s v="Slovakia"/>
    <x v="0"/>
    <x v="0"/>
    <x v="0"/>
  </r>
  <r>
    <x v="1"/>
    <x v="0"/>
    <x v="29"/>
    <s v="Finland"/>
    <x v="0"/>
    <x v="0"/>
    <x v="0"/>
  </r>
  <r>
    <x v="1"/>
    <x v="0"/>
    <x v="30"/>
    <s v="Sweden"/>
    <x v="0"/>
    <x v="0"/>
    <x v="0"/>
  </r>
  <r>
    <x v="1"/>
    <x v="0"/>
    <x v="31"/>
    <s v="United Kingdom"/>
    <x v="0"/>
    <x v="0"/>
    <x v="0"/>
  </r>
  <r>
    <x v="1"/>
    <x v="0"/>
    <x v="31"/>
    <s v="Leeds"/>
    <x v="0"/>
    <x v="0"/>
    <x v="21"/>
  </r>
  <r>
    <x v="1"/>
    <x v="0"/>
    <x v="31"/>
    <s v="Birmingham"/>
    <x v="0"/>
    <x v="0"/>
    <x v="22"/>
  </r>
  <r>
    <x v="1"/>
    <x v="0"/>
    <x v="31"/>
    <s v="London"/>
    <x v="0"/>
    <x v="0"/>
    <x v="23"/>
  </r>
  <r>
    <x v="1"/>
    <x v="0"/>
    <x v="31"/>
    <s v="Glasgow"/>
    <x v="0"/>
    <x v="0"/>
    <x v="24"/>
  </r>
  <r>
    <x v="1"/>
    <x v="0"/>
    <x v="32"/>
    <s v="Norway"/>
    <x v="0"/>
    <x v="0"/>
    <x v="0"/>
  </r>
  <r>
    <x v="1"/>
    <x v="0"/>
    <x v="33"/>
    <s v="Turkey"/>
    <x v="0"/>
    <x v="0"/>
    <x v="0"/>
  </r>
  <r>
    <x v="1"/>
    <x v="0"/>
    <x v="0"/>
    <s v="European Union (27 countries)"/>
    <x v="1"/>
    <x v="0"/>
    <x v="0"/>
  </r>
  <r>
    <x v="1"/>
    <x v="0"/>
    <x v="1"/>
    <s v="European Union (25 countries)"/>
    <x v="1"/>
    <x v="0"/>
    <x v="0"/>
  </r>
  <r>
    <x v="1"/>
    <x v="0"/>
    <x v="2"/>
    <s v="European Union (15 countries)"/>
    <x v="1"/>
    <x v="0"/>
    <x v="0"/>
  </r>
  <r>
    <x v="1"/>
    <x v="0"/>
    <x v="3"/>
    <s v="Euro area (EA11-2000, EA12-2006, EA13-2007, EA15-2008, EA16-2010, EA17)"/>
    <x v="1"/>
    <x v="0"/>
    <x v="0"/>
  </r>
  <r>
    <x v="1"/>
    <x v="0"/>
    <x v="4"/>
    <s v="Belgium"/>
    <x v="1"/>
    <x v="0"/>
    <x v="25"/>
  </r>
  <r>
    <x v="1"/>
    <x v="0"/>
    <x v="5"/>
    <s v="Bulgaria"/>
    <x v="1"/>
    <x v="0"/>
    <x v="0"/>
  </r>
  <r>
    <x v="1"/>
    <x v="0"/>
    <x v="6"/>
    <s v="Czech Republic"/>
    <x v="1"/>
    <x v="0"/>
    <x v="0"/>
  </r>
  <r>
    <x v="1"/>
    <x v="0"/>
    <x v="7"/>
    <s v="Denmark"/>
    <x v="1"/>
    <x v="0"/>
    <x v="857"/>
  </r>
  <r>
    <x v="1"/>
    <x v="0"/>
    <x v="7"/>
    <s v="København"/>
    <x v="1"/>
    <x v="0"/>
    <x v="858"/>
  </r>
  <r>
    <x v="1"/>
    <x v="0"/>
    <x v="8"/>
    <s v="Germany (until 1990 former territory of the FRG)"/>
    <x v="1"/>
    <x v="0"/>
    <x v="0"/>
  </r>
  <r>
    <x v="1"/>
    <x v="0"/>
    <x v="8"/>
    <s v="Stuttgart"/>
    <x v="1"/>
    <x v="0"/>
    <x v="574"/>
  </r>
  <r>
    <x v="1"/>
    <x v="0"/>
    <x v="8"/>
    <s v="München"/>
    <x v="1"/>
    <x v="0"/>
    <x v="859"/>
  </r>
  <r>
    <x v="1"/>
    <x v="0"/>
    <x v="8"/>
    <s v="Hamburg"/>
    <x v="1"/>
    <x v="0"/>
    <x v="860"/>
  </r>
  <r>
    <x v="1"/>
    <x v="0"/>
    <x v="8"/>
    <s v="Frankfurt am Main"/>
    <x v="1"/>
    <x v="0"/>
    <x v="97"/>
  </r>
  <r>
    <x v="1"/>
    <x v="0"/>
    <x v="8"/>
    <s v="Rostock"/>
    <x v="1"/>
    <x v="0"/>
    <x v="0"/>
  </r>
  <r>
    <x v="1"/>
    <x v="0"/>
    <x v="8"/>
    <s v="Hannover"/>
    <x v="1"/>
    <x v="0"/>
    <x v="861"/>
  </r>
  <r>
    <x v="1"/>
    <x v="0"/>
    <x v="8"/>
    <s v="Düsseldorf"/>
    <x v="1"/>
    <x v="0"/>
    <x v="503"/>
  </r>
  <r>
    <x v="1"/>
    <x v="0"/>
    <x v="8"/>
    <s v="Leipzig"/>
    <x v="1"/>
    <x v="0"/>
    <x v="0"/>
  </r>
  <r>
    <x v="1"/>
    <x v="0"/>
    <x v="8"/>
    <s v="Erfurt"/>
    <x v="1"/>
    <x v="0"/>
    <x v="0"/>
  </r>
  <r>
    <x v="1"/>
    <x v="0"/>
    <x v="8"/>
    <s v="Germany - South"/>
    <x v="1"/>
    <x v="0"/>
    <x v="859"/>
  </r>
  <r>
    <x v="1"/>
    <x v="0"/>
    <x v="8"/>
    <s v="Germany - West"/>
    <x v="1"/>
    <x v="0"/>
    <x v="62"/>
  </r>
  <r>
    <x v="1"/>
    <x v="0"/>
    <x v="9"/>
    <s v="Estonia"/>
    <x v="1"/>
    <x v="0"/>
    <x v="0"/>
  </r>
  <r>
    <x v="1"/>
    <x v="0"/>
    <x v="10"/>
    <s v="Ireland"/>
    <x v="1"/>
    <x v="0"/>
    <x v="0"/>
  </r>
  <r>
    <x v="1"/>
    <x v="0"/>
    <x v="10"/>
    <s v="Dublin"/>
    <x v="1"/>
    <x v="0"/>
    <x v="35"/>
  </r>
  <r>
    <x v="1"/>
    <x v="0"/>
    <x v="11"/>
    <s v="Greece"/>
    <x v="1"/>
    <x v="0"/>
    <x v="0"/>
  </r>
  <r>
    <x v="1"/>
    <x v="0"/>
    <x v="11"/>
    <s v="Athina"/>
    <x v="1"/>
    <x v="0"/>
    <x v="862"/>
  </r>
  <r>
    <x v="1"/>
    <x v="0"/>
    <x v="12"/>
    <s v="Spain"/>
    <x v="1"/>
    <x v="0"/>
    <x v="0"/>
  </r>
  <r>
    <x v="1"/>
    <x v="0"/>
    <x v="12"/>
    <s v="Madrid"/>
    <x v="1"/>
    <x v="0"/>
    <x v="37"/>
  </r>
  <r>
    <x v="1"/>
    <x v="0"/>
    <x v="13"/>
    <s v="France"/>
    <x v="1"/>
    <x v="0"/>
    <x v="0"/>
  </r>
  <r>
    <x v="1"/>
    <x v="0"/>
    <x v="13"/>
    <s v="Paris"/>
    <x v="1"/>
    <x v="0"/>
    <x v="863"/>
  </r>
  <r>
    <x v="1"/>
    <x v="0"/>
    <x v="13"/>
    <s v="Lille"/>
    <x v="1"/>
    <x v="0"/>
    <x v="864"/>
  </r>
  <r>
    <x v="1"/>
    <x v="0"/>
    <x v="13"/>
    <s v="Strasbourg"/>
    <x v="1"/>
    <x v="0"/>
    <x v="865"/>
  </r>
  <r>
    <x v="1"/>
    <x v="0"/>
    <x v="13"/>
    <s v="Toulouse"/>
    <x v="1"/>
    <x v="0"/>
    <x v="246"/>
  </r>
  <r>
    <x v="1"/>
    <x v="0"/>
    <x v="13"/>
    <s v="Lyon"/>
    <x v="1"/>
    <x v="0"/>
    <x v="246"/>
  </r>
  <r>
    <x v="1"/>
    <x v="0"/>
    <x v="13"/>
    <s v="Marseille"/>
    <x v="1"/>
    <x v="0"/>
    <x v="246"/>
  </r>
  <r>
    <x v="1"/>
    <x v="0"/>
    <x v="14"/>
    <s v="Croatia"/>
    <x v="1"/>
    <x v="0"/>
    <x v="0"/>
  </r>
  <r>
    <x v="1"/>
    <x v="0"/>
    <x v="15"/>
    <s v="Italy"/>
    <x v="1"/>
    <x v="0"/>
    <x v="0"/>
  </r>
  <r>
    <x v="1"/>
    <x v="0"/>
    <x v="15"/>
    <s v="Nord-Ovest, Nord-Est, Centro (IT) (NUTS 2006)"/>
    <x v="1"/>
    <x v="0"/>
    <x v="866"/>
  </r>
  <r>
    <x v="1"/>
    <x v="0"/>
    <x v="15"/>
    <s v="Sud, Isole"/>
    <x v="1"/>
    <x v="0"/>
    <x v="620"/>
  </r>
  <r>
    <x v="1"/>
    <x v="0"/>
    <x v="16"/>
    <s v="Cyprus"/>
    <x v="1"/>
    <x v="0"/>
    <x v="0"/>
  </r>
  <r>
    <x v="1"/>
    <x v="0"/>
    <x v="17"/>
    <s v="Latvia"/>
    <x v="1"/>
    <x v="0"/>
    <x v="0"/>
  </r>
  <r>
    <x v="1"/>
    <x v="0"/>
    <x v="18"/>
    <s v="Lithuania"/>
    <x v="1"/>
    <x v="0"/>
    <x v="0"/>
  </r>
  <r>
    <x v="1"/>
    <x v="0"/>
    <x v="19"/>
    <s v="Luxembourg"/>
    <x v="1"/>
    <x v="0"/>
    <x v="40"/>
  </r>
  <r>
    <x v="1"/>
    <x v="0"/>
    <x v="20"/>
    <s v="Hungary"/>
    <x v="1"/>
    <x v="0"/>
    <x v="0"/>
  </r>
  <r>
    <x v="1"/>
    <x v="0"/>
    <x v="21"/>
    <s v="Malta"/>
    <x v="1"/>
    <x v="0"/>
    <x v="0"/>
  </r>
  <r>
    <x v="1"/>
    <x v="0"/>
    <x v="22"/>
    <s v="Netherlands"/>
    <x v="1"/>
    <x v="0"/>
    <x v="0"/>
  </r>
  <r>
    <x v="1"/>
    <x v="0"/>
    <x v="22"/>
    <s v="Noord-Holland"/>
    <x v="1"/>
    <x v="0"/>
    <x v="41"/>
  </r>
  <r>
    <x v="1"/>
    <x v="0"/>
    <x v="22"/>
    <s v="Rotterdam"/>
    <x v="1"/>
    <x v="0"/>
    <x v="17"/>
  </r>
  <r>
    <x v="1"/>
    <x v="0"/>
    <x v="22"/>
    <s v="Noord-Brabant"/>
    <x v="1"/>
    <x v="0"/>
    <x v="42"/>
  </r>
  <r>
    <x v="1"/>
    <x v="0"/>
    <x v="23"/>
    <s v="Austria"/>
    <x v="1"/>
    <x v="0"/>
    <x v="0"/>
  </r>
  <r>
    <x v="1"/>
    <x v="0"/>
    <x v="23"/>
    <s v="Wien, Oberösterreich, Tirol"/>
    <x v="1"/>
    <x v="0"/>
    <x v="0"/>
  </r>
  <r>
    <x v="1"/>
    <x v="0"/>
    <x v="24"/>
    <s v="Poland"/>
    <x v="1"/>
    <x v="0"/>
    <x v="0"/>
  </r>
  <r>
    <x v="1"/>
    <x v="0"/>
    <x v="25"/>
    <s v="Portugal"/>
    <x v="1"/>
    <x v="0"/>
    <x v="0"/>
  </r>
  <r>
    <x v="1"/>
    <x v="0"/>
    <x v="25"/>
    <s v="Lisboa"/>
    <x v="1"/>
    <x v="0"/>
    <x v="867"/>
  </r>
  <r>
    <x v="1"/>
    <x v="0"/>
    <x v="26"/>
    <s v="Romania"/>
    <x v="1"/>
    <x v="0"/>
    <x v="0"/>
  </r>
  <r>
    <x v="1"/>
    <x v="0"/>
    <x v="27"/>
    <s v="Slovenia"/>
    <x v="1"/>
    <x v="0"/>
    <x v="0"/>
  </r>
  <r>
    <x v="1"/>
    <x v="0"/>
    <x v="28"/>
    <s v="Slovakia"/>
    <x v="1"/>
    <x v="0"/>
    <x v="0"/>
  </r>
  <r>
    <x v="1"/>
    <x v="0"/>
    <x v="29"/>
    <s v="Finland"/>
    <x v="1"/>
    <x v="0"/>
    <x v="0"/>
  </r>
  <r>
    <x v="1"/>
    <x v="0"/>
    <x v="30"/>
    <s v="Sweden"/>
    <x v="1"/>
    <x v="0"/>
    <x v="0"/>
  </r>
  <r>
    <x v="1"/>
    <x v="0"/>
    <x v="31"/>
    <s v="United Kingdom"/>
    <x v="1"/>
    <x v="0"/>
    <x v="0"/>
  </r>
  <r>
    <x v="1"/>
    <x v="0"/>
    <x v="31"/>
    <s v="Leeds"/>
    <x v="1"/>
    <x v="0"/>
    <x v="44"/>
  </r>
  <r>
    <x v="1"/>
    <x v="0"/>
    <x v="31"/>
    <s v="Birmingham"/>
    <x v="1"/>
    <x v="0"/>
    <x v="45"/>
  </r>
  <r>
    <x v="1"/>
    <x v="0"/>
    <x v="31"/>
    <s v="London"/>
    <x v="1"/>
    <x v="0"/>
    <x v="46"/>
  </r>
  <r>
    <x v="1"/>
    <x v="0"/>
    <x v="31"/>
    <s v="Glasgow"/>
    <x v="1"/>
    <x v="0"/>
    <x v="47"/>
  </r>
  <r>
    <x v="1"/>
    <x v="0"/>
    <x v="32"/>
    <s v="Norway"/>
    <x v="1"/>
    <x v="0"/>
    <x v="0"/>
  </r>
  <r>
    <x v="1"/>
    <x v="0"/>
    <x v="33"/>
    <s v="Turkey"/>
    <x v="1"/>
    <x v="0"/>
    <x v="0"/>
  </r>
  <r>
    <x v="1"/>
    <x v="0"/>
    <x v="0"/>
    <s v="European Union (27 countries)"/>
    <x v="2"/>
    <x v="0"/>
    <x v="0"/>
  </r>
  <r>
    <x v="1"/>
    <x v="0"/>
    <x v="1"/>
    <s v="European Union (25 countries)"/>
    <x v="2"/>
    <x v="0"/>
    <x v="0"/>
  </r>
  <r>
    <x v="1"/>
    <x v="0"/>
    <x v="2"/>
    <s v="European Union (15 countries)"/>
    <x v="2"/>
    <x v="0"/>
    <x v="0"/>
  </r>
  <r>
    <x v="1"/>
    <x v="0"/>
    <x v="3"/>
    <s v="Euro area (EA11-2000, EA12-2006, EA13-2007, EA15-2008, EA16-2010, EA17)"/>
    <x v="2"/>
    <x v="0"/>
    <x v="0"/>
  </r>
  <r>
    <x v="1"/>
    <x v="0"/>
    <x v="4"/>
    <s v="Belgium"/>
    <x v="2"/>
    <x v="0"/>
    <x v="48"/>
  </r>
  <r>
    <x v="1"/>
    <x v="0"/>
    <x v="5"/>
    <s v="Bulgaria"/>
    <x v="2"/>
    <x v="0"/>
    <x v="0"/>
  </r>
  <r>
    <x v="1"/>
    <x v="0"/>
    <x v="6"/>
    <s v="Czech Republic"/>
    <x v="2"/>
    <x v="0"/>
    <x v="0"/>
  </r>
  <r>
    <x v="1"/>
    <x v="0"/>
    <x v="7"/>
    <s v="Denmark"/>
    <x v="2"/>
    <x v="0"/>
    <x v="868"/>
  </r>
  <r>
    <x v="1"/>
    <x v="0"/>
    <x v="7"/>
    <s v="København"/>
    <x v="2"/>
    <x v="0"/>
    <x v="869"/>
  </r>
  <r>
    <x v="1"/>
    <x v="0"/>
    <x v="8"/>
    <s v="Germany (until 1990 former territory of the FRG)"/>
    <x v="2"/>
    <x v="0"/>
    <x v="0"/>
  </r>
  <r>
    <x v="1"/>
    <x v="0"/>
    <x v="8"/>
    <s v="Stuttgart"/>
    <x v="2"/>
    <x v="0"/>
    <x v="870"/>
  </r>
  <r>
    <x v="1"/>
    <x v="0"/>
    <x v="8"/>
    <s v="München"/>
    <x v="2"/>
    <x v="0"/>
    <x v="871"/>
  </r>
  <r>
    <x v="1"/>
    <x v="0"/>
    <x v="8"/>
    <s v="Hamburg"/>
    <x v="2"/>
    <x v="0"/>
    <x v="664"/>
  </r>
  <r>
    <x v="1"/>
    <x v="0"/>
    <x v="8"/>
    <s v="Frankfurt am Main"/>
    <x v="2"/>
    <x v="0"/>
    <x v="872"/>
  </r>
  <r>
    <x v="1"/>
    <x v="0"/>
    <x v="8"/>
    <s v="Rostock"/>
    <x v="2"/>
    <x v="0"/>
    <x v="0"/>
  </r>
  <r>
    <x v="1"/>
    <x v="0"/>
    <x v="8"/>
    <s v="Hannover"/>
    <x v="2"/>
    <x v="0"/>
    <x v="873"/>
  </r>
  <r>
    <x v="1"/>
    <x v="0"/>
    <x v="8"/>
    <s v="Düsseldorf"/>
    <x v="2"/>
    <x v="0"/>
    <x v="874"/>
  </r>
  <r>
    <x v="1"/>
    <x v="0"/>
    <x v="8"/>
    <s v="Leipzig"/>
    <x v="2"/>
    <x v="0"/>
    <x v="0"/>
  </r>
  <r>
    <x v="1"/>
    <x v="0"/>
    <x v="8"/>
    <s v="Erfurt"/>
    <x v="2"/>
    <x v="0"/>
    <x v="0"/>
  </r>
  <r>
    <x v="1"/>
    <x v="0"/>
    <x v="8"/>
    <s v="Germany - South"/>
    <x v="2"/>
    <x v="0"/>
    <x v="871"/>
  </r>
  <r>
    <x v="1"/>
    <x v="0"/>
    <x v="8"/>
    <s v="Germany - West"/>
    <x v="2"/>
    <x v="0"/>
    <x v="408"/>
  </r>
  <r>
    <x v="1"/>
    <x v="0"/>
    <x v="9"/>
    <s v="Estonia"/>
    <x v="2"/>
    <x v="0"/>
    <x v="0"/>
  </r>
  <r>
    <x v="1"/>
    <x v="0"/>
    <x v="10"/>
    <s v="Ireland"/>
    <x v="2"/>
    <x v="0"/>
    <x v="0"/>
  </r>
  <r>
    <x v="1"/>
    <x v="0"/>
    <x v="10"/>
    <s v="Dublin"/>
    <x v="2"/>
    <x v="0"/>
    <x v="58"/>
  </r>
  <r>
    <x v="1"/>
    <x v="0"/>
    <x v="11"/>
    <s v="Greece"/>
    <x v="2"/>
    <x v="0"/>
    <x v="0"/>
  </r>
  <r>
    <x v="1"/>
    <x v="0"/>
    <x v="11"/>
    <s v="Athina"/>
    <x v="2"/>
    <x v="0"/>
    <x v="15"/>
  </r>
  <r>
    <x v="1"/>
    <x v="0"/>
    <x v="12"/>
    <s v="Spain"/>
    <x v="2"/>
    <x v="0"/>
    <x v="0"/>
  </r>
  <r>
    <x v="1"/>
    <x v="0"/>
    <x v="12"/>
    <s v="Madrid"/>
    <x v="2"/>
    <x v="0"/>
    <x v="59"/>
  </r>
  <r>
    <x v="1"/>
    <x v="0"/>
    <x v="13"/>
    <s v="France"/>
    <x v="2"/>
    <x v="0"/>
    <x v="0"/>
  </r>
  <r>
    <x v="1"/>
    <x v="0"/>
    <x v="13"/>
    <s v="Paris"/>
    <x v="2"/>
    <x v="0"/>
    <x v="875"/>
  </r>
  <r>
    <x v="1"/>
    <x v="0"/>
    <x v="13"/>
    <s v="Lille"/>
    <x v="2"/>
    <x v="0"/>
    <x v="876"/>
  </r>
  <r>
    <x v="1"/>
    <x v="0"/>
    <x v="13"/>
    <s v="Strasbourg"/>
    <x v="2"/>
    <x v="0"/>
    <x v="877"/>
  </r>
  <r>
    <x v="1"/>
    <x v="0"/>
    <x v="13"/>
    <s v="Toulouse"/>
    <x v="2"/>
    <x v="0"/>
    <x v="215"/>
  </r>
  <r>
    <x v="1"/>
    <x v="0"/>
    <x v="13"/>
    <s v="Lyon"/>
    <x v="2"/>
    <x v="0"/>
    <x v="215"/>
  </r>
  <r>
    <x v="1"/>
    <x v="0"/>
    <x v="13"/>
    <s v="Marseille"/>
    <x v="2"/>
    <x v="0"/>
    <x v="215"/>
  </r>
  <r>
    <x v="1"/>
    <x v="0"/>
    <x v="14"/>
    <s v="Croatia"/>
    <x v="2"/>
    <x v="0"/>
    <x v="0"/>
  </r>
  <r>
    <x v="1"/>
    <x v="0"/>
    <x v="15"/>
    <s v="Italy"/>
    <x v="2"/>
    <x v="0"/>
    <x v="0"/>
  </r>
  <r>
    <x v="1"/>
    <x v="0"/>
    <x v="15"/>
    <s v="Nord-Ovest, Nord-Est, Centro (IT) (NUTS 2006)"/>
    <x v="2"/>
    <x v="0"/>
    <x v="878"/>
  </r>
  <r>
    <x v="1"/>
    <x v="0"/>
    <x v="15"/>
    <s v="Sud, Isole"/>
    <x v="2"/>
    <x v="0"/>
    <x v="879"/>
  </r>
  <r>
    <x v="1"/>
    <x v="0"/>
    <x v="16"/>
    <s v="Cyprus"/>
    <x v="2"/>
    <x v="0"/>
    <x v="0"/>
  </r>
  <r>
    <x v="1"/>
    <x v="0"/>
    <x v="17"/>
    <s v="Latvia"/>
    <x v="2"/>
    <x v="0"/>
    <x v="0"/>
  </r>
  <r>
    <x v="1"/>
    <x v="0"/>
    <x v="18"/>
    <s v="Lithuania"/>
    <x v="2"/>
    <x v="0"/>
    <x v="0"/>
  </r>
  <r>
    <x v="1"/>
    <x v="0"/>
    <x v="19"/>
    <s v="Luxembourg"/>
    <x v="2"/>
    <x v="0"/>
    <x v="62"/>
  </r>
  <r>
    <x v="1"/>
    <x v="0"/>
    <x v="20"/>
    <s v="Hungary"/>
    <x v="2"/>
    <x v="0"/>
    <x v="0"/>
  </r>
  <r>
    <x v="1"/>
    <x v="0"/>
    <x v="21"/>
    <s v="Malta"/>
    <x v="2"/>
    <x v="0"/>
    <x v="0"/>
  </r>
  <r>
    <x v="1"/>
    <x v="0"/>
    <x v="22"/>
    <s v="Netherlands"/>
    <x v="2"/>
    <x v="0"/>
    <x v="0"/>
  </r>
  <r>
    <x v="1"/>
    <x v="0"/>
    <x v="22"/>
    <s v="Noord-Holland"/>
    <x v="2"/>
    <x v="0"/>
    <x v="63"/>
  </r>
  <r>
    <x v="1"/>
    <x v="0"/>
    <x v="22"/>
    <s v="Rotterdam"/>
    <x v="2"/>
    <x v="0"/>
    <x v="64"/>
  </r>
  <r>
    <x v="1"/>
    <x v="0"/>
    <x v="22"/>
    <s v="Noord-Brabant"/>
    <x v="2"/>
    <x v="0"/>
    <x v="65"/>
  </r>
  <r>
    <x v="1"/>
    <x v="0"/>
    <x v="23"/>
    <s v="Austria"/>
    <x v="2"/>
    <x v="0"/>
    <x v="0"/>
  </r>
  <r>
    <x v="1"/>
    <x v="0"/>
    <x v="23"/>
    <s v="Wien, Oberösterreich, Tirol"/>
    <x v="2"/>
    <x v="0"/>
    <x v="0"/>
  </r>
  <r>
    <x v="1"/>
    <x v="0"/>
    <x v="24"/>
    <s v="Poland"/>
    <x v="2"/>
    <x v="0"/>
    <x v="0"/>
  </r>
  <r>
    <x v="1"/>
    <x v="0"/>
    <x v="25"/>
    <s v="Portugal"/>
    <x v="2"/>
    <x v="0"/>
    <x v="0"/>
  </r>
  <r>
    <x v="1"/>
    <x v="0"/>
    <x v="25"/>
    <s v="Lisboa"/>
    <x v="2"/>
    <x v="0"/>
    <x v="880"/>
  </r>
  <r>
    <x v="1"/>
    <x v="0"/>
    <x v="26"/>
    <s v="Romania"/>
    <x v="2"/>
    <x v="0"/>
    <x v="0"/>
  </r>
  <r>
    <x v="1"/>
    <x v="0"/>
    <x v="27"/>
    <s v="Slovenia"/>
    <x v="2"/>
    <x v="0"/>
    <x v="0"/>
  </r>
  <r>
    <x v="1"/>
    <x v="0"/>
    <x v="28"/>
    <s v="Slovakia"/>
    <x v="2"/>
    <x v="0"/>
    <x v="0"/>
  </r>
  <r>
    <x v="1"/>
    <x v="0"/>
    <x v="29"/>
    <s v="Finland"/>
    <x v="2"/>
    <x v="0"/>
    <x v="0"/>
  </r>
  <r>
    <x v="1"/>
    <x v="0"/>
    <x v="30"/>
    <s v="Sweden"/>
    <x v="2"/>
    <x v="0"/>
    <x v="0"/>
  </r>
  <r>
    <x v="1"/>
    <x v="0"/>
    <x v="31"/>
    <s v="United Kingdom"/>
    <x v="2"/>
    <x v="0"/>
    <x v="0"/>
  </r>
  <r>
    <x v="1"/>
    <x v="0"/>
    <x v="31"/>
    <s v="Leeds"/>
    <x v="2"/>
    <x v="0"/>
    <x v="67"/>
  </r>
  <r>
    <x v="1"/>
    <x v="0"/>
    <x v="31"/>
    <s v="Birmingham"/>
    <x v="2"/>
    <x v="0"/>
    <x v="68"/>
  </r>
  <r>
    <x v="1"/>
    <x v="0"/>
    <x v="31"/>
    <s v="London"/>
    <x v="2"/>
    <x v="0"/>
    <x v="69"/>
  </r>
  <r>
    <x v="1"/>
    <x v="0"/>
    <x v="31"/>
    <s v="Glasgow"/>
    <x v="2"/>
    <x v="0"/>
    <x v="70"/>
  </r>
  <r>
    <x v="1"/>
    <x v="0"/>
    <x v="32"/>
    <s v="Norway"/>
    <x v="2"/>
    <x v="0"/>
    <x v="0"/>
  </r>
  <r>
    <x v="1"/>
    <x v="0"/>
    <x v="33"/>
    <s v="Turkey"/>
    <x v="2"/>
    <x v="0"/>
    <x v="0"/>
  </r>
  <r>
    <x v="1"/>
    <x v="0"/>
    <x v="0"/>
    <s v="European Union (27 countries)"/>
    <x v="3"/>
    <x v="0"/>
    <x v="0"/>
  </r>
  <r>
    <x v="1"/>
    <x v="0"/>
    <x v="1"/>
    <s v="European Union (25 countries)"/>
    <x v="3"/>
    <x v="0"/>
    <x v="0"/>
  </r>
  <r>
    <x v="1"/>
    <x v="0"/>
    <x v="2"/>
    <s v="European Union (15 countries)"/>
    <x v="3"/>
    <x v="0"/>
    <x v="0"/>
  </r>
  <r>
    <x v="1"/>
    <x v="0"/>
    <x v="3"/>
    <s v="Euro area (EA11-2000, EA12-2006, EA13-2007, EA15-2008, EA16-2010, EA17)"/>
    <x v="3"/>
    <x v="0"/>
    <x v="0"/>
  </r>
  <r>
    <x v="1"/>
    <x v="0"/>
    <x v="4"/>
    <s v="Belgium"/>
    <x v="3"/>
    <x v="0"/>
    <x v="71"/>
  </r>
  <r>
    <x v="1"/>
    <x v="0"/>
    <x v="5"/>
    <s v="Bulgaria"/>
    <x v="3"/>
    <x v="0"/>
    <x v="0"/>
  </r>
  <r>
    <x v="1"/>
    <x v="0"/>
    <x v="6"/>
    <s v="Czech Republic"/>
    <x v="3"/>
    <x v="0"/>
    <x v="0"/>
  </r>
  <r>
    <x v="1"/>
    <x v="0"/>
    <x v="7"/>
    <s v="Denmark"/>
    <x v="3"/>
    <x v="0"/>
    <x v="881"/>
  </r>
  <r>
    <x v="1"/>
    <x v="0"/>
    <x v="7"/>
    <s v="København"/>
    <x v="3"/>
    <x v="0"/>
    <x v="535"/>
  </r>
  <r>
    <x v="1"/>
    <x v="0"/>
    <x v="8"/>
    <s v="Germany (until 1990 former territory of the FRG)"/>
    <x v="3"/>
    <x v="0"/>
    <x v="0"/>
  </r>
  <r>
    <x v="1"/>
    <x v="0"/>
    <x v="8"/>
    <s v="Stuttgart"/>
    <x v="3"/>
    <x v="0"/>
    <x v="811"/>
  </r>
  <r>
    <x v="1"/>
    <x v="0"/>
    <x v="8"/>
    <s v="München"/>
    <x v="3"/>
    <x v="0"/>
    <x v="78"/>
  </r>
  <r>
    <x v="1"/>
    <x v="0"/>
    <x v="8"/>
    <s v="Hamburg"/>
    <x v="3"/>
    <x v="0"/>
    <x v="882"/>
  </r>
  <r>
    <x v="1"/>
    <x v="0"/>
    <x v="8"/>
    <s v="Frankfurt am Main"/>
    <x v="3"/>
    <x v="0"/>
    <x v="883"/>
  </r>
  <r>
    <x v="1"/>
    <x v="0"/>
    <x v="8"/>
    <s v="Rostock"/>
    <x v="3"/>
    <x v="0"/>
    <x v="0"/>
  </r>
  <r>
    <x v="1"/>
    <x v="0"/>
    <x v="8"/>
    <s v="Hannover"/>
    <x v="3"/>
    <x v="0"/>
    <x v="884"/>
  </r>
  <r>
    <x v="1"/>
    <x v="0"/>
    <x v="8"/>
    <s v="Düsseldorf"/>
    <x v="3"/>
    <x v="0"/>
    <x v="885"/>
  </r>
  <r>
    <x v="1"/>
    <x v="0"/>
    <x v="8"/>
    <s v="Leipzig"/>
    <x v="3"/>
    <x v="0"/>
    <x v="0"/>
  </r>
  <r>
    <x v="1"/>
    <x v="0"/>
    <x v="8"/>
    <s v="Erfurt"/>
    <x v="3"/>
    <x v="0"/>
    <x v="0"/>
  </r>
  <r>
    <x v="1"/>
    <x v="0"/>
    <x v="8"/>
    <s v="Germany - South"/>
    <x v="3"/>
    <x v="0"/>
    <x v="78"/>
  </r>
  <r>
    <x v="1"/>
    <x v="0"/>
    <x v="8"/>
    <s v="Germany - West"/>
    <x v="3"/>
    <x v="0"/>
    <x v="886"/>
  </r>
  <r>
    <x v="1"/>
    <x v="0"/>
    <x v="9"/>
    <s v="Estonia"/>
    <x v="3"/>
    <x v="0"/>
    <x v="0"/>
  </r>
  <r>
    <x v="1"/>
    <x v="0"/>
    <x v="10"/>
    <s v="Ireland"/>
    <x v="3"/>
    <x v="0"/>
    <x v="0"/>
  </r>
  <r>
    <x v="1"/>
    <x v="0"/>
    <x v="10"/>
    <s v="Dublin"/>
    <x v="3"/>
    <x v="0"/>
    <x v="79"/>
  </r>
  <r>
    <x v="1"/>
    <x v="0"/>
    <x v="11"/>
    <s v="Greece"/>
    <x v="3"/>
    <x v="0"/>
    <x v="0"/>
  </r>
  <r>
    <x v="1"/>
    <x v="0"/>
    <x v="11"/>
    <s v="Athina"/>
    <x v="3"/>
    <x v="0"/>
    <x v="80"/>
  </r>
  <r>
    <x v="1"/>
    <x v="0"/>
    <x v="12"/>
    <s v="Spain"/>
    <x v="3"/>
    <x v="0"/>
    <x v="0"/>
  </r>
  <r>
    <x v="1"/>
    <x v="0"/>
    <x v="12"/>
    <s v="Madrid"/>
    <x v="3"/>
    <x v="0"/>
    <x v="81"/>
  </r>
  <r>
    <x v="1"/>
    <x v="0"/>
    <x v="13"/>
    <s v="France"/>
    <x v="3"/>
    <x v="0"/>
    <x v="0"/>
  </r>
  <r>
    <x v="1"/>
    <x v="0"/>
    <x v="13"/>
    <s v="Paris"/>
    <x v="3"/>
    <x v="0"/>
    <x v="149"/>
  </r>
  <r>
    <x v="1"/>
    <x v="0"/>
    <x v="13"/>
    <s v="Lille"/>
    <x v="3"/>
    <x v="0"/>
    <x v="887"/>
  </r>
  <r>
    <x v="1"/>
    <x v="0"/>
    <x v="13"/>
    <s v="Strasbourg"/>
    <x v="3"/>
    <x v="0"/>
    <x v="747"/>
  </r>
  <r>
    <x v="1"/>
    <x v="0"/>
    <x v="13"/>
    <s v="Toulouse"/>
    <x v="3"/>
    <x v="0"/>
    <x v="64"/>
  </r>
  <r>
    <x v="1"/>
    <x v="0"/>
    <x v="13"/>
    <s v="Lyon"/>
    <x v="3"/>
    <x v="0"/>
    <x v="64"/>
  </r>
  <r>
    <x v="1"/>
    <x v="0"/>
    <x v="13"/>
    <s v="Marseille"/>
    <x v="3"/>
    <x v="0"/>
    <x v="64"/>
  </r>
  <r>
    <x v="1"/>
    <x v="0"/>
    <x v="14"/>
    <s v="Croatia"/>
    <x v="3"/>
    <x v="0"/>
    <x v="0"/>
  </r>
  <r>
    <x v="1"/>
    <x v="0"/>
    <x v="15"/>
    <s v="Italy"/>
    <x v="3"/>
    <x v="0"/>
    <x v="0"/>
  </r>
  <r>
    <x v="1"/>
    <x v="0"/>
    <x v="15"/>
    <s v="Nord-Ovest, Nord-Est, Centro (IT) (NUTS 2006)"/>
    <x v="3"/>
    <x v="0"/>
    <x v="888"/>
  </r>
  <r>
    <x v="1"/>
    <x v="0"/>
    <x v="15"/>
    <s v="Sud, Isole"/>
    <x v="3"/>
    <x v="0"/>
    <x v="490"/>
  </r>
  <r>
    <x v="1"/>
    <x v="0"/>
    <x v="16"/>
    <s v="Cyprus"/>
    <x v="3"/>
    <x v="0"/>
    <x v="0"/>
  </r>
  <r>
    <x v="1"/>
    <x v="0"/>
    <x v="17"/>
    <s v="Latvia"/>
    <x v="3"/>
    <x v="0"/>
    <x v="0"/>
  </r>
  <r>
    <x v="1"/>
    <x v="0"/>
    <x v="18"/>
    <s v="Lithuania"/>
    <x v="3"/>
    <x v="0"/>
    <x v="0"/>
  </r>
  <r>
    <x v="1"/>
    <x v="0"/>
    <x v="19"/>
    <s v="Luxembourg"/>
    <x v="3"/>
    <x v="0"/>
    <x v="84"/>
  </r>
  <r>
    <x v="1"/>
    <x v="0"/>
    <x v="20"/>
    <s v="Hungary"/>
    <x v="3"/>
    <x v="0"/>
    <x v="0"/>
  </r>
  <r>
    <x v="1"/>
    <x v="0"/>
    <x v="21"/>
    <s v="Malta"/>
    <x v="3"/>
    <x v="0"/>
    <x v="0"/>
  </r>
  <r>
    <x v="1"/>
    <x v="0"/>
    <x v="22"/>
    <s v="Netherlands"/>
    <x v="3"/>
    <x v="0"/>
    <x v="0"/>
  </r>
  <r>
    <x v="1"/>
    <x v="0"/>
    <x v="22"/>
    <s v="Noord-Holland"/>
    <x v="3"/>
    <x v="0"/>
    <x v="85"/>
  </r>
  <r>
    <x v="1"/>
    <x v="0"/>
    <x v="22"/>
    <s v="Rotterdam"/>
    <x v="3"/>
    <x v="0"/>
    <x v="86"/>
  </r>
  <r>
    <x v="1"/>
    <x v="0"/>
    <x v="22"/>
    <s v="Noord-Brabant"/>
    <x v="3"/>
    <x v="0"/>
    <x v="87"/>
  </r>
  <r>
    <x v="1"/>
    <x v="0"/>
    <x v="23"/>
    <s v="Austria"/>
    <x v="3"/>
    <x v="0"/>
    <x v="0"/>
  </r>
  <r>
    <x v="1"/>
    <x v="0"/>
    <x v="23"/>
    <s v="Wien, Oberösterreich, Tirol"/>
    <x v="3"/>
    <x v="0"/>
    <x v="0"/>
  </r>
  <r>
    <x v="1"/>
    <x v="0"/>
    <x v="24"/>
    <s v="Poland"/>
    <x v="3"/>
    <x v="0"/>
    <x v="0"/>
  </r>
  <r>
    <x v="1"/>
    <x v="0"/>
    <x v="25"/>
    <s v="Portugal"/>
    <x v="3"/>
    <x v="0"/>
    <x v="0"/>
  </r>
  <r>
    <x v="1"/>
    <x v="0"/>
    <x v="25"/>
    <s v="Lisboa"/>
    <x v="3"/>
    <x v="0"/>
    <x v="3"/>
  </r>
  <r>
    <x v="1"/>
    <x v="0"/>
    <x v="26"/>
    <s v="Romania"/>
    <x v="3"/>
    <x v="0"/>
    <x v="0"/>
  </r>
  <r>
    <x v="1"/>
    <x v="0"/>
    <x v="27"/>
    <s v="Slovenia"/>
    <x v="3"/>
    <x v="0"/>
    <x v="0"/>
  </r>
  <r>
    <x v="1"/>
    <x v="0"/>
    <x v="28"/>
    <s v="Slovakia"/>
    <x v="3"/>
    <x v="0"/>
    <x v="0"/>
  </r>
  <r>
    <x v="1"/>
    <x v="0"/>
    <x v="29"/>
    <s v="Finland"/>
    <x v="3"/>
    <x v="0"/>
    <x v="0"/>
  </r>
  <r>
    <x v="1"/>
    <x v="0"/>
    <x v="30"/>
    <s v="Sweden"/>
    <x v="3"/>
    <x v="0"/>
    <x v="0"/>
  </r>
  <r>
    <x v="1"/>
    <x v="0"/>
    <x v="31"/>
    <s v="United Kingdom"/>
    <x v="3"/>
    <x v="0"/>
    <x v="0"/>
  </r>
  <r>
    <x v="1"/>
    <x v="0"/>
    <x v="31"/>
    <s v="Leeds"/>
    <x v="3"/>
    <x v="0"/>
    <x v="69"/>
  </r>
  <r>
    <x v="1"/>
    <x v="0"/>
    <x v="31"/>
    <s v="Birmingham"/>
    <x v="3"/>
    <x v="0"/>
    <x v="89"/>
  </r>
  <r>
    <x v="1"/>
    <x v="0"/>
    <x v="31"/>
    <s v="London"/>
    <x v="3"/>
    <x v="0"/>
    <x v="90"/>
  </r>
  <r>
    <x v="1"/>
    <x v="0"/>
    <x v="31"/>
    <s v="Glasgow"/>
    <x v="3"/>
    <x v="0"/>
    <x v="91"/>
  </r>
  <r>
    <x v="1"/>
    <x v="0"/>
    <x v="32"/>
    <s v="Norway"/>
    <x v="3"/>
    <x v="0"/>
    <x v="0"/>
  </r>
  <r>
    <x v="1"/>
    <x v="0"/>
    <x v="33"/>
    <s v="Turkey"/>
    <x v="3"/>
    <x v="0"/>
    <x v="0"/>
  </r>
  <r>
    <x v="1"/>
    <x v="0"/>
    <x v="0"/>
    <s v="European Union (27 countries)"/>
    <x v="4"/>
    <x v="0"/>
    <x v="0"/>
  </r>
  <r>
    <x v="1"/>
    <x v="0"/>
    <x v="1"/>
    <s v="European Union (25 countries)"/>
    <x v="4"/>
    <x v="0"/>
    <x v="0"/>
  </r>
  <r>
    <x v="1"/>
    <x v="0"/>
    <x v="2"/>
    <s v="European Union (15 countries)"/>
    <x v="4"/>
    <x v="0"/>
    <x v="0"/>
  </r>
  <r>
    <x v="1"/>
    <x v="0"/>
    <x v="3"/>
    <s v="Euro area (EA11-2000, EA12-2006, EA13-2007, EA15-2008, EA16-2010, EA17)"/>
    <x v="4"/>
    <x v="0"/>
    <x v="0"/>
  </r>
  <r>
    <x v="1"/>
    <x v="0"/>
    <x v="4"/>
    <s v="Belgium"/>
    <x v="4"/>
    <x v="0"/>
    <x v="92"/>
  </r>
  <r>
    <x v="1"/>
    <x v="0"/>
    <x v="5"/>
    <s v="Bulgaria"/>
    <x v="4"/>
    <x v="0"/>
    <x v="0"/>
  </r>
  <r>
    <x v="1"/>
    <x v="0"/>
    <x v="6"/>
    <s v="Czech Republic"/>
    <x v="4"/>
    <x v="0"/>
    <x v="0"/>
  </r>
  <r>
    <x v="1"/>
    <x v="0"/>
    <x v="7"/>
    <s v="Denmark"/>
    <x v="4"/>
    <x v="0"/>
    <x v="6"/>
  </r>
  <r>
    <x v="1"/>
    <x v="0"/>
    <x v="7"/>
    <s v="København"/>
    <x v="4"/>
    <x v="0"/>
    <x v="889"/>
  </r>
  <r>
    <x v="1"/>
    <x v="0"/>
    <x v="8"/>
    <s v="Germany (until 1990 former territory of the FRG)"/>
    <x v="4"/>
    <x v="0"/>
    <x v="0"/>
  </r>
  <r>
    <x v="1"/>
    <x v="0"/>
    <x v="8"/>
    <s v="Stuttgart"/>
    <x v="4"/>
    <x v="0"/>
    <x v="890"/>
  </r>
  <r>
    <x v="1"/>
    <x v="0"/>
    <x v="8"/>
    <s v="München"/>
    <x v="4"/>
    <x v="0"/>
    <x v="891"/>
  </r>
  <r>
    <x v="1"/>
    <x v="0"/>
    <x v="8"/>
    <s v="Hamburg"/>
    <x v="4"/>
    <x v="0"/>
    <x v="422"/>
  </r>
  <r>
    <x v="1"/>
    <x v="0"/>
    <x v="8"/>
    <s v="Frankfurt am Main"/>
    <x v="4"/>
    <x v="0"/>
    <x v="892"/>
  </r>
  <r>
    <x v="1"/>
    <x v="0"/>
    <x v="8"/>
    <s v="Rostock"/>
    <x v="4"/>
    <x v="0"/>
    <x v="0"/>
  </r>
  <r>
    <x v="1"/>
    <x v="0"/>
    <x v="8"/>
    <s v="Hannover"/>
    <x v="4"/>
    <x v="0"/>
    <x v="9"/>
  </r>
  <r>
    <x v="1"/>
    <x v="0"/>
    <x v="8"/>
    <s v="Düsseldorf"/>
    <x v="4"/>
    <x v="0"/>
    <x v="893"/>
  </r>
  <r>
    <x v="1"/>
    <x v="0"/>
    <x v="8"/>
    <s v="Leipzig"/>
    <x v="4"/>
    <x v="0"/>
    <x v="0"/>
  </r>
  <r>
    <x v="1"/>
    <x v="0"/>
    <x v="8"/>
    <s v="Erfurt"/>
    <x v="4"/>
    <x v="0"/>
    <x v="0"/>
  </r>
  <r>
    <x v="1"/>
    <x v="0"/>
    <x v="8"/>
    <s v="Germany - South"/>
    <x v="4"/>
    <x v="0"/>
    <x v="891"/>
  </r>
  <r>
    <x v="1"/>
    <x v="0"/>
    <x v="8"/>
    <s v="Germany - West"/>
    <x v="4"/>
    <x v="0"/>
    <x v="894"/>
  </r>
  <r>
    <x v="1"/>
    <x v="0"/>
    <x v="9"/>
    <s v="Estonia"/>
    <x v="4"/>
    <x v="0"/>
    <x v="0"/>
  </r>
  <r>
    <x v="1"/>
    <x v="0"/>
    <x v="10"/>
    <s v="Ireland"/>
    <x v="4"/>
    <x v="0"/>
    <x v="0"/>
  </r>
  <r>
    <x v="1"/>
    <x v="0"/>
    <x v="10"/>
    <s v="Dublin"/>
    <x v="4"/>
    <x v="0"/>
    <x v="102"/>
  </r>
  <r>
    <x v="1"/>
    <x v="0"/>
    <x v="11"/>
    <s v="Greece"/>
    <x v="4"/>
    <x v="0"/>
    <x v="0"/>
  </r>
  <r>
    <x v="1"/>
    <x v="0"/>
    <x v="11"/>
    <s v="Athina"/>
    <x v="4"/>
    <x v="0"/>
    <x v="103"/>
  </r>
  <r>
    <x v="1"/>
    <x v="0"/>
    <x v="12"/>
    <s v="Spain"/>
    <x v="4"/>
    <x v="0"/>
    <x v="0"/>
  </r>
  <r>
    <x v="1"/>
    <x v="0"/>
    <x v="12"/>
    <s v="Madrid"/>
    <x v="4"/>
    <x v="0"/>
    <x v="104"/>
  </r>
  <r>
    <x v="1"/>
    <x v="0"/>
    <x v="13"/>
    <s v="France"/>
    <x v="4"/>
    <x v="0"/>
    <x v="0"/>
  </r>
  <r>
    <x v="1"/>
    <x v="0"/>
    <x v="13"/>
    <s v="Paris"/>
    <x v="4"/>
    <x v="0"/>
    <x v="895"/>
  </r>
  <r>
    <x v="1"/>
    <x v="0"/>
    <x v="13"/>
    <s v="Lille"/>
    <x v="4"/>
    <x v="0"/>
    <x v="585"/>
  </r>
  <r>
    <x v="1"/>
    <x v="0"/>
    <x v="13"/>
    <s v="Strasbourg"/>
    <x v="4"/>
    <x v="0"/>
    <x v="293"/>
  </r>
  <r>
    <x v="1"/>
    <x v="0"/>
    <x v="13"/>
    <s v="Toulouse"/>
    <x v="4"/>
    <x v="0"/>
    <x v="896"/>
  </r>
  <r>
    <x v="1"/>
    <x v="0"/>
    <x v="13"/>
    <s v="Lyon"/>
    <x v="4"/>
    <x v="0"/>
    <x v="896"/>
  </r>
  <r>
    <x v="1"/>
    <x v="0"/>
    <x v="13"/>
    <s v="Marseille"/>
    <x v="4"/>
    <x v="0"/>
    <x v="896"/>
  </r>
  <r>
    <x v="1"/>
    <x v="0"/>
    <x v="14"/>
    <s v="Croatia"/>
    <x v="4"/>
    <x v="0"/>
    <x v="0"/>
  </r>
  <r>
    <x v="1"/>
    <x v="0"/>
    <x v="15"/>
    <s v="Italy"/>
    <x v="4"/>
    <x v="0"/>
    <x v="0"/>
  </r>
  <r>
    <x v="1"/>
    <x v="0"/>
    <x v="15"/>
    <s v="Nord-Ovest, Nord-Est, Centro (IT) (NUTS 2006)"/>
    <x v="4"/>
    <x v="0"/>
    <x v="879"/>
  </r>
  <r>
    <x v="1"/>
    <x v="0"/>
    <x v="15"/>
    <s v="Sud, Isole"/>
    <x v="4"/>
    <x v="0"/>
    <x v="897"/>
  </r>
  <r>
    <x v="1"/>
    <x v="0"/>
    <x v="16"/>
    <s v="Cyprus"/>
    <x v="4"/>
    <x v="0"/>
    <x v="0"/>
  </r>
  <r>
    <x v="1"/>
    <x v="0"/>
    <x v="17"/>
    <s v="Latvia"/>
    <x v="4"/>
    <x v="0"/>
    <x v="0"/>
  </r>
  <r>
    <x v="1"/>
    <x v="0"/>
    <x v="18"/>
    <s v="Lithuania"/>
    <x v="4"/>
    <x v="0"/>
    <x v="0"/>
  </r>
  <r>
    <x v="1"/>
    <x v="0"/>
    <x v="19"/>
    <s v="Luxembourg"/>
    <x v="4"/>
    <x v="0"/>
    <x v="107"/>
  </r>
  <r>
    <x v="1"/>
    <x v="0"/>
    <x v="20"/>
    <s v="Hungary"/>
    <x v="4"/>
    <x v="0"/>
    <x v="0"/>
  </r>
  <r>
    <x v="1"/>
    <x v="0"/>
    <x v="21"/>
    <s v="Malta"/>
    <x v="4"/>
    <x v="0"/>
    <x v="0"/>
  </r>
  <r>
    <x v="1"/>
    <x v="0"/>
    <x v="22"/>
    <s v="Netherlands"/>
    <x v="4"/>
    <x v="0"/>
    <x v="0"/>
  </r>
  <r>
    <x v="1"/>
    <x v="0"/>
    <x v="22"/>
    <s v="Noord-Holland"/>
    <x v="4"/>
    <x v="0"/>
    <x v="108"/>
  </r>
  <r>
    <x v="1"/>
    <x v="0"/>
    <x v="22"/>
    <s v="Rotterdam"/>
    <x v="4"/>
    <x v="0"/>
    <x v="109"/>
  </r>
  <r>
    <x v="1"/>
    <x v="0"/>
    <x v="22"/>
    <s v="Noord-Brabant"/>
    <x v="4"/>
    <x v="0"/>
    <x v="110"/>
  </r>
  <r>
    <x v="1"/>
    <x v="0"/>
    <x v="23"/>
    <s v="Austria"/>
    <x v="4"/>
    <x v="0"/>
    <x v="0"/>
  </r>
  <r>
    <x v="1"/>
    <x v="0"/>
    <x v="23"/>
    <s v="Wien, Oberösterreich, Tirol"/>
    <x v="4"/>
    <x v="0"/>
    <x v="0"/>
  </r>
  <r>
    <x v="1"/>
    <x v="0"/>
    <x v="24"/>
    <s v="Poland"/>
    <x v="4"/>
    <x v="0"/>
    <x v="0"/>
  </r>
  <r>
    <x v="1"/>
    <x v="0"/>
    <x v="25"/>
    <s v="Portugal"/>
    <x v="4"/>
    <x v="0"/>
    <x v="0"/>
  </r>
  <r>
    <x v="1"/>
    <x v="0"/>
    <x v="25"/>
    <s v="Lisboa"/>
    <x v="4"/>
    <x v="0"/>
    <x v="898"/>
  </r>
  <r>
    <x v="1"/>
    <x v="0"/>
    <x v="26"/>
    <s v="Romania"/>
    <x v="4"/>
    <x v="0"/>
    <x v="0"/>
  </r>
  <r>
    <x v="1"/>
    <x v="0"/>
    <x v="27"/>
    <s v="Slovenia"/>
    <x v="4"/>
    <x v="0"/>
    <x v="0"/>
  </r>
  <r>
    <x v="1"/>
    <x v="0"/>
    <x v="28"/>
    <s v="Slovakia"/>
    <x v="4"/>
    <x v="0"/>
    <x v="0"/>
  </r>
  <r>
    <x v="1"/>
    <x v="0"/>
    <x v="29"/>
    <s v="Finland"/>
    <x v="4"/>
    <x v="0"/>
    <x v="0"/>
  </r>
  <r>
    <x v="1"/>
    <x v="0"/>
    <x v="30"/>
    <s v="Sweden"/>
    <x v="4"/>
    <x v="0"/>
    <x v="0"/>
  </r>
  <r>
    <x v="1"/>
    <x v="0"/>
    <x v="31"/>
    <s v="United Kingdom"/>
    <x v="4"/>
    <x v="0"/>
    <x v="0"/>
  </r>
  <r>
    <x v="1"/>
    <x v="0"/>
    <x v="31"/>
    <s v="Leeds"/>
    <x v="4"/>
    <x v="0"/>
    <x v="112"/>
  </r>
  <r>
    <x v="1"/>
    <x v="0"/>
    <x v="31"/>
    <s v="Birmingham"/>
    <x v="4"/>
    <x v="0"/>
    <x v="113"/>
  </r>
  <r>
    <x v="1"/>
    <x v="0"/>
    <x v="31"/>
    <s v="London"/>
    <x v="4"/>
    <x v="0"/>
    <x v="114"/>
  </r>
  <r>
    <x v="1"/>
    <x v="0"/>
    <x v="31"/>
    <s v="Glasgow"/>
    <x v="4"/>
    <x v="0"/>
    <x v="115"/>
  </r>
  <r>
    <x v="1"/>
    <x v="0"/>
    <x v="32"/>
    <s v="Norway"/>
    <x v="4"/>
    <x v="0"/>
    <x v="0"/>
  </r>
  <r>
    <x v="1"/>
    <x v="0"/>
    <x v="33"/>
    <s v="Turkey"/>
    <x v="4"/>
    <x v="0"/>
    <x v="0"/>
  </r>
  <r>
    <x v="1"/>
    <x v="0"/>
    <x v="0"/>
    <s v="European Union (27 countries)"/>
    <x v="5"/>
    <x v="0"/>
    <x v="0"/>
  </r>
  <r>
    <x v="1"/>
    <x v="0"/>
    <x v="1"/>
    <s v="European Union (25 countries)"/>
    <x v="5"/>
    <x v="0"/>
    <x v="0"/>
  </r>
  <r>
    <x v="1"/>
    <x v="0"/>
    <x v="2"/>
    <s v="European Union (15 countries)"/>
    <x v="5"/>
    <x v="0"/>
    <x v="0"/>
  </r>
  <r>
    <x v="1"/>
    <x v="0"/>
    <x v="3"/>
    <s v="Euro area (EA11-2000, EA12-2006, EA13-2007, EA15-2008, EA16-2010, EA17)"/>
    <x v="5"/>
    <x v="0"/>
    <x v="0"/>
  </r>
  <r>
    <x v="1"/>
    <x v="0"/>
    <x v="4"/>
    <s v="Belgium"/>
    <x v="5"/>
    <x v="0"/>
    <x v="116"/>
  </r>
  <r>
    <x v="1"/>
    <x v="0"/>
    <x v="5"/>
    <s v="Bulgaria"/>
    <x v="5"/>
    <x v="0"/>
    <x v="0"/>
  </r>
  <r>
    <x v="1"/>
    <x v="0"/>
    <x v="6"/>
    <s v="Czech Republic"/>
    <x v="5"/>
    <x v="0"/>
    <x v="0"/>
  </r>
  <r>
    <x v="1"/>
    <x v="0"/>
    <x v="7"/>
    <s v="Denmark"/>
    <x v="5"/>
    <x v="0"/>
    <x v="899"/>
  </r>
  <r>
    <x v="1"/>
    <x v="0"/>
    <x v="7"/>
    <s v="København"/>
    <x v="5"/>
    <x v="0"/>
    <x v="853"/>
  </r>
  <r>
    <x v="1"/>
    <x v="0"/>
    <x v="8"/>
    <s v="Germany (until 1990 former territory of the FRG)"/>
    <x v="5"/>
    <x v="0"/>
    <x v="0"/>
  </r>
  <r>
    <x v="1"/>
    <x v="0"/>
    <x v="8"/>
    <s v="Stuttgart"/>
    <x v="5"/>
    <x v="0"/>
    <x v="900"/>
  </r>
  <r>
    <x v="1"/>
    <x v="0"/>
    <x v="8"/>
    <s v="München"/>
    <x v="5"/>
    <x v="0"/>
    <x v="901"/>
  </r>
  <r>
    <x v="1"/>
    <x v="0"/>
    <x v="8"/>
    <s v="Hamburg"/>
    <x v="5"/>
    <x v="0"/>
    <x v="507"/>
  </r>
  <r>
    <x v="1"/>
    <x v="0"/>
    <x v="8"/>
    <s v="Frankfurt am Main"/>
    <x v="5"/>
    <x v="0"/>
    <x v="512"/>
  </r>
  <r>
    <x v="1"/>
    <x v="0"/>
    <x v="8"/>
    <s v="Rostock"/>
    <x v="5"/>
    <x v="0"/>
    <x v="0"/>
  </r>
  <r>
    <x v="1"/>
    <x v="0"/>
    <x v="8"/>
    <s v="Hannover"/>
    <x v="5"/>
    <x v="0"/>
    <x v="34"/>
  </r>
  <r>
    <x v="1"/>
    <x v="0"/>
    <x v="8"/>
    <s v="Düsseldorf"/>
    <x v="5"/>
    <x v="0"/>
    <x v="902"/>
  </r>
  <r>
    <x v="1"/>
    <x v="0"/>
    <x v="8"/>
    <s v="Leipzig"/>
    <x v="5"/>
    <x v="0"/>
    <x v="0"/>
  </r>
  <r>
    <x v="1"/>
    <x v="0"/>
    <x v="8"/>
    <s v="Erfurt"/>
    <x v="5"/>
    <x v="0"/>
    <x v="0"/>
  </r>
  <r>
    <x v="1"/>
    <x v="0"/>
    <x v="8"/>
    <s v="Germany - South"/>
    <x v="5"/>
    <x v="0"/>
    <x v="901"/>
  </r>
  <r>
    <x v="1"/>
    <x v="0"/>
    <x v="8"/>
    <s v="Germany - West"/>
    <x v="5"/>
    <x v="0"/>
    <x v="903"/>
  </r>
  <r>
    <x v="1"/>
    <x v="0"/>
    <x v="9"/>
    <s v="Estonia"/>
    <x v="5"/>
    <x v="0"/>
    <x v="0"/>
  </r>
  <r>
    <x v="1"/>
    <x v="0"/>
    <x v="10"/>
    <s v="Ireland"/>
    <x v="5"/>
    <x v="0"/>
    <x v="0"/>
  </r>
  <r>
    <x v="1"/>
    <x v="0"/>
    <x v="10"/>
    <s v="Dublin"/>
    <x v="5"/>
    <x v="0"/>
    <x v="125"/>
  </r>
  <r>
    <x v="1"/>
    <x v="0"/>
    <x v="11"/>
    <s v="Greece"/>
    <x v="5"/>
    <x v="0"/>
    <x v="0"/>
  </r>
  <r>
    <x v="1"/>
    <x v="0"/>
    <x v="11"/>
    <s v="Athina"/>
    <x v="5"/>
    <x v="0"/>
    <x v="126"/>
  </r>
  <r>
    <x v="1"/>
    <x v="0"/>
    <x v="12"/>
    <s v="Spain"/>
    <x v="5"/>
    <x v="0"/>
    <x v="0"/>
  </r>
  <r>
    <x v="1"/>
    <x v="0"/>
    <x v="12"/>
    <s v="Madrid"/>
    <x v="5"/>
    <x v="0"/>
    <x v="127"/>
  </r>
  <r>
    <x v="1"/>
    <x v="0"/>
    <x v="13"/>
    <s v="France"/>
    <x v="5"/>
    <x v="0"/>
    <x v="0"/>
  </r>
  <r>
    <x v="1"/>
    <x v="0"/>
    <x v="13"/>
    <s v="Paris"/>
    <x v="5"/>
    <x v="0"/>
    <x v="93"/>
  </r>
  <r>
    <x v="1"/>
    <x v="0"/>
    <x v="13"/>
    <s v="Lille"/>
    <x v="5"/>
    <x v="0"/>
    <x v="437"/>
  </r>
  <r>
    <x v="1"/>
    <x v="0"/>
    <x v="13"/>
    <s v="Strasbourg"/>
    <x v="5"/>
    <x v="0"/>
    <x v="715"/>
  </r>
  <r>
    <x v="1"/>
    <x v="0"/>
    <x v="13"/>
    <s v="Toulouse"/>
    <x v="5"/>
    <x v="0"/>
    <x v="125"/>
  </r>
  <r>
    <x v="1"/>
    <x v="0"/>
    <x v="13"/>
    <s v="Lyon"/>
    <x v="5"/>
    <x v="0"/>
    <x v="125"/>
  </r>
  <r>
    <x v="1"/>
    <x v="0"/>
    <x v="13"/>
    <s v="Marseille"/>
    <x v="5"/>
    <x v="0"/>
    <x v="125"/>
  </r>
  <r>
    <x v="1"/>
    <x v="0"/>
    <x v="14"/>
    <s v="Croatia"/>
    <x v="5"/>
    <x v="0"/>
    <x v="0"/>
  </r>
  <r>
    <x v="1"/>
    <x v="0"/>
    <x v="15"/>
    <s v="Italy"/>
    <x v="5"/>
    <x v="0"/>
    <x v="0"/>
  </r>
  <r>
    <x v="1"/>
    <x v="0"/>
    <x v="15"/>
    <s v="Nord-Ovest, Nord-Est, Centro (IT) (NUTS 2006)"/>
    <x v="5"/>
    <x v="0"/>
    <x v="904"/>
  </r>
  <r>
    <x v="1"/>
    <x v="0"/>
    <x v="15"/>
    <s v="Sud, Isole"/>
    <x v="5"/>
    <x v="0"/>
    <x v="247"/>
  </r>
  <r>
    <x v="1"/>
    <x v="0"/>
    <x v="16"/>
    <s v="Cyprus"/>
    <x v="5"/>
    <x v="0"/>
    <x v="0"/>
  </r>
  <r>
    <x v="1"/>
    <x v="0"/>
    <x v="17"/>
    <s v="Latvia"/>
    <x v="5"/>
    <x v="0"/>
    <x v="0"/>
  </r>
  <r>
    <x v="1"/>
    <x v="0"/>
    <x v="18"/>
    <s v="Lithuania"/>
    <x v="5"/>
    <x v="0"/>
    <x v="0"/>
  </r>
  <r>
    <x v="1"/>
    <x v="0"/>
    <x v="19"/>
    <s v="Luxembourg"/>
    <x v="5"/>
    <x v="0"/>
    <x v="130"/>
  </r>
  <r>
    <x v="1"/>
    <x v="0"/>
    <x v="20"/>
    <s v="Hungary"/>
    <x v="5"/>
    <x v="0"/>
    <x v="0"/>
  </r>
  <r>
    <x v="1"/>
    <x v="0"/>
    <x v="21"/>
    <s v="Malta"/>
    <x v="5"/>
    <x v="0"/>
    <x v="0"/>
  </r>
  <r>
    <x v="1"/>
    <x v="0"/>
    <x v="22"/>
    <s v="Netherlands"/>
    <x v="5"/>
    <x v="0"/>
    <x v="0"/>
  </r>
  <r>
    <x v="1"/>
    <x v="0"/>
    <x v="22"/>
    <s v="Noord-Holland"/>
    <x v="5"/>
    <x v="0"/>
    <x v="131"/>
  </r>
  <r>
    <x v="1"/>
    <x v="0"/>
    <x v="22"/>
    <s v="Rotterdam"/>
    <x v="5"/>
    <x v="0"/>
    <x v="132"/>
  </r>
  <r>
    <x v="1"/>
    <x v="0"/>
    <x v="22"/>
    <s v="Noord-Brabant"/>
    <x v="5"/>
    <x v="0"/>
    <x v="133"/>
  </r>
  <r>
    <x v="1"/>
    <x v="0"/>
    <x v="23"/>
    <s v="Austria"/>
    <x v="5"/>
    <x v="0"/>
    <x v="0"/>
  </r>
  <r>
    <x v="1"/>
    <x v="0"/>
    <x v="23"/>
    <s v="Wien, Oberösterreich, Tirol"/>
    <x v="5"/>
    <x v="0"/>
    <x v="0"/>
  </r>
  <r>
    <x v="1"/>
    <x v="0"/>
    <x v="24"/>
    <s v="Poland"/>
    <x v="5"/>
    <x v="0"/>
    <x v="0"/>
  </r>
  <r>
    <x v="1"/>
    <x v="0"/>
    <x v="25"/>
    <s v="Portugal"/>
    <x v="5"/>
    <x v="0"/>
    <x v="0"/>
  </r>
  <r>
    <x v="1"/>
    <x v="0"/>
    <x v="25"/>
    <s v="Lisboa"/>
    <x v="5"/>
    <x v="0"/>
    <x v="867"/>
  </r>
  <r>
    <x v="1"/>
    <x v="0"/>
    <x v="26"/>
    <s v="Romania"/>
    <x v="5"/>
    <x v="0"/>
    <x v="0"/>
  </r>
  <r>
    <x v="1"/>
    <x v="0"/>
    <x v="27"/>
    <s v="Slovenia"/>
    <x v="5"/>
    <x v="0"/>
    <x v="0"/>
  </r>
  <r>
    <x v="1"/>
    <x v="0"/>
    <x v="28"/>
    <s v="Slovakia"/>
    <x v="5"/>
    <x v="0"/>
    <x v="0"/>
  </r>
  <r>
    <x v="1"/>
    <x v="0"/>
    <x v="29"/>
    <s v="Finland"/>
    <x v="5"/>
    <x v="0"/>
    <x v="0"/>
  </r>
  <r>
    <x v="1"/>
    <x v="0"/>
    <x v="30"/>
    <s v="Sweden"/>
    <x v="5"/>
    <x v="0"/>
    <x v="0"/>
  </r>
  <r>
    <x v="1"/>
    <x v="0"/>
    <x v="31"/>
    <s v="United Kingdom"/>
    <x v="5"/>
    <x v="0"/>
    <x v="0"/>
  </r>
  <r>
    <x v="1"/>
    <x v="0"/>
    <x v="31"/>
    <s v="Leeds"/>
    <x v="5"/>
    <x v="0"/>
    <x v="135"/>
  </r>
  <r>
    <x v="1"/>
    <x v="0"/>
    <x v="31"/>
    <s v="Birmingham"/>
    <x v="5"/>
    <x v="0"/>
    <x v="136"/>
  </r>
  <r>
    <x v="1"/>
    <x v="0"/>
    <x v="31"/>
    <s v="London"/>
    <x v="5"/>
    <x v="0"/>
    <x v="137"/>
  </r>
  <r>
    <x v="1"/>
    <x v="0"/>
    <x v="31"/>
    <s v="Glasgow"/>
    <x v="5"/>
    <x v="0"/>
    <x v="138"/>
  </r>
  <r>
    <x v="1"/>
    <x v="0"/>
    <x v="32"/>
    <s v="Norway"/>
    <x v="5"/>
    <x v="0"/>
    <x v="0"/>
  </r>
  <r>
    <x v="1"/>
    <x v="0"/>
    <x v="33"/>
    <s v="Turkey"/>
    <x v="5"/>
    <x v="0"/>
    <x v="0"/>
  </r>
  <r>
    <x v="1"/>
    <x v="0"/>
    <x v="0"/>
    <s v="European Union (27 countries)"/>
    <x v="6"/>
    <x v="0"/>
    <x v="0"/>
  </r>
  <r>
    <x v="1"/>
    <x v="0"/>
    <x v="1"/>
    <s v="European Union (25 countries)"/>
    <x v="6"/>
    <x v="0"/>
    <x v="0"/>
  </r>
  <r>
    <x v="1"/>
    <x v="0"/>
    <x v="2"/>
    <s v="European Union (15 countries)"/>
    <x v="6"/>
    <x v="0"/>
    <x v="0"/>
  </r>
  <r>
    <x v="1"/>
    <x v="0"/>
    <x v="3"/>
    <s v="Euro area (EA11-2000, EA12-2006, EA13-2007, EA15-2008, EA16-2010, EA17)"/>
    <x v="6"/>
    <x v="0"/>
    <x v="0"/>
  </r>
  <r>
    <x v="1"/>
    <x v="0"/>
    <x v="4"/>
    <s v="Belgium"/>
    <x v="6"/>
    <x v="0"/>
    <x v="139"/>
  </r>
  <r>
    <x v="1"/>
    <x v="0"/>
    <x v="5"/>
    <s v="Bulgaria"/>
    <x v="6"/>
    <x v="0"/>
    <x v="0"/>
  </r>
  <r>
    <x v="1"/>
    <x v="0"/>
    <x v="6"/>
    <s v="Czech Republic"/>
    <x v="6"/>
    <x v="0"/>
    <x v="0"/>
  </r>
  <r>
    <x v="1"/>
    <x v="0"/>
    <x v="7"/>
    <s v="Denmark"/>
    <x v="6"/>
    <x v="0"/>
    <x v="905"/>
  </r>
  <r>
    <x v="1"/>
    <x v="0"/>
    <x v="7"/>
    <s v="København"/>
    <x v="6"/>
    <x v="0"/>
    <x v="906"/>
  </r>
  <r>
    <x v="1"/>
    <x v="0"/>
    <x v="8"/>
    <s v="Germany (until 1990 former territory of the FRG)"/>
    <x v="6"/>
    <x v="0"/>
    <x v="0"/>
  </r>
  <r>
    <x v="1"/>
    <x v="0"/>
    <x v="8"/>
    <s v="Stuttgart"/>
    <x v="6"/>
    <x v="0"/>
    <x v="696"/>
  </r>
  <r>
    <x v="1"/>
    <x v="0"/>
    <x v="8"/>
    <s v="München"/>
    <x v="6"/>
    <x v="0"/>
    <x v="123"/>
  </r>
  <r>
    <x v="1"/>
    <x v="0"/>
    <x v="8"/>
    <s v="Hamburg"/>
    <x v="6"/>
    <x v="0"/>
    <x v="907"/>
  </r>
  <r>
    <x v="1"/>
    <x v="0"/>
    <x v="8"/>
    <s v="Frankfurt am Main"/>
    <x v="6"/>
    <x v="0"/>
    <x v="908"/>
  </r>
  <r>
    <x v="1"/>
    <x v="0"/>
    <x v="8"/>
    <s v="Rostock"/>
    <x v="6"/>
    <x v="0"/>
    <x v="0"/>
  </r>
  <r>
    <x v="1"/>
    <x v="0"/>
    <x v="8"/>
    <s v="Hannover"/>
    <x v="6"/>
    <x v="0"/>
    <x v="909"/>
  </r>
  <r>
    <x v="1"/>
    <x v="0"/>
    <x v="8"/>
    <s v="Düsseldorf"/>
    <x v="6"/>
    <x v="0"/>
    <x v="910"/>
  </r>
  <r>
    <x v="1"/>
    <x v="0"/>
    <x v="8"/>
    <s v="Leipzig"/>
    <x v="6"/>
    <x v="0"/>
    <x v="0"/>
  </r>
  <r>
    <x v="1"/>
    <x v="0"/>
    <x v="8"/>
    <s v="Erfurt"/>
    <x v="6"/>
    <x v="0"/>
    <x v="0"/>
  </r>
  <r>
    <x v="1"/>
    <x v="0"/>
    <x v="8"/>
    <s v="Germany - South"/>
    <x v="6"/>
    <x v="0"/>
    <x v="123"/>
  </r>
  <r>
    <x v="1"/>
    <x v="0"/>
    <x v="8"/>
    <s v="Germany - West"/>
    <x v="6"/>
    <x v="0"/>
    <x v="911"/>
  </r>
  <r>
    <x v="1"/>
    <x v="0"/>
    <x v="9"/>
    <s v="Estonia"/>
    <x v="6"/>
    <x v="0"/>
    <x v="0"/>
  </r>
  <r>
    <x v="1"/>
    <x v="0"/>
    <x v="10"/>
    <s v="Ireland"/>
    <x v="6"/>
    <x v="0"/>
    <x v="0"/>
  </r>
  <r>
    <x v="1"/>
    <x v="0"/>
    <x v="10"/>
    <s v="Dublin"/>
    <x v="6"/>
    <x v="0"/>
    <x v="149"/>
  </r>
  <r>
    <x v="1"/>
    <x v="0"/>
    <x v="11"/>
    <s v="Greece"/>
    <x v="6"/>
    <x v="0"/>
    <x v="0"/>
  </r>
  <r>
    <x v="1"/>
    <x v="0"/>
    <x v="11"/>
    <s v="Athina"/>
    <x v="6"/>
    <x v="0"/>
    <x v="150"/>
  </r>
  <r>
    <x v="1"/>
    <x v="0"/>
    <x v="12"/>
    <s v="Spain"/>
    <x v="6"/>
    <x v="0"/>
    <x v="0"/>
  </r>
  <r>
    <x v="1"/>
    <x v="0"/>
    <x v="12"/>
    <s v="Madrid"/>
    <x v="6"/>
    <x v="0"/>
    <x v="151"/>
  </r>
  <r>
    <x v="1"/>
    <x v="0"/>
    <x v="13"/>
    <s v="France"/>
    <x v="6"/>
    <x v="0"/>
    <x v="0"/>
  </r>
  <r>
    <x v="1"/>
    <x v="0"/>
    <x v="13"/>
    <s v="Paris"/>
    <x v="6"/>
    <x v="0"/>
    <x v="912"/>
  </r>
  <r>
    <x v="1"/>
    <x v="0"/>
    <x v="13"/>
    <s v="Lille"/>
    <x v="6"/>
    <x v="0"/>
    <x v="913"/>
  </r>
  <r>
    <x v="1"/>
    <x v="0"/>
    <x v="13"/>
    <s v="Strasbourg"/>
    <x v="6"/>
    <x v="0"/>
    <x v="26"/>
  </r>
  <r>
    <x v="1"/>
    <x v="0"/>
    <x v="13"/>
    <s v="Toulouse"/>
    <x v="6"/>
    <x v="0"/>
    <x v="93"/>
  </r>
  <r>
    <x v="1"/>
    <x v="0"/>
    <x v="13"/>
    <s v="Lyon"/>
    <x v="6"/>
    <x v="0"/>
    <x v="93"/>
  </r>
  <r>
    <x v="1"/>
    <x v="0"/>
    <x v="13"/>
    <s v="Marseille"/>
    <x v="6"/>
    <x v="0"/>
    <x v="93"/>
  </r>
  <r>
    <x v="1"/>
    <x v="0"/>
    <x v="14"/>
    <s v="Croatia"/>
    <x v="6"/>
    <x v="0"/>
    <x v="0"/>
  </r>
  <r>
    <x v="1"/>
    <x v="0"/>
    <x v="15"/>
    <s v="Italy"/>
    <x v="6"/>
    <x v="0"/>
    <x v="0"/>
  </r>
  <r>
    <x v="1"/>
    <x v="0"/>
    <x v="15"/>
    <s v="Nord-Ovest, Nord-Est, Centro (IT) (NUTS 2006)"/>
    <x v="6"/>
    <x v="0"/>
    <x v="914"/>
  </r>
  <r>
    <x v="1"/>
    <x v="0"/>
    <x v="15"/>
    <s v="Sud, Isole"/>
    <x v="6"/>
    <x v="0"/>
    <x v="915"/>
  </r>
  <r>
    <x v="1"/>
    <x v="0"/>
    <x v="16"/>
    <s v="Cyprus"/>
    <x v="6"/>
    <x v="0"/>
    <x v="0"/>
  </r>
  <r>
    <x v="1"/>
    <x v="0"/>
    <x v="17"/>
    <s v="Latvia"/>
    <x v="6"/>
    <x v="0"/>
    <x v="0"/>
  </r>
  <r>
    <x v="1"/>
    <x v="0"/>
    <x v="18"/>
    <s v="Lithuania"/>
    <x v="6"/>
    <x v="0"/>
    <x v="0"/>
  </r>
  <r>
    <x v="1"/>
    <x v="0"/>
    <x v="19"/>
    <s v="Luxembourg"/>
    <x v="6"/>
    <x v="0"/>
    <x v="154"/>
  </r>
  <r>
    <x v="1"/>
    <x v="0"/>
    <x v="20"/>
    <s v="Hungary"/>
    <x v="6"/>
    <x v="0"/>
    <x v="0"/>
  </r>
  <r>
    <x v="1"/>
    <x v="0"/>
    <x v="21"/>
    <s v="Malta"/>
    <x v="6"/>
    <x v="0"/>
    <x v="155"/>
  </r>
  <r>
    <x v="1"/>
    <x v="0"/>
    <x v="22"/>
    <s v="Netherlands"/>
    <x v="6"/>
    <x v="0"/>
    <x v="0"/>
  </r>
  <r>
    <x v="1"/>
    <x v="0"/>
    <x v="22"/>
    <s v="Noord-Holland"/>
    <x v="6"/>
    <x v="0"/>
    <x v="105"/>
  </r>
  <r>
    <x v="1"/>
    <x v="0"/>
    <x v="22"/>
    <s v="Rotterdam"/>
    <x v="6"/>
    <x v="0"/>
    <x v="156"/>
  </r>
  <r>
    <x v="1"/>
    <x v="0"/>
    <x v="22"/>
    <s v="Noord-Brabant"/>
    <x v="6"/>
    <x v="0"/>
    <x v="157"/>
  </r>
  <r>
    <x v="1"/>
    <x v="0"/>
    <x v="23"/>
    <s v="Austria"/>
    <x v="6"/>
    <x v="0"/>
    <x v="0"/>
  </r>
  <r>
    <x v="1"/>
    <x v="0"/>
    <x v="23"/>
    <s v="Wien, Oberösterreich, Tirol"/>
    <x v="6"/>
    <x v="0"/>
    <x v="0"/>
  </r>
  <r>
    <x v="1"/>
    <x v="0"/>
    <x v="24"/>
    <s v="Poland"/>
    <x v="6"/>
    <x v="0"/>
    <x v="0"/>
  </r>
  <r>
    <x v="1"/>
    <x v="0"/>
    <x v="25"/>
    <s v="Portugal"/>
    <x v="6"/>
    <x v="0"/>
    <x v="0"/>
  </r>
  <r>
    <x v="1"/>
    <x v="0"/>
    <x v="25"/>
    <s v="Lisboa"/>
    <x v="6"/>
    <x v="0"/>
    <x v="916"/>
  </r>
  <r>
    <x v="1"/>
    <x v="0"/>
    <x v="26"/>
    <s v="Romania"/>
    <x v="6"/>
    <x v="0"/>
    <x v="0"/>
  </r>
  <r>
    <x v="1"/>
    <x v="0"/>
    <x v="27"/>
    <s v="Slovenia"/>
    <x v="6"/>
    <x v="0"/>
    <x v="0"/>
  </r>
  <r>
    <x v="1"/>
    <x v="0"/>
    <x v="28"/>
    <s v="Slovakia"/>
    <x v="6"/>
    <x v="0"/>
    <x v="0"/>
  </r>
  <r>
    <x v="1"/>
    <x v="0"/>
    <x v="29"/>
    <s v="Finland"/>
    <x v="6"/>
    <x v="0"/>
    <x v="0"/>
  </r>
  <r>
    <x v="1"/>
    <x v="0"/>
    <x v="30"/>
    <s v="Sweden"/>
    <x v="6"/>
    <x v="0"/>
    <x v="0"/>
  </r>
  <r>
    <x v="1"/>
    <x v="0"/>
    <x v="31"/>
    <s v="United Kingdom"/>
    <x v="6"/>
    <x v="0"/>
    <x v="0"/>
  </r>
  <r>
    <x v="1"/>
    <x v="0"/>
    <x v="31"/>
    <s v="Leeds"/>
    <x v="6"/>
    <x v="0"/>
    <x v="159"/>
  </r>
  <r>
    <x v="1"/>
    <x v="0"/>
    <x v="31"/>
    <s v="Birmingham"/>
    <x v="6"/>
    <x v="0"/>
    <x v="160"/>
  </r>
  <r>
    <x v="1"/>
    <x v="0"/>
    <x v="31"/>
    <s v="London"/>
    <x v="6"/>
    <x v="0"/>
    <x v="54"/>
  </r>
  <r>
    <x v="1"/>
    <x v="0"/>
    <x v="31"/>
    <s v="Glasgow"/>
    <x v="6"/>
    <x v="0"/>
    <x v="161"/>
  </r>
  <r>
    <x v="1"/>
    <x v="0"/>
    <x v="32"/>
    <s v="Norway"/>
    <x v="6"/>
    <x v="0"/>
    <x v="0"/>
  </r>
  <r>
    <x v="1"/>
    <x v="0"/>
    <x v="33"/>
    <s v="Turkey"/>
    <x v="6"/>
    <x v="0"/>
    <x v="0"/>
  </r>
  <r>
    <x v="1"/>
    <x v="0"/>
    <x v="0"/>
    <s v="European Union (27 countries)"/>
    <x v="6"/>
    <x v="1"/>
    <x v="0"/>
  </r>
  <r>
    <x v="1"/>
    <x v="0"/>
    <x v="1"/>
    <s v="European Union (25 countries)"/>
    <x v="6"/>
    <x v="1"/>
    <x v="0"/>
  </r>
  <r>
    <x v="1"/>
    <x v="0"/>
    <x v="2"/>
    <s v="European Union (15 countries)"/>
    <x v="6"/>
    <x v="1"/>
    <x v="0"/>
  </r>
  <r>
    <x v="1"/>
    <x v="0"/>
    <x v="3"/>
    <s v="Euro area (EA11-2000, EA12-2006, EA13-2007, EA15-2008, EA16-2010, EA17)"/>
    <x v="6"/>
    <x v="1"/>
    <x v="0"/>
  </r>
  <r>
    <x v="1"/>
    <x v="0"/>
    <x v="4"/>
    <s v="Belgium"/>
    <x v="6"/>
    <x v="1"/>
    <x v="154"/>
  </r>
  <r>
    <x v="1"/>
    <x v="0"/>
    <x v="5"/>
    <s v="Bulgaria"/>
    <x v="6"/>
    <x v="1"/>
    <x v="0"/>
  </r>
  <r>
    <x v="1"/>
    <x v="0"/>
    <x v="6"/>
    <s v="Czech Republic"/>
    <x v="6"/>
    <x v="1"/>
    <x v="0"/>
  </r>
  <r>
    <x v="1"/>
    <x v="0"/>
    <x v="7"/>
    <s v="Denmark"/>
    <x v="6"/>
    <x v="1"/>
    <x v="418"/>
  </r>
  <r>
    <x v="1"/>
    <x v="0"/>
    <x v="7"/>
    <s v="København"/>
    <x v="6"/>
    <x v="1"/>
    <x v="917"/>
  </r>
  <r>
    <x v="1"/>
    <x v="0"/>
    <x v="8"/>
    <s v="Germany (until 1990 former territory of the FRG)"/>
    <x v="6"/>
    <x v="1"/>
    <x v="0"/>
  </r>
  <r>
    <x v="1"/>
    <x v="0"/>
    <x v="8"/>
    <s v="Stuttgart"/>
    <x v="6"/>
    <x v="1"/>
    <x v="918"/>
  </r>
  <r>
    <x v="1"/>
    <x v="0"/>
    <x v="8"/>
    <s v="München"/>
    <x v="6"/>
    <x v="1"/>
    <x v="911"/>
  </r>
  <r>
    <x v="1"/>
    <x v="0"/>
    <x v="8"/>
    <s v="Hamburg"/>
    <x v="6"/>
    <x v="1"/>
    <x v="331"/>
  </r>
  <r>
    <x v="1"/>
    <x v="0"/>
    <x v="8"/>
    <s v="Frankfurt am Main"/>
    <x v="6"/>
    <x v="1"/>
    <x v="284"/>
  </r>
  <r>
    <x v="1"/>
    <x v="0"/>
    <x v="8"/>
    <s v="Rostock"/>
    <x v="6"/>
    <x v="1"/>
    <x v="0"/>
  </r>
  <r>
    <x v="1"/>
    <x v="0"/>
    <x v="8"/>
    <s v="Hannover"/>
    <x v="6"/>
    <x v="1"/>
    <x v="682"/>
  </r>
  <r>
    <x v="1"/>
    <x v="0"/>
    <x v="8"/>
    <s v="Düsseldorf"/>
    <x v="6"/>
    <x v="1"/>
    <x v="919"/>
  </r>
  <r>
    <x v="1"/>
    <x v="0"/>
    <x v="8"/>
    <s v="Leipzig"/>
    <x v="6"/>
    <x v="1"/>
    <x v="0"/>
  </r>
  <r>
    <x v="1"/>
    <x v="0"/>
    <x v="8"/>
    <s v="Erfurt"/>
    <x v="6"/>
    <x v="1"/>
    <x v="0"/>
  </r>
  <r>
    <x v="1"/>
    <x v="0"/>
    <x v="8"/>
    <s v="Germany - South"/>
    <x v="6"/>
    <x v="1"/>
    <x v="911"/>
  </r>
  <r>
    <x v="1"/>
    <x v="0"/>
    <x v="8"/>
    <s v="Germany - West"/>
    <x v="6"/>
    <x v="1"/>
    <x v="920"/>
  </r>
  <r>
    <x v="1"/>
    <x v="0"/>
    <x v="9"/>
    <s v="Estonia"/>
    <x v="6"/>
    <x v="1"/>
    <x v="0"/>
  </r>
  <r>
    <x v="1"/>
    <x v="0"/>
    <x v="10"/>
    <s v="Ireland"/>
    <x v="6"/>
    <x v="1"/>
    <x v="0"/>
  </r>
  <r>
    <x v="1"/>
    <x v="0"/>
    <x v="10"/>
    <s v="Dublin"/>
    <x v="6"/>
    <x v="1"/>
    <x v="149"/>
  </r>
  <r>
    <x v="1"/>
    <x v="0"/>
    <x v="11"/>
    <s v="Greece"/>
    <x v="6"/>
    <x v="1"/>
    <x v="0"/>
  </r>
  <r>
    <x v="1"/>
    <x v="0"/>
    <x v="11"/>
    <s v="Athina"/>
    <x v="6"/>
    <x v="1"/>
    <x v="170"/>
  </r>
  <r>
    <x v="1"/>
    <x v="0"/>
    <x v="12"/>
    <s v="Spain"/>
    <x v="6"/>
    <x v="1"/>
    <x v="0"/>
  </r>
  <r>
    <x v="1"/>
    <x v="0"/>
    <x v="12"/>
    <s v="Madrid"/>
    <x v="6"/>
    <x v="1"/>
    <x v="171"/>
  </r>
  <r>
    <x v="1"/>
    <x v="0"/>
    <x v="13"/>
    <s v="France"/>
    <x v="6"/>
    <x v="1"/>
    <x v="0"/>
  </r>
  <r>
    <x v="1"/>
    <x v="0"/>
    <x v="13"/>
    <s v="Paris"/>
    <x v="6"/>
    <x v="1"/>
    <x v="731"/>
  </r>
  <r>
    <x v="1"/>
    <x v="0"/>
    <x v="13"/>
    <s v="Lille"/>
    <x v="6"/>
    <x v="1"/>
    <x v="533"/>
  </r>
  <r>
    <x v="1"/>
    <x v="0"/>
    <x v="13"/>
    <s v="Strasbourg"/>
    <x v="6"/>
    <x v="1"/>
    <x v="921"/>
  </r>
  <r>
    <x v="1"/>
    <x v="0"/>
    <x v="13"/>
    <s v="Toulouse"/>
    <x v="6"/>
    <x v="1"/>
    <x v="786"/>
  </r>
  <r>
    <x v="1"/>
    <x v="0"/>
    <x v="13"/>
    <s v="Lyon"/>
    <x v="6"/>
    <x v="1"/>
    <x v="786"/>
  </r>
  <r>
    <x v="1"/>
    <x v="0"/>
    <x v="13"/>
    <s v="Marseille"/>
    <x v="6"/>
    <x v="1"/>
    <x v="786"/>
  </r>
  <r>
    <x v="1"/>
    <x v="0"/>
    <x v="14"/>
    <s v="Croatia"/>
    <x v="6"/>
    <x v="1"/>
    <x v="0"/>
  </r>
  <r>
    <x v="1"/>
    <x v="0"/>
    <x v="15"/>
    <s v="Italy"/>
    <x v="6"/>
    <x v="1"/>
    <x v="0"/>
  </r>
  <r>
    <x v="1"/>
    <x v="0"/>
    <x v="15"/>
    <s v="Nord-Ovest, Nord-Est, Centro (IT) (NUTS 2006)"/>
    <x v="6"/>
    <x v="1"/>
    <x v="50"/>
  </r>
  <r>
    <x v="1"/>
    <x v="0"/>
    <x v="15"/>
    <s v="Sud, Isole"/>
    <x v="6"/>
    <x v="1"/>
    <x v="50"/>
  </r>
  <r>
    <x v="1"/>
    <x v="0"/>
    <x v="16"/>
    <s v="Cyprus"/>
    <x v="6"/>
    <x v="1"/>
    <x v="0"/>
  </r>
  <r>
    <x v="1"/>
    <x v="0"/>
    <x v="17"/>
    <s v="Latvia"/>
    <x v="6"/>
    <x v="1"/>
    <x v="0"/>
  </r>
  <r>
    <x v="1"/>
    <x v="0"/>
    <x v="18"/>
    <s v="Lithuania"/>
    <x v="6"/>
    <x v="1"/>
    <x v="0"/>
  </r>
  <r>
    <x v="1"/>
    <x v="0"/>
    <x v="19"/>
    <s v="Luxembourg"/>
    <x v="6"/>
    <x v="1"/>
    <x v="172"/>
  </r>
  <r>
    <x v="1"/>
    <x v="0"/>
    <x v="20"/>
    <s v="Hungary"/>
    <x v="6"/>
    <x v="1"/>
    <x v="0"/>
  </r>
  <r>
    <x v="1"/>
    <x v="0"/>
    <x v="21"/>
    <s v="Malta"/>
    <x v="6"/>
    <x v="1"/>
    <x v="173"/>
  </r>
  <r>
    <x v="1"/>
    <x v="0"/>
    <x v="22"/>
    <s v="Netherlands"/>
    <x v="6"/>
    <x v="1"/>
    <x v="0"/>
  </r>
  <r>
    <x v="1"/>
    <x v="0"/>
    <x v="22"/>
    <s v="Noord-Holland"/>
    <x v="6"/>
    <x v="1"/>
    <x v="174"/>
  </r>
  <r>
    <x v="1"/>
    <x v="0"/>
    <x v="22"/>
    <s v="Rotterdam"/>
    <x v="6"/>
    <x v="1"/>
    <x v="38"/>
  </r>
  <r>
    <x v="1"/>
    <x v="0"/>
    <x v="22"/>
    <s v="Noord-Brabant"/>
    <x v="6"/>
    <x v="1"/>
    <x v="175"/>
  </r>
  <r>
    <x v="1"/>
    <x v="0"/>
    <x v="23"/>
    <s v="Austria"/>
    <x v="6"/>
    <x v="1"/>
    <x v="0"/>
  </r>
  <r>
    <x v="1"/>
    <x v="0"/>
    <x v="23"/>
    <s v="Wien, Oberösterreich, Tirol"/>
    <x v="6"/>
    <x v="1"/>
    <x v="0"/>
  </r>
  <r>
    <x v="1"/>
    <x v="0"/>
    <x v="24"/>
    <s v="Poland"/>
    <x v="6"/>
    <x v="1"/>
    <x v="0"/>
  </r>
  <r>
    <x v="1"/>
    <x v="0"/>
    <x v="25"/>
    <s v="Portugal"/>
    <x v="6"/>
    <x v="1"/>
    <x v="0"/>
  </r>
  <r>
    <x v="1"/>
    <x v="0"/>
    <x v="25"/>
    <s v="Lisboa"/>
    <x v="6"/>
    <x v="1"/>
    <x v="922"/>
  </r>
  <r>
    <x v="1"/>
    <x v="0"/>
    <x v="26"/>
    <s v="Romania"/>
    <x v="6"/>
    <x v="1"/>
    <x v="0"/>
  </r>
  <r>
    <x v="1"/>
    <x v="0"/>
    <x v="27"/>
    <s v="Slovenia"/>
    <x v="6"/>
    <x v="1"/>
    <x v="0"/>
  </r>
  <r>
    <x v="1"/>
    <x v="0"/>
    <x v="28"/>
    <s v="Slovakia"/>
    <x v="6"/>
    <x v="1"/>
    <x v="0"/>
  </r>
  <r>
    <x v="1"/>
    <x v="0"/>
    <x v="29"/>
    <s v="Finland"/>
    <x v="6"/>
    <x v="1"/>
    <x v="0"/>
  </r>
  <r>
    <x v="1"/>
    <x v="0"/>
    <x v="30"/>
    <s v="Sweden"/>
    <x v="6"/>
    <x v="1"/>
    <x v="0"/>
  </r>
  <r>
    <x v="1"/>
    <x v="0"/>
    <x v="31"/>
    <s v="United Kingdom"/>
    <x v="6"/>
    <x v="1"/>
    <x v="0"/>
  </r>
  <r>
    <x v="1"/>
    <x v="0"/>
    <x v="31"/>
    <s v="Leeds"/>
    <x v="6"/>
    <x v="1"/>
    <x v="176"/>
  </r>
  <r>
    <x v="1"/>
    <x v="0"/>
    <x v="31"/>
    <s v="Birmingham"/>
    <x v="6"/>
    <x v="1"/>
    <x v="177"/>
  </r>
  <r>
    <x v="1"/>
    <x v="0"/>
    <x v="31"/>
    <s v="London"/>
    <x v="6"/>
    <x v="1"/>
    <x v="178"/>
  </r>
  <r>
    <x v="1"/>
    <x v="0"/>
    <x v="31"/>
    <s v="Glasgow"/>
    <x v="6"/>
    <x v="1"/>
    <x v="0"/>
  </r>
  <r>
    <x v="1"/>
    <x v="0"/>
    <x v="32"/>
    <s v="Norway"/>
    <x v="6"/>
    <x v="1"/>
    <x v="0"/>
  </r>
  <r>
    <x v="1"/>
    <x v="0"/>
    <x v="33"/>
    <s v="Turkey"/>
    <x v="6"/>
    <x v="1"/>
    <x v="0"/>
  </r>
  <r>
    <x v="1"/>
    <x v="0"/>
    <x v="0"/>
    <s v="European Union (27 countries)"/>
    <x v="7"/>
    <x v="0"/>
    <x v="0"/>
  </r>
  <r>
    <x v="1"/>
    <x v="0"/>
    <x v="1"/>
    <s v="European Union (25 countries)"/>
    <x v="7"/>
    <x v="0"/>
    <x v="0"/>
  </r>
  <r>
    <x v="1"/>
    <x v="0"/>
    <x v="2"/>
    <s v="European Union (15 countries)"/>
    <x v="7"/>
    <x v="0"/>
    <x v="0"/>
  </r>
  <r>
    <x v="1"/>
    <x v="0"/>
    <x v="3"/>
    <s v="Euro area (EA11-2000, EA12-2006, EA13-2007, EA15-2008, EA16-2010, EA17)"/>
    <x v="7"/>
    <x v="0"/>
    <x v="0"/>
  </r>
  <r>
    <x v="1"/>
    <x v="0"/>
    <x v="4"/>
    <s v="Belgium"/>
    <x v="7"/>
    <x v="0"/>
    <x v="179"/>
  </r>
  <r>
    <x v="1"/>
    <x v="0"/>
    <x v="5"/>
    <s v="Bulgaria"/>
    <x v="7"/>
    <x v="0"/>
    <x v="0"/>
  </r>
  <r>
    <x v="1"/>
    <x v="0"/>
    <x v="6"/>
    <s v="Czech Republic"/>
    <x v="7"/>
    <x v="0"/>
    <x v="0"/>
  </r>
  <r>
    <x v="1"/>
    <x v="0"/>
    <x v="7"/>
    <s v="Denmark"/>
    <x v="7"/>
    <x v="0"/>
    <x v="502"/>
  </r>
  <r>
    <x v="1"/>
    <x v="0"/>
    <x v="7"/>
    <s v="København"/>
    <x v="7"/>
    <x v="0"/>
    <x v="63"/>
  </r>
  <r>
    <x v="1"/>
    <x v="0"/>
    <x v="8"/>
    <s v="Germany (until 1990 former territory of the FRG)"/>
    <x v="7"/>
    <x v="0"/>
    <x v="0"/>
  </r>
  <r>
    <x v="1"/>
    <x v="0"/>
    <x v="8"/>
    <s v="Stuttgart"/>
    <x v="7"/>
    <x v="0"/>
    <x v="923"/>
  </r>
  <r>
    <x v="1"/>
    <x v="0"/>
    <x v="8"/>
    <s v="München"/>
    <x v="7"/>
    <x v="0"/>
    <x v="479"/>
  </r>
  <r>
    <x v="1"/>
    <x v="0"/>
    <x v="8"/>
    <s v="Hamburg"/>
    <x v="7"/>
    <x v="0"/>
    <x v="924"/>
  </r>
  <r>
    <x v="1"/>
    <x v="0"/>
    <x v="8"/>
    <s v="Frankfurt am Main"/>
    <x v="7"/>
    <x v="0"/>
    <x v="445"/>
  </r>
  <r>
    <x v="1"/>
    <x v="0"/>
    <x v="8"/>
    <s v="Rostock"/>
    <x v="7"/>
    <x v="0"/>
    <x v="0"/>
  </r>
  <r>
    <x v="1"/>
    <x v="0"/>
    <x v="8"/>
    <s v="Hannover"/>
    <x v="7"/>
    <x v="0"/>
    <x v="766"/>
  </r>
  <r>
    <x v="1"/>
    <x v="0"/>
    <x v="8"/>
    <s v="Düsseldorf"/>
    <x v="7"/>
    <x v="0"/>
    <x v="891"/>
  </r>
  <r>
    <x v="1"/>
    <x v="0"/>
    <x v="8"/>
    <s v="Leipzig"/>
    <x v="7"/>
    <x v="0"/>
    <x v="0"/>
  </r>
  <r>
    <x v="1"/>
    <x v="0"/>
    <x v="8"/>
    <s v="Erfurt"/>
    <x v="7"/>
    <x v="0"/>
    <x v="0"/>
  </r>
  <r>
    <x v="1"/>
    <x v="0"/>
    <x v="8"/>
    <s v="Germany - South"/>
    <x v="7"/>
    <x v="0"/>
    <x v="925"/>
  </r>
  <r>
    <x v="1"/>
    <x v="0"/>
    <x v="8"/>
    <s v="Germany - West"/>
    <x v="7"/>
    <x v="0"/>
    <x v="926"/>
  </r>
  <r>
    <x v="1"/>
    <x v="0"/>
    <x v="9"/>
    <s v="Estonia"/>
    <x v="7"/>
    <x v="0"/>
    <x v="0"/>
  </r>
  <r>
    <x v="1"/>
    <x v="0"/>
    <x v="10"/>
    <s v="Ireland"/>
    <x v="7"/>
    <x v="0"/>
    <x v="0"/>
  </r>
  <r>
    <x v="1"/>
    <x v="0"/>
    <x v="10"/>
    <s v="Dublin"/>
    <x v="7"/>
    <x v="0"/>
    <x v="189"/>
  </r>
  <r>
    <x v="1"/>
    <x v="0"/>
    <x v="11"/>
    <s v="Greece"/>
    <x v="7"/>
    <x v="0"/>
    <x v="0"/>
  </r>
  <r>
    <x v="1"/>
    <x v="0"/>
    <x v="11"/>
    <s v="Athina"/>
    <x v="7"/>
    <x v="0"/>
    <x v="190"/>
  </r>
  <r>
    <x v="1"/>
    <x v="0"/>
    <x v="12"/>
    <s v="Spain"/>
    <x v="7"/>
    <x v="0"/>
    <x v="0"/>
  </r>
  <r>
    <x v="1"/>
    <x v="0"/>
    <x v="12"/>
    <s v="Madrid"/>
    <x v="7"/>
    <x v="0"/>
    <x v="191"/>
  </r>
  <r>
    <x v="1"/>
    <x v="0"/>
    <x v="13"/>
    <s v="France"/>
    <x v="7"/>
    <x v="0"/>
    <x v="0"/>
  </r>
  <r>
    <x v="1"/>
    <x v="0"/>
    <x v="13"/>
    <s v="Paris"/>
    <x v="7"/>
    <x v="0"/>
    <x v="927"/>
  </r>
  <r>
    <x v="1"/>
    <x v="0"/>
    <x v="13"/>
    <s v="Lille"/>
    <x v="7"/>
    <x v="0"/>
    <x v="912"/>
  </r>
  <r>
    <x v="1"/>
    <x v="0"/>
    <x v="13"/>
    <s v="Strasbourg"/>
    <x v="7"/>
    <x v="0"/>
    <x v="928"/>
  </r>
  <r>
    <x v="1"/>
    <x v="0"/>
    <x v="13"/>
    <s v="Toulouse"/>
    <x v="7"/>
    <x v="0"/>
    <x v="929"/>
  </r>
  <r>
    <x v="1"/>
    <x v="0"/>
    <x v="13"/>
    <s v="Lyon"/>
    <x v="7"/>
    <x v="0"/>
    <x v="929"/>
  </r>
  <r>
    <x v="1"/>
    <x v="0"/>
    <x v="13"/>
    <s v="Marseille"/>
    <x v="7"/>
    <x v="0"/>
    <x v="929"/>
  </r>
  <r>
    <x v="1"/>
    <x v="0"/>
    <x v="14"/>
    <s v="Croatia"/>
    <x v="7"/>
    <x v="0"/>
    <x v="0"/>
  </r>
  <r>
    <x v="1"/>
    <x v="0"/>
    <x v="15"/>
    <s v="Italy"/>
    <x v="7"/>
    <x v="0"/>
    <x v="0"/>
  </r>
  <r>
    <x v="1"/>
    <x v="0"/>
    <x v="15"/>
    <s v="Nord-Ovest, Nord-Est, Centro (IT) (NUTS 2006)"/>
    <x v="7"/>
    <x v="0"/>
    <x v="193"/>
  </r>
  <r>
    <x v="1"/>
    <x v="0"/>
    <x v="15"/>
    <s v="Sud, Isole"/>
    <x v="7"/>
    <x v="0"/>
    <x v="194"/>
  </r>
  <r>
    <x v="1"/>
    <x v="0"/>
    <x v="16"/>
    <s v="Cyprus"/>
    <x v="7"/>
    <x v="0"/>
    <x v="0"/>
  </r>
  <r>
    <x v="1"/>
    <x v="0"/>
    <x v="17"/>
    <s v="Latvia"/>
    <x v="7"/>
    <x v="0"/>
    <x v="0"/>
  </r>
  <r>
    <x v="1"/>
    <x v="0"/>
    <x v="18"/>
    <s v="Lithuania"/>
    <x v="7"/>
    <x v="0"/>
    <x v="0"/>
  </r>
  <r>
    <x v="1"/>
    <x v="0"/>
    <x v="19"/>
    <s v="Luxembourg"/>
    <x v="7"/>
    <x v="0"/>
    <x v="97"/>
  </r>
  <r>
    <x v="1"/>
    <x v="0"/>
    <x v="20"/>
    <s v="Hungary"/>
    <x v="7"/>
    <x v="0"/>
    <x v="195"/>
  </r>
  <r>
    <x v="1"/>
    <x v="0"/>
    <x v="21"/>
    <s v="Malta"/>
    <x v="7"/>
    <x v="0"/>
    <x v="155"/>
  </r>
  <r>
    <x v="1"/>
    <x v="0"/>
    <x v="22"/>
    <s v="Netherlands"/>
    <x v="7"/>
    <x v="0"/>
    <x v="0"/>
  </r>
  <r>
    <x v="1"/>
    <x v="0"/>
    <x v="22"/>
    <s v="Noord-Holland"/>
    <x v="7"/>
    <x v="0"/>
    <x v="196"/>
  </r>
  <r>
    <x v="1"/>
    <x v="0"/>
    <x v="22"/>
    <s v="Rotterdam"/>
    <x v="7"/>
    <x v="0"/>
    <x v="197"/>
  </r>
  <r>
    <x v="1"/>
    <x v="0"/>
    <x v="22"/>
    <s v="Noord-Brabant"/>
    <x v="7"/>
    <x v="0"/>
    <x v="198"/>
  </r>
  <r>
    <x v="1"/>
    <x v="0"/>
    <x v="23"/>
    <s v="Austria"/>
    <x v="7"/>
    <x v="0"/>
    <x v="0"/>
  </r>
  <r>
    <x v="1"/>
    <x v="0"/>
    <x v="23"/>
    <s v="Wien, Oberösterreich, Tirol"/>
    <x v="7"/>
    <x v="0"/>
    <x v="0"/>
  </r>
  <r>
    <x v="1"/>
    <x v="0"/>
    <x v="24"/>
    <s v="Poland"/>
    <x v="7"/>
    <x v="0"/>
    <x v="0"/>
  </r>
  <r>
    <x v="1"/>
    <x v="0"/>
    <x v="25"/>
    <s v="Portugal"/>
    <x v="7"/>
    <x v="0"/>
    <x v="0"/>
  </r>
  <r>
    <x v="1"/>
    <x v="0"/>
    <x v="25"/>
    <s v="Lisboa"/>
    <x v="7"/>
    <x v="0"/>
    <x v="571"/>
  </r>
  <r>
    <x v="1"/>
    <x v="0"/>
    <x v="26"/>
    <s v="Romania"/>
    <x v="7"/>
    <x v="0"/>
    <x v="0"/>
  </r>
  <r>
    <x v="1"/>
    <x v="0"/>
    <x v="27"/>
    <s v="Slovenia"/>
    <x v="7"/>
    <x v="0"/>
    <x v="930"/>
  </r>
  <r>
    <x v="1"/>
    <x v="0"/>
    <x v="28"/>
    <s v="Slovakia"/>
    <x v="7"/>
    <x v="0"/>
    <x v="0"/>
  </r>
  <r>
    <x v="1"/>
    <x v="0"/>
    <x v="29"/>
    <s v="Finland"/>
    <x v="7"/>
    <x v="0"/>
    <x v="0"/>
  </r>
  <r>
    <x v="1"/>
    <x v="0"/>
    <x v="30"/>
    <s v="Sweden"/>
    <x v="7"/>
    <x v="0"/>
    <x v="0"/>
  </r>
  <r>
    <x v="1"/>
    <x v="0"/>
    <x v="31"/>
    <s v="United Kingdom"/>
    <x v="7"/>
    <x v="0"/>
    <x v="0"/>
  </r>
  <r>
    <x v="1"/>
    <x v="0"/>
    <x v="31"/>
    <s v="Leeds"/>
    <x v="7"/>
    <x v="0"/>
    <x v="124"/>
  </r>
  <r>
    <x v="1"/>
    <x v="0"/>
    <x v="31"/>
    <s v="Birmingham"/>
    <x v="7"/>
    <x v="0"/>
    <x v="201"/>
  </r>
  <r>
    <x v="1"/>
    <x v="0"/>
    <x v="31"/>
    <s v="London"/>
    <x v="7"/>
    <x v="0"/>
    <x v="202"/>
  </r>
  <r>
    <x v="1"/>
    <x v="0"/>
    <x v="31"/>
    <s v="Glasgow"/>
    <x v="7"/>
    <x v="0"/>
    <x v="0"/>
  </r>
  <r>
    <x v="1"/>
    <x v="0"/>
    <x v="32"/>
    <s v="Norway"/>
    <x v="7"/>
    <x v="0"/>
    <x v="0"/>
  </r>
  <r>
    <x v="1"/>
    <x v="0"/>
    <x v="33"/>
    <s v="Turkey"/>
    <x v="7"/>
    <x v="0"/>
    <x v="0"/>
  </r>
  <r>
    <x v="1"/>
    <x v="0"/>
    <x v="0"/>
    <s v="European Union (27 countries)"/>
    <x v="7"/>
    <x v="1"/>
    <x v="0"/>
  </r>
  <r>
    <x v="1"/>
    <x v="0"/>
    <x v="1"/>
    <s v="European Union (25 countries)"/>
    <x v="7"/>
    <x v="1"/>
    <x v="0"/>
  </r>
  <r>
    <x v="1"/>
    <x v="0"/>
    <x v="2"/>
    <s v="European Union (15 countries)"/>
    <x v="7"/>
    <x v="1"/>
    <x v="0"/>
  </r>
  <r>
    <x v="1"/>
    <x v="0"/>
    <x v="3"/>
    <s v="Euro area (EA11-2000, EA12-2006, EA13-2007, EA15-2008, EA16-2010, EA17)"/>
    <x v="7"/>
    <x v="1"/>
    <x v="0"/>
  </r>
  <r>
    <x v="1"/>
    <x v="0"/>
    <x v="4"/>
    <s v="Belgium"/>
    <x v="7"/>
    <x v="1"/>
    <x v="183"/>
  </r>
  <r>
    <x v="1"/>
    <x v="0"/>
    <x v="5"/>
    <s v="Bulgaria"/>
    <x v="7"/>
    <x v="1"/>
    <x v="0"/>
  </r>
  <r>
    <x v="1"/>
    <x v="0"/>
    <x v="6"/>
    <s v="Czech Republic"/>
    <x v="7"/>
    <x v="1"/>
    <x v="0"/>
  </r>
  <r>
    <x v="1"/>
    <x v="0"/>
    <x v="7"/>
    <s v="Denmark"/>
    <x v="7"/>
    <x v="1"/>
    <x v="931"/>
  </r>
  <r>
    <x v="1"/>
    <x v="0"/>
    <x v="7"/>
    <s v="København"/>
    <x v="7"/>
    <x v="1"/>
    <x v="0"/>
  </r>
  <r>
    <x v="1"/>
    <x v="0"/>
    <x v="8"/>
    <s v="Germany (until 1990 former territory of the FRG)"/>
    <x v="7"/>
    <x v="1"/>
    <x v="0"/>
  </r>
  <r>
    <x v="1"/>
    <x v="0"/>
    <x v="8"/>
    <s v="Stuttgart"/>
    <x v="7"/>
    <x v="1"/>
    <x v="932"/>
  </r>
  <r>
    <x v="1"/>
    <x v="0"/>
    <x v="8"/>
    <s v="München"/>
    <x v="7"/>
    <x v="1"/>
    <x v="632"/>
  </r>
  <r>
    <x v="1"/>
    <x v="0"/>
    <x v="8"/>
    <s v="Hamburg"/>
    <x v="7"/>
    <x v="1"/>
    <x v="933"/>
  </r>
  <r>
    <x v="1"/>
    <x v="0"/>
    <x v="8"/>
    <s v="Frankfurt am Main"/>
    <x v="7"/>
    <x v="1"/>
    <x v="934"/>
  </r>
  <r>
    <x v="1"/>
    <x v="0"/>
    <x v="8"/>
    <s v="Rostock"/>
    <x v="7"/>
    <x v="1"/>
    <x v="208"/>
  </r>
  <r>
    <x v="1"/>
    <x v="0"/>
    <x v="8"/>
    <s v="Hannover"/>
    <x v="7"/>
    <x v="1"/>
    <x v="935"/>
  </r>
  <r>
    <x v="1"/>
    <x v="0"/>
    <x v="8"/>
    <s v="Düsseldorf"/>
    <x v="7"/>
    <x v="1"/>
    <x v="495"/>
  </r>
  <r>
    <x v="1"/>
    <x v="0"/>
    <x v="8"/>
    <s v="Leipzig"/>
    <x v="7"/>
    <x v="1"/>
    <x v="211"/>
  </r>
  <r>
    <x v="1"/>
    <x v="0"/>
    <x v="8"/>
    <s v="Erfurt"/>
    <x v="7"/>
    <x v="1"/>
    <x v="211"/>
  </r>
  <r>
    <x v="1"/>
    <x v="0"/>
    <x v="8"/>
    <s v="Germany - South"/>
    <x v="7"/>
    <x v="1"/>
    <x v="936"/>
  </r>
  <r>
    <x v="1"/>
    <x v="0"/>
    <x v="8"/>
    <s v="Germany - West"/>
    <x v="7"/>
    <x v="1"/>
    <x v="376"/>
  </r>
  <r>
    <x v="1"/>
    <x v="0"/>
    <x v="9"/>
    <s v="Estonia"/>
    <x v="7"/>
    <x v="1"/>
    <x v="0"/>
  </r>
  <r>
    <x v="1"/>
    <x v="0"/>
    <x v="10"/>
    <s v="Ireland"/>
    <x v="7"/>
    <x v="1"/>
    <x v="0"/>
  </r>
  <r>
    <x v="1"/>
    <x v="0"/>
    <x v="10"/>
    <s v="Dublin"/>
    <x v="7"/>
    <x v="1"/>
    <x v="189"/>
  </r>
  <r>
    <x v="1"/>
    <x v="0"/>
    <x v="11"/>
    <s v="Greece"/>
    <x v="7"/>
    <x v="1"/>
    <x v="0"/>
  </r>
  <r>
    <x v="1"/>
    <x v="0"/>
    <x v="11"/>
    <s v="Athina"/>
    <x v="7"/>
    <x v="1"/>
    <x v="213"/>
  </r>
  <r>
    <x v="1"/>
    <x v="0"/>
    <x v="12"/>
    <s v="Spain"/>
    <x v="7"/>
    <x v="1"/>
    <x v="0"/>
  </r>
  <r>
    <x v="1"/>
    <x v="0"/>
    <x v="12"/>
    <s v="Madrid"/>
    <x v="7"/>
    <x v="1"/>
    <x v="214"/>
  </r>
  <r>
    <x v="1"/>
    <x v="0"/>
    <x v="13"/>
    <s v="France"/>
    <x v="7"/>
    <x v="1"/>
    <x v="0"/>
  </r>
  <r>
    <x v="1"/>
    <x v="0"/>
    <x v="13"/>
    <s v="Paris"/>
    <x v="7"/>
    <x v="1"/>
    <x v="733"/>
  </r>
  <r>
    <x v="1"/>
    <x v="0"/>
    <x v="13"/>
    <s v="Lille"/>
    <x v="7"/>
    <x v="1"/>
    <x v="937"/>
  </r>
  <r>
    <x v="1"/>
    <x v="0"/>
    <x v="13"/>
    <s v="Strasbourg"/>
    <x v="7"/>
    <x v="1"/>
    <x v="913"/>
  </r>
  <r>
    <x v="1"/>
    <x v="0"/>
    <x v="13"/>
    <s v="Toulouse"/>
    <x v="7"/>
    <x v="1"/>
    <x v="937"/>
  </r>
  <r>
    <x v="1"/>
    <x v="0"/>
    <x v="13"/>
    <s v="Lyon"/>
    <x v="7"/>
    <x v="1"/>
    <x v="937"/>
  </r>
  <r>
    <x v="1"/>
    <x v="0"/>
    <x v="13"/>
    <s v="Marseille"/>
    <x v="7"/>
    <x v="1"/>
    <x v="937"/>
  </r>
  <r>
    <x v="1"/>
    <x v="0"/>
    <x v="14"/>
    <s v="Croatia"/>
    <x v="7"/>
    <x v="1"/>
    <x v="0"/>
  </r>
  <r>
    <x v="1"/>
    <x v="0"/>
    <x v="15"/>
    <s v="Italy"/>
    <x v="7"/>
    <x v="1"/>
    <x v="0"/>
  </r>
  <r>
    <x v="1"/>
    <x v="0"/>
    <x v="15"/>
    <s v="Nord-Ovest, Nord-Est, Centro (IT) (NUTS 2006)"/>
    <x v="7"/>
    <x v="1"/>
    <x v="216"/>
  </r>
  <r>
    <x v="1"/>
    <x v="0"/>
    <x v="15"/>
    <s v="Sud, Isole"/>
    <x v="7"/>
    <x v="1"/>
    <x v="216"/>
  </r>
  <r>
    <x v="1"/>
    <x v="0"/>
    <x v="16"/>
    <s v="Cyprus"/>
    <x v="7"/>
    <x v="1"/>
    <x v="0"/>
  </r>
  <r>
    <x v="1"/>
    <x v="0"/>
    <x v="17"/>
    <s v="Latvia"/>
    <x v="7"/>
    <x v="1"/>
    <x v="0"/>
  </r>
  <r>
    <x v="1"/>
    <x v="0"/>
    <x v="18"/>
    <s v="Lithuania"/>
    <x v="7"/>
    <x v="1"/>
    <x v="0"/>
  </r>
  <r>
    <x v="1"/>
    <x v="0"/>
    <x v="19"/>
    <s v="Luxembourg"/>
    <x v="7"/>
    <x v="1"/>
    <x v="217"/>
  </r>
  <r>
    <x v="1"/>
    <x v="0"/>
    <x v="20"/>
    <s v="Hungary"/>
    <x v="7"/>
    <x v="1"/>
    <x v="218"/>
  </r>
  <r>
    <x v="1"/>
    <x v="0"/>
    <x v="21"/>
    <s v="Malta"/>
    <x v="7"/>
    <x v="1"/>
    <x v="219"/>
  </r>
  <r>
    <x v="1"/>
    <x v="0"/>
    <x v="22"/>
    <s v="Netherlands"/>
    <x v="7"/>
    <x v="1"/>
    <x v="0"/>
  </r>
  <r>
    <x v="1"/>
    <x v="0"/>
    <x v="22"/>
    <s v="Noord-Holland"/>
    <x v="7"/>
    <x v="1"/>
    <x v="220"/>
  </r>
  <r>
    <x v="1"/>
    <x v="0"/>
    <x v="22"/>
    <s v="Rotterdam"/>
    <x v="7"/>
    <x v="1"/>
    <x v="221"/>
  </r>
  <r>
    <x v="1"/>
    <x v="0"/>
    <x v="22"/>
    <s v="Noord-Brabant"/>
    <x v="7"/>
    <x v="1"/>
    <x v="222"/>
  </r>
  <r>
    <x v="1"/>
    <x v="0"/>
    <x v="23"/>
    <s v="Austria"/>
    <x v="7"/>
    <x v="1"/>
    <x v="0"/>
  </r>
  <r>
    <x v="1"/>
    <x v="0"/>
    <x v="23"/>
    <s v="Wien, Oberösterreich, Tirol"/>
    <x v="7"/>
    <x v="1"/>
    <x v="0"/>
  </r>
  <r>
    <x v="1"/>
    <x v="0"/>
    <x v="24"/>
    <s v="Poland"/>
    <x v="7"/>
    <x v="1"/>
    <x v="0"/>
  </r>
  <r>
    <x v="1"/>
    <x v="0"/>
    <x v="25"/>
    <s v="Portugal"/>
    <x v="7"/>
    <x v="1"/>
    <x v="0"/>
  </r>
  <r>
    <x v="1"/>
    <x v="0"/>
    <x v="25"/>
    <s v="Lisboa"/>
    <x v="7"/>
    <x v="1"/>
    <x v="391"/>
  </r>
  <r>
    <x v="1"/>
    <x v="0"/>
    <x v="26"/>
    <s v="Romania"/>
    <x v="7"/>
    <x v="1"/>
    <x v="0"/>
  </r>
  <r>
    <x v="1"/>
    <x v="0"/>
    <x v="27"/>
    <s v="Slovenia"/>
    <x v="7"/>
    <x v="1"/>
    <x v="241"/>
  </r>
  <r>
    <x v="1"/>
    <x v="0"/>
    <x v="28"/>
    <s v="Slovakia"/>
    <x v="7"/>
    <x v="1"/>
    <x v="0"/>
  </r>
  <r>
    <x v="1"/>
    <x v="0"/>
    <x v="29"/>
    <s v="Finland"/>
    <x v="7"/>
    <x v="1"/>
    <x v="0"/>
  </r>
  <r>
    <x v="1"/>
    <x v="0"/>
    <x v="30"/>
    <s v="Sweden"/>
    <x v="7"/>
    <x v="1"/>
    <x v="0"/>
  </r>
  <r>
    <x v="1"/>
    <x v="0"/>
    <x v="31"/>
    <s v="United Kingdom"/>
    <x v="7"/>
    <x v="1"/>
    <x v="0"/>
  </r>
  <r>
    <x v="1"/>
    <x v="0"/>
    <x v="31"/>
    <s v="Leeds"/>
    <x v="7"/>
    <x v="1"/>
    <x v="225"/>
  </r>
  <r>
    <x v="1"/>
    <x v="0"/>
    <x v="31"/>
    <s v="Birmingham"/>
    <x v="7"/>
    <x v="1"/>
    <x v="96"/>
  </r>
  <r>
    <x v="1"/>
    <x v="0"/>
    <x v="31"/>
    <s v="London"/>
    <x v="7"/>
    <x v="1"/>
    <x v="226"/>
  </r>
  <r>
    <x v="1"/>
    <x v="0"/>
    <x v="31"/>
    <s v="Glasgow"/>
    <x v="7"/>
    <x v="1"/>
    <x v="101"/>
  </r>
  <r>
    <x v="1"/>
    <x v="0"/>
    <x v="32"/>
    <s v="Norway"/>
    <x v="7"/>
    <x v="1"/>
    <x v="0"/>
  </r>
  <r>
    <x v="1"/>
    <x v="0"/>
    <x v="33"/>
    <s v="Turkey"/>
    <x v="7"/>
    <x v="1"/>
    <x v="0"/>
  </r>
  <r>
    <x v="1"/>
    <x v="0"/>
    <x v="0"/>
    <s v="European Union (27 countries)"/>
    <x v="8"/>
    <x v="0"/>
    <x v="0"/>
  </r>
  <r>
    <x v="1"/>
    <x v="0"/>
    <x v="1"/>
    <s v="European Union (25 countries)"/>
    <x v="8"/>
    <x v="0"/>
    <x v="0"/>
  </r>
  <r>
    <x v="1"/>
    <x v="0"/>
    <x v="2"/>
    <s v="European Union (15 countries)"/>
    <x v="8"/>
    <x v="0"/>
    <x v="0"/>
  </r>
  <r>
    <x v="1"/>
    <x v="0"/>
    <x v="3"/>
    <s v="Euro area (EA11-2000, EA12-2006, EA13-2007, EA15-2008, EA16-2010, EA17)"/>
    <x v="8"/>
    <x v="0"/>
    <x v="0"/>
  </r>
  <r>
    <x v="1"/>
    <x v="0"/>
    <x v="4"/>
    <s v="Belgium"/>
    <x v="8"/>
    <x v="0"/>
    <x v="227"/>
  </r>
  <r>
    <x v="1"/>
    <x v="0"/>
    <x v="5"/>
    <s v="Bulgaria"/>
    <x v="8"/>
    <x v="0"/>
    <x v="0"/>
  </r>
  <r>
    <x v="1"/>
    <x v="0"/>
    <x v="6"/>
    <s v="Czech Republic"/>
    <x v="8"/>
    <x v="0"/>
    <x v="0"/>
  </r>
  <r>
    <x v="1"/>
    <x v="0"/>
    <x v="7"/>
    <s v="Denmark"/>
    <x v="8"/>
    <x v="0"/>
    <x v="682"/>
  </r>
  <r>
    <x v="1"/>
    <x v="0"/>
    <x v="7"/>
    <s v="København"/>
    <x v="8"/>
    <x v="0"/>
    <x v="0"/>
  </r>
  <r>
    <x v="1"/>
    <x v="0"/>
    <x v="8"/>
    <s v="Germany (until 1990 former territory of the FRG)"/>
    <x v="8"/>
    <x v="0"/>
    <x v="0"/>
  </r>
  <r>
    <x v="1"/>
    <x v="0"/>
    <x v="8"/>
    <s v="Stuttgart"/>
    <x v="8"/>
    <x v="0"/>
    <x v="938"/>
  </r>
  <r>
    <x v="1"/>
    <x v="0"/>
    <x v="8"/>
    <s v="München"/>
    <x v="8"/>
    <x v="0"/>
    <x v="423"/>
  </r>
  <r>
    <x v="1"/>
    <x v="0"/>
    <x v="8"/>
    <s v="Hamburg"/>
    <x v="8"/>
    <x v="0"/>
    <x v="939"/>
  </r>
  <r>
    <x v="1"/>
    <x v="0"/>
    <x v="8"/>
    <s v="Frankfurt am Main"/>
    <x v="8"/>
    <x v="0"/>
    <x v="329"/>
  </r>
  <r>
    <x v="1"/>
    <x v="0"/>
    <x v="8"/>
    <s v="Rostock"/>
    <x v="8"/>
    <x v="0"/>
    <x v="232"/>
  </r>
  <r>
    <x v="1"/>
    <x v="0"/>
    <x v="8"/>
    <s v="Hannover"/>
    <x v="8"/>
    <x v="0"/>
    <x v="543"/>
  </r>
  <r>
    <x v="1"/>
    <x v="0"/>
    <x v="8"/>
    <s v="Düsseldorf"/>
    <x v="8"/>
    <x v="0"/>
    <x v="574"/>
  </r>
  <r>
    <x v="1"/>
    <x v="0"/>
    <x v="8"/>
    <s v="Leipzig"/>
    <x v="8"/>
    <x v="0"/>
    <x v="235"/>
  </r>
  <r>
    <x v="1"/>
    <x v="0"/>
    <x v="8"/>
    <s v="Erfurt"/>
    <x v="8"/>
    <x v="0"/>
    <x v="235"/>
  </r>
  <r>
    <x v="1"/>
    <x v="0"/>
    <x v="8"/>
    <s v="Germany - South"/>
    <x v="8"/>
    <x v="0"/>
    <x v="940"/>
  </r>
  <r>
    <x v="1"/>
    <x v="0"/>
    <x v="8"/>
    <s v="Germany - West"/>
    <x v="8"/>
    <x v="0"/>
    <x v="440"/>
  </r>
  <r>
    <x v="1"/>
    <x v="0"/>
    <x v="9"/>
    <s v="Estonia"/>
    <x v="8"/>
    <x v="0"/>
    <x v="0"/>
  </r>
  <r>
    <x v="1"/>
    <x v="0"/>
    <x v="10"/>
    <s v="Ireland"/>
    <x v="8"/>
    <x v="0"/>
    <x v="0"/>
  </r>
  <r>
    <x v="1"/>
    <x v="0"/>
    <x v="10"/>
    <s v="Dublin"/>
    <x v="8"/>
    <x v="0"/>
    <x v="102"/>
  </r>
  <r>
    <x v="1"/>
    <x v="0"/>
    <x v="11"/>
    <s v="Greece"/>
    <x v="8"/>
    <x v="0"/>
    <x v="0"/>
  </r>
  <r>
    <x v="1"/>
    <x v="0"/>
    <x v="11"/>
    <s v="Athina"/>
    <x v="8"/>
    <x v="0"/>
    <x v="237"/>
  </r>
  <r>
    <x v="1"/>
    <x v="0"/>
    <x v="12"/>
    <s v="Spain"/>
    <x v="8"/>
    <x v="0"/>
    <x v="0"/>
  </r>
  <r>
    <x v="1"/>
    <x v="0"/>
    <x v="12"/>
    <s v="Madrid"/>
    <x v="8"/>
    <x v="0"/>
    <x v="238"/>
  </r>
  <r>
    <x v="1"/>
    <x v="0"/>
    <x v="13"/>
    <s v="France"/>
    <x v="8"/>
    <x v="0"/>
    <x v="0"/>
  </r>
  <r>
    <x v="1"/>
    <x v="0"/>
    <x v="13"/>
    <s v="Paris"/>
    <x v="8"/>
    <x v="0"/>
    <x v="520"/>
  </r>
  <r>
    <x v="1"/>
    <x v="0"/>
    <x v="13"/>
    <s v="Lille"/>
    <x v="8"/>
    <x v="0"/>
    <x v="151"/>
  </r>
  <r>
    <x v="1"/>
    <x v="0"/>
    <x v="13"/>
    <s v="Strasbourg"/>
    <x v="8"/>
    <x v="0"/>
    <x v="941"/>
  </r>
  <r>
    <x v="1"/>
    <x v="0"/>
    <x v="13"/>
    <s v="Toulouse"/>
    <x v="8"/>
    <x v="0"/>
    <x v="151"/>
  </r>
  <r>
    <x v="1"/>
    <x v="0"/>
    <x v="13"/>
    <s v="Lyon"/>
    <x v="8"/>
    <x v="0"/>
    <x v="151"/>
  </r>
  <r>
    <x v="1"/>
    <x v="0"/>
    <x v="13"/>
    <s v="Marseille"/>
    <x v="8"/>
    <x v="0"/>
    <x v="151"/>
  </r>
  <r>
    <x v="1"/>
    <x v="0"/>
    <x v="14"/>
    <s v="Croatia"/>
    <x v="8"/>
    <x v="0"/>
    <x v="0"/>
  </r>
  <r>
    <x v="1"/>
    <x v="0"/>
    <x v="15"/>
    <s v="Italy"/>
    <x v="8"/>
    <x v="0"/>
    <x v="172"/>
  </r>
  <r>
    <x v="1"/>
    <x v="0"/>
    <x v="15"/>
    <s v="Nord-Ovest, Nord-Est, Centro (IT) (NUTS 2006)"/>
    <x v="8"/>
    <x v="0"/>
    <x v="239"/>
  </r>
  <r>
    <x v="1"/>
    <x v="0"/>
    <x v="15"/>
    <s v="Sud, Isole"/>
    <x v="8"/>
    <x v="0"/>
    <x v="239"/>
  </r>
  <r>
    <x v="1"/>
    <x v="0"/>
    <x v="16"/>
    <s v="Cyprus"/>
    <x v="8"/>
    <x v="0"/>
    <x v="0"/>
  </r>
  <r>
    <x v="1"/>
    <x v="0"/>
    <x v="17"/>
    <s v="Latvia"/>
    <x v="8"/>
    <x v="0"/>
    <x v="0"/>
  </r>
  <r>
    <x v="1"/>
    <x v="0"/>
    <x v="18"/>
    <s v="Lithuania"/>
    <x v="8"/>
    <x v="0"/>
    <x v="0"/>
  </r>
  <r>
    <x v="1"/>
    <x v="0"/>
    <x v="19"/>
    <s v="Luxembourg"/>
    <x v="8"/>
    <x v="0"/>
    <x v="240"/>
  </r>
  <r>
    <x v="1"/>
    <x v="0"/>
    <x v="20"/>
    <s v="Hungary"/>
    <x v="8"/>
    <x v="0"/>
    <x v="241"/>
  </r>
  <r>
    <x v="1"/>
    <x v="0"/>
    <x v="21"/>
    <s v="Malta"/>
    <x v="8"/>
    <x v="0"/>
    <x v="242"/>
  </r>
  <r>
    <x v="1"/>
    <x v="0"/>
    <x v="22"/>
    <s v="Netherlands"/>
    <x v="8"/>
    <x v="0"/>
    <x v="0"/>
  </r>
  <r>
    <x v="1"/>
    <x v="0"/>
    <x v="22"/>
    <s v="Noord-Holland"/>
    <x v="8"/>
    <x v="0"/>
    <x v="243"/>
  </r>
  <r>
    <x v="1"/>
    <x v="0"/>
    <x v="22"/>
    <s v="Rotterdam"/>
    <x v="8"/>
    <x v="0"/>
    <x v="244"/>
  </r>
  <r>
    <x v="1"/>
    <x v="0"/>
    <x v="22"/>
    <s v="Noord-Brabant"/>
    <x v="8"/>
    <x v="0"/>
    <x v="245"/>
  </r>
  <r>
    <x v="1"/>
    <x v="0"/>
    <x v="23"/>
    <s v="Austria"/>
    <x v="8"/>
    <x v="0"/>
    <x v="0"/>
  </r>
  <r>
    <x v="1"/>
    <x v="0"/>
    <x v="23"/>
    <s v="Wien, Oberösterreich, Tirol"/>
    <x v="8"/>
    <x v="0"/>
    <x v="0"/>
  </r>
  <r>
    <x v="1"/>
    <x v="0"/>
    <x v="24"/>
    <s v="Poland"/>
    <x v="8"/>
    <x v="0"/>
    <x v="0"/>
  </r>
  <r>
    <x v="1"/>
    <x v="0"/>
    <x v="25"/>
    <s v="Portugal"/>
    <x v="8"/>
    <x v="0"/>
    <x v="0"/>
  </r>
  <r>
    <x v="1"/>
    <x v="0"/>
    <x v="25"/>
    <s v="Lisboa"/>
    <x v="8"/>
    <x v="0"/>
    <x v="67"/>
  </r>
  <r>
    <x v="1"/>
    <x v="0"/>
    <x v="26"/>
    <s v="Romania"/>
    <x v="8"/>
    <x v="0"/>
    <x v="0"/>
  </r>
  <r>
    <x v="1"/>
    <x v="0"/>
    <x v="27"/>
    <s v="Slovenia"/>
    <x v="8"/>
    <x v="0"/>
    <x v="942"/>
  </r>
  <r>
    <x v="1"/>
    <x v="0"/>
    <x v="28"/>
    <s v="Slovakia"/>
    <x v="8"/>
    <x v="0"/>
    <x v="0"/>
  </r>
  <r>
    <x v="1"/>
    <x v="0"/>
    <x v="29"/>
    <s v="Finland"/>
    <x v="8"/>
    <x v="0"/>
    <x v="0"/>
  </r>
  <r>
    <x v="1"/>
    <x v="0"/>
    <x v="30"/>
    <s v="Sweden"/>
    <x v="8"/>
    <x v="0"/>
    <x v="0"/>
  </r>
  <r>
    <x v="1"/>
    <x v="0"/>
    <x v="31"/>
    <s v="United Kingdom"/>
    <x v="8"/>
    <x v="0"/>
    <x v="0"/>
  </r>
  <r>
    <x v="1"/>
    <x v="0"/>
    <x v="31"/>
    <s v="Leeds"/>
    <x v="8"/>
    <x v="0"/>
    <x v="248"/>
  </r>
  <r>
    <x v="1"/>
    <x v="0"/>
    <x v="31"/>
    <s v="Birmingham"/>
    <x v="8"/>
    <x v="0"/>
    <x v="249"/>
  </r>
  <r>
    <x v="1"/>
    <x v="0"/>
    <x v="31"/>
    <s v="London"/>
    <x v="8"/>
    <x v="0"/>
    <x v="250"/>
  </r>
  <r>
    <x v="1"/>
    <x v="0"/>
    <x v="31"/>
    <s v="Glasgow"/>
    <x v="8"/>
    <x v="0"/>
    <x v="112"/>
  </r>
  <r>
    <x v="1"/>
    <x v="0"/>
    <x v="32"/>
    <s v="Norway"/>
    <x v="8"/>
    <x v="0"/>
    <x v="0"/>
  </r>
  <r>
    <x v="1"/>
    <x v="0"/>
    <x v="33"/>
    <s v="Turkey"/>
    <x v="8"/>
    <x v="0"/>
    <x v="0"/>
  </r>
  <r>
    <x v="1"/>
    <x v="0"/>
    <x v="0"/>
    <s v="European Union (27 countries)"/>
    <x v="8"/>
    <x v="1"/>
    <x v="0"/>
  </r>
  <r>
    <x v="1"/>
    <x v="0"/>
    <x v="1"/>
    <s v="European Union (25 countries)"/>
    <x v="8"/>
    <x v="1"/>
    <x v="0"/>
  </r>
  <r>
    <x v="1"/>
    <x v="0"/>
    <x v="2"/>
    <s v="European Union (15 countries)"/>
    <x v="8"/>
    <x v="1"/>
    <x v="0"/>
  </r>
  <r>
    <x v="1"/>
    <x v="0"/>
    <x v="3"/>
    <s v="Euro area (EA11-2000, EA12-2006, EA13-2007, EA15-2008, EA16-2010, EA17)"/>
    <x v="8"/>
    <x v="1"/>
    <x v="0"/>
  </r>
  <r>
    <x v="1"/>
    <x v="0"/>
    <x v="4"/>
    <s v="Belgium"/>
    <x v="8"/>
    <x v="1"/>
    <x v="251"/>
  </r>
  <r>
    <x v="1"/>
    <x v="0"/>
    <x v="5"/>
    <s v="Bulgaria"/>
    <x v="8"/>
    <x v="1"/>
    <x v="0"/>
  </r>
  <r>
    <x v="1"/>
    <x v="0"/>
    <x v="6"/>
    <s v="Czech Republic"/>
    <x v="8"/>
    <x v="1"/>
    <x v="0"/>
  </r>
  <r>
    <x v="1"/>
    <x v="0"/>
    <x v="7"/>
    <s v="Denmark"/>
    <x v="8"/>
    <x v="1"/>
    <x v="943"/>
  </r>
  <r>
    <x v="1"/>
    <x v="0"/>
    <x v="7"/>
    <s v="København"/>
    <x v="8"/>
    <x v="1"/>
    <x v="0"/>
  </r>
  <r>
    <x v="1"/>
    <x v="0"/>
    <x v="8"/>
    <s v="Germany (until 1990 former territory of the FRG)"/>
    <x v="8"/>
    <x v="1"/>
    <x v="0"/>
  </r>
  <r>
    <x v="1"/>
    <x v="0"/>
    <x v="8"/>
    <s v="Stuttgart"/>
    <x v="8"/>
    <x v="1"/>
    <x v="944"/>
  </r>
  <r>
    <x v="1"/>
    <x v="0"/>
    <x v="8"/>
    <s v="München"/>
    <x v="8"/>
    <x v="1"/>
    <x v="322"/>
  </r>
  <r>
    <x v="1"/>
    <x v="0"/>
    <x v="8"/>
    <s v="Hamburg"/>
    <x v="8"/>
    <x v="1"/>
    <x v="841"/>
  </r>
  <r>
    <x v="1"/>
    <x v="0"/>
    <x v="8"/>
    <s v="Frankfurt am Main"/>
    <x v="8"/>
    <x v="1"/>
    <x v="945"/>
  </r>
  <r>
    <x v="1"/>
    <x v="0"/>
    <x v="8"/>
    <s v="Rostock"/>
    <x v="8"/>
    <x v="1"/>
    <x v="28"/>
  </r>
  <r>
    <x v="1"/>
    <x v="0"/>
    <x v="8"/>
    <s v="Hannover"/>
    <x v="8"/>
    <x v="1"/>
    <x v="169"/>
  </r>
  <r>
    <x v="1"/>
    <x v="0"/>
    <x v="8"/>
    <s v="Düsseldorf"/>
    <x v="8"/>
    <x v="1"/>
    <x v="240"/>
  </r>
  <r>
    <x v="1"/>
    <x v="0"/>
    <x v="8"/>
    <s v="Leipzig"/>
    <x v="8"/>
    <x v="1"/>
    <x v="258"/>
  </r>
  <r>
    <x v="1"/>
    <x v="0"/>
    <x v="8"/>
    <s v="Erfurt"/>
    <x v="8"/>
    <x v="1"/>
    <x v="259"/>
  </r>
  <r>
    <x v="1"/>
    <x v="0"/>
    <x v="8"/>
    <s v="Germany - South"/>
    <x v="8"/>
    <x v="1"/>
    <x v="946"/>
  </r>
  <r>
    <x v="1"/>
    <x v="0"/>
    <x v="8"/>
    <s v="Germany - West"/>
    <x v="8"/>
    <x v="1"/>
    <x v="812"/>
  </r>
  <r>
    <x v="1"/>
    <x v="0"/>
    <x v="9"/>
    <s v="Estonia"/>
    <x v="8"/>
    <x v="1"/>
    <x v="0"/>
  </r>
  <r>
    <x v="1"/>
    <x v="0"/>
    <x v="10"/>
    <s v="Ireland"/>
    <x v="8"/>
    <x v="1"/>
    <x v="0"/>
  </r>
  <r>
    <x v="1"/>
    <x v="0"/>
    <x v="10"/>
    <s v="Dublin"/>
    <x v="8"/>
    <x v="1"/>
    <x v="261"/>
  </r>
  <r>
    <x v="1"/>
    <x v="0"/>
    <x v="11"/>
    <s v="Greece"/>
    <x v="8"/>
    <x v="1"/>
    <x v="0"/>
  </r>
  <r>
    <x v="1"/>
    <x v="0"/>
    <x v="11"/>
    <s v="Athina"/>
    <x v="8"/>
    <x v="1"/>
    <x v="262"/>
  </r>
  <r>
    <x v="1"/>
    <x v="0"/>
    <x v="12"/>
    <s v="Spain"/>
    <x v="8"/>
    <x v="1"/>
    <x v="0"/>
  </r>
  <r>
    <x v="1"/>
    <x v="0"/>
    <x v="12"/>
    <s v="Madrid"/>
    <x v="8"/>
    <x v="1"/>
    <x v="263"/>
  </r>
  <r>
    <x v="1"/>
    <x v="0"/>
    <x v="13"/>
    <s v="France"/>
    <x v="8"/>
    <x v="1"/>
    <x v="0"/>
  </r>
  <r>
    <x v="1"/>
    <x v="0"/>
    <x v="13"/>
    <s v="Paris"/>
    <x v="8"/>
    <x v="1"/>
    <x v="710"/>
  </r>
  <r>
    <x v="1"/>
    <x v="0"/>
    <x v="13"/>
    <s v="Lille"/>
    <x v="8"/>
    <x v="1"/>
    <x v="790"/>
  </r>
  <r>
    <x v="1"/>
    <x v="0"/>
    <x v="13"/>
    <s v="Strasbourg"/>
    <x v="8"/>
    <x v="1"/>
    <x v="947"/>
  </r>
  <r>
    <x v="1"/>
    <x v="0"/>
    <x v="13"/>
    <s v="Toulouse"/>
    <x v="8"/>
    <x v="1"/>
    <x v="790"/>
  </r>
  <r>
    <x v="1"/>
    <x v="0"/>
    <x v="13"/>
    <s v="Lyon"/>
    <x v="8"/>
    <x v="1"/>
    <x v="790"/>
  </r>
  <r>
    <x v="1"/>
    <x v="0"/>
    <x v="13"/>
    <s v="Marseille"/>
    <x v="8"/>
    <x v="1"/>
    <x v="790"/>
  </r>
  <r>
    <x v="1"/>
    <x v="0"/>
    <x v="14"/>
    <s v="Croatia"/>
    <x v="8"/>
    <x v="1"/>
    <x v="0"/>
  </r>
  <r>
    <x v="1"/>
    <x v="0"/>
    <x v="15"/>
    <s v="Italy"/>
    <x v="8"/>
    <x v="1"/>
    <x v="0"/>
  </r>
  <r>
    <x v="1"/>
    <x v="0"/>
    <x v="15"/>
    <s v="Nord-Ovest, Nord-Est, Centro (IT) (NUTS 2006)"/>
    <x v="8"/>
    <x v="1"/>
    <x v="265"/>
  </r>
  <r>
    <x v="1"/>
    <x v="0"/>
    <x v="15"/>
    <s v="Sud, Isole"/>
    <x v="8"/>
    <x v="1"/>
    <x v="265"/>
  </r>
  <r>
    <x v="1"/>
    <x v="0"/>
    <x v="16"/>
    <s v="Cyprus"/>
    <x v="8"/>
    <x v="1"/>
    <x v="0"/>
  </r>
  <r>
    <x v="1"/>
    <x v="0"/>
    <x v="17"/>
    <s v="Latvia"/>
    <x v="8"/>
    <x v="1"/>
    <x v="0"/>
  </r>
  <r>
    <x v="1"/>
    <x v="0"/>
    <x v="18"/>
    <s v="Lithuania"/>
    <x v="8"/>
    <x v="1"/>
    <x v="0"/>
  </r>
  <r>
    <x v="1"/>
    <x v="0"/>
    <x v="19"/>
    <s v="Luxembourg"/>
    <x v="8"/>
    <x v="1"/>
    <x v="266"/>
  </r>
  <r>
    <x v="1"/>
    <x v="0"/>
    <x v="20"/>
    <s v="Hungary"/>
    <x v="8"/>
    <x v="1"/>
    <x v="267"/>
  </r>
  <r>
    <x v="1"/>
    <x v="0"/>
    <x v="21"/>
    <s v="Malta"/>
    <x v="8"/>
    <x v="1"/>
    <x v="268"/>
  </r>
  <r>
    <x v="1"/>
    <x v="0"/>
    <x v="22"/>
    <s v="Netherlands"/>
    <x v="8"/>
    <x v="1"/>
    <x v="0"/>
  </r>
  <r>
    <x v="1"/>
    <x v="0"/>
    <x v="22"/>
    <s v="Noord-Holland"/>
    <x v="8"/>
    <x v="1"/>
    <x v="269"/>
  </r>
  <r>
    <x v="1"/>
    <x v="0"/>
    <x v="22"/>
    <s v="Rotterdam"/>
    <x v="8"/>
    <x v="1"/>
    <x v="189"/>
  </r>
  <r>
    <x v="1"/>
    <x v="0"/>
    <x v="22"/>
    <s v="Noord-Brabant"/>
    <x v="8"/>
    <x v="1"/>
    <x v="270"/>
  </r>
  <r>
    <x v="1"/>
    <x v="0"/>
    <x v="23"/>
    <s v="Austria"/>
    <x v="8"/>
    <x v="1"/>
    <x v="0"/>
  </r>
  <r>
    <x v="1"/>
    <x v="0"/>
    <x v="23"/>
    <s v="Wien, Oberösterreich, Tirol"/>
    <x v="8"/>
    <x v="1"/>
    <x v="0"/>
  </r>
  <r>
    <x v="1"/>
    <x v="0"/>
    <x v="24"/>
    <s v="Poland"/>
    <x v="8"/>
    <x v="1"/>
    <x v="0"/>
  </r>
  <r>
    <x v="1"/>
    <x v="0"/>
    <x v="25"/>
    <s v="Portugal"/>
    <x v="8"/>
    <x v="1"/>
    <x v="0"/>
  </r>
  <r>
    <x v="1"/>
    <x v="0"/>
    <x v="25"/>
    <s v="Lisboa"/>
    <x v="8"/>
    <x v="1"/>
    <x v="948"/>
  </r>
  <r>
    <x v="1"/>
    <x v="0"/>
    <x v="26"/>
    <s v="Romania"/>
    <x v="8"/>
    <x v="1"/>
    <x v="0"/>
  </r>
  <r>
    <x v="1"/>
    <x v="0"/>
    <x v="27"/>
    <s v="Slovenia"/>
    <x v="8"/>
    <x v="1"/>
    <x v="949"/>
  </r>
  <r>
    <x v="1"/>
    <x v="0"/>
    <x v="28"/>
    <s v="Slovakia"/>
    <x v="8"/>
    <x v="1"/>
    <x v="0"/>
  </r>
  <r>
    <x v="1"/>
    <x v="0"/>
    <x v="29"/>
    <s v="Finland"/>
    <x v="8"/>
    <x v="1"/>
    <x v="0"/>
  </r>
  <r>
    <x v="1"/>
    <x v="0"/>
    <x v="30"/>
    <s v="Sweden"/>
    <x v="8"/>
    <x v="1"/>
    <x v="0"/>
  </r>
  <r>
    <x v="1"/>
    <x v="0"/>
    <x v="31"/>
    <s v="United Kingdom"/>
    <x v="8"/>
    <x v="1"/>
    <x v="0"/>
  </r>
  <r>
    <x v="1"/>
    <x v="0"/>
    <x v="31"/>
    <s v="Leeds"/>
    <x v="8"/>
    <x v="1"/>
    <x v="272"/>
  </r>
  <r>
    <x v="1"/>
    <x v="0"/>
    <x v="31"/>
    <s v="Birmingham"/>
    <x v="8"/>
    <x v="1"/>
    <x v="137"/>
  </r>
  <r>
    <x v="1"/>
    <x v="0"/>
    <x v="31"/>
    <s v="London"/>
    <x v="8"/>
    <x v="1"/>
    <x v="273"/>
  </r>
  <r>
    <x v="1"/>
    <x v="0"/>
    <x v="31"/>
    <s v="Glasgow"/>
    <x v="8"/>
    <x v="1"/>
    <x v="274"/>
  </r>
  <r>
    <x v="1"/>
    <x v="0"/>
    <x v="32"/>
    <s v="Norway"/>
    <x v="8"/>
    <x v="1"/>
    <x v="0"/>
  </r>
  <r>
    <x v="1"/>
    <x v="0"/>
    <x v="33"/>
    <s v="Turkey"/>
    <x v="8"/>
    <x v="1"/>
    <x v="0"/>
  </r>
  <r>
    <x v="1"/>
    <x v="0"/>
    <x v="0"/>
    <s v="European Union (27 countries)"/>
    <x v="9"/>
    <x v="0"/>
    <x v="0"/>
  </r>
  <r>
    <x v="1"/>
    <x v="0"/>
    <x v="1"/>
    <s v="European Union (25 countries)"/>
    <x v="9"/>
    <x v="0"/>
    <x v="0"/>
  </r>
  <r>
    <x v="1"/>
    <x v="0"/>
    <x v="2"/>
    <s v="European Union (15 countries)"/>
    <x v="9"/>
    <x v="0"/>
    <x v="0"/>
  </r>
  <r>
    <x v="1"/>
    <x v="0"/>
    <x v="3"/>
    <s v="Euro area (EA11-2000, EA12-2006, EA13-2007, EA15-2008, EA16-2010, EA17)"/>
    <x v="9"/>
    <x v="0"/>
    <x v="0"/>
  </r>
  <r>
    <x v="1"/>
    <x v="0"/>
    <x v="4"/>
    <s v="Belgium"/>
    <x v="9"/>
    <x v="0"/>
    <x v="950"/>
  </r>
  <r>
    <x v="1"/>
    <x v="0"/>
    <x v="5"/>
    <s v="Bulgaria"/>
    <x v="9"/>
    <x v="0"/>
    <x v="0"/>
  </r>
  <r>
    <x v="1"/>
    <x v="0"/>
    <x v="6"/>
    <s v="Czech Republic"/>
    <x v="9"/>
    <x v="0"/>
    <x v="0"/>
  </r>
  <r>
    <x v="1"/>
    <x v="0"/>
    <x v="7"/>
    <s v="Denmark"/>
    <x v="9"/>
    <x v="0"/>
    <x v="951"/>
  </r>
  <r>
    <x v="1"/>
    <x v="0"/>
    <x v="7"/>
    <s v="København"/>
    <x v="9"/>
    <x v="0"/>
    <x v="0"/>
  </r>
  <r>
    <x v="1"/>
    <x v="0"/>
    <x v="8"/>
    <s v="Germany (until 1990 former territory of the FRG)"/>
    <x v="9"/>
    <x v="0"/>
    <x v="0"/>
  </r>
  <r>
    <x v="1"/>
    <x v="0"/>
    <x v="8"/>
    <s v="Stuttgart"/>
    <x v="9"/>
    <x v="0"/>
    <x v="806"/>
  </r>
  <r>
    <x v="1"/>
    <x v="0"/>
    <x v="8"/>
    <s v="München"/>
    <x v="9"/>
    <x v="0"/>
    <x v="952"/>
  </r>
  <r>
    <x v="1"/>
    <x v="0"/>
    <x v="8"/>
    <s v="Hamburg"/>
    <x v="9"/>
    <x v="0"/>
    <x v="953"/>
  </r>
  <r>
    <x v="1"/>
    <x v="0"/>
    <x v="8"/>
    <s v="Frankfurt am Main"/>
    <x v="9"/>
    <x v="0"/>
    <x v="351"/>
  </r>
  <r>
    <x v="1"/>
    <x v="0"/>
    <x v="8"/>
    <s v="Rostock"/>
    <x v="9"/>
    <x v="0"/>
    <x v="281"/>
  </r>
  <r>
    <x v="1"/>
    <x v="0"/>
    <x v="8"/>
    <s v="Hannover"/>
    <x v="9"/>
    <x v="0"/>
    <x v="849"/>
  </r>
  <r>
    <x v="1"/>
    <x v="0"/>
    <x v="8"/>
    <s v="Düsseldorf"/>
    <x v="9"/>
    <x v="0"/>
    <x v="954"/>
  </r>
  <r>
    <x v="1"/>
    <x v="0"/>
    <x v="8"/>
    <s v="Leipzig"/>
    <x v="9"/>
    <x v="0"/>
    <x v="284"/>
  </r>
  <r>
    <x v="1"/>
    <x v="0"/>
    <x v="8"/>
    <s v="Erfurt"/>
    <x v="9"/>
    <x v="0"/>
    <x v="142"/>
  </r>
  <r>
    <x v="1"/>
    <x v="0"/>
    <x v="8"/>
    <s v="Germany - South"/>
    <x v="9"/>
    <x v="0"/>
    <x v="955"/>
  </r>
  <r>
    <x v="1"/>
    <x v="0"/>
    <x v="8"/>
    <s v="Germany - West"/>
    <x v="9"/>
    <x v="0"/>
    <x v="956"/>
  </r>
  <r>
    <x v="1"/>
    <x v="0"/>
    <x v="9"/>
    <s v="Estonia"/>
    <x v="9"/>
    <x v="0"/>
    <x v="0"/>
  </r>
  <r>
    <x v="1"/>
    <x v="0"/>
    <x v="10"/>
    <s v="Ireland"/>
    <x v="9"/>
    <x v="0"/>
    <x v="0"/>
  </r>
  <r>
    <x v="1"/>
    <x v="0"/>
    <x v="10"/>
    <s v="Dublin"/>
    <x v="9"/>
    <x v="0"/>
    <x v="192"/>
  </r>
  <r>
    <x v="1"/>
    <x v="0"/>
    <x v="11"/>
    <s v="Greece"/>
    <x v="9"/>
    <x v="0"/>
    <x v="0"/>
  </r>
  <r>
    <x v="1"/>
    <x v="0"/>
    <x v="11"/>
    <s v="Athina"/>
    <x v="9"/>
    <x v="0"/>
    <x v="286"/>
  </r>
  <r>
    <x v="1"/>
    <x v="0"/>
    <x v="12"/>
    <s v="Spain"/>
    <x v="9"/>
    <x v="0"/>
    <x v="0"/>
  </r>
  <r>
    <x v="1"/>
    <x v="0"/>
    <x v="12"/>
    <s v="Madrid"/>
    <x v="9"/>
    <x v="0"/>
    <x v="287"/>
  </r>
  <r>
    <x v="1"/>
    <x v="0"/>
    <x v="13"/>
    <s v="France"/>
    <x v="9"/>
    <x v="0"/>
    <x v="0"/>
  </r>
  <r>
    <x v="1"/>
    <x v="0"/>
    <x v="13"/>
    <s v="Paris"/>
    <x v="9"/>
    <x v="0"/>
    <x v="795"/>
  </r>
  <r>
    <x v="1"/>
    <x v="0"/>
    <x v="13"/>
    <s v="Lille"/>
    <x v="9"/>
    <x v="0"/>
    <x v="773"/>
  </r>
  <r>
    <x v="1"/>
    <x v="0"/>
    <x v="13"/>
    <s v="Strasbourg"/>
    <x v="9"/>
    <x v="0"/>
    <x v="957"/>
  </r>
  <r>
    <x v="1"/>
    <x v="0"/>
    <x v="13"/>
    <s v="Toulouse"/>
    <x v="9"/>
    <x v="0"/>
    <x v="773"/>
  </r>
  <r>
    <x v="1"/>
    <x v="0"/>
    <x v="13"/>
    <s v="Lyon"/>
    <x v="9"/>
    <x v="0"/>
    <x v="773"/>
  </r>
  <r>
    <x v="1"/>
    <x v="0"/>
    <x v="13"/>
    <s v="Marseille"/>
    <x v="9"/>
    <x v="0"/>
    <x v="773"/>
  </r>
  <r>
    <x v="1"/>
    <x v="0"/>
    <x v="14"/>
    <s v="Croatia"/>
    <x v="9"/>
    <x v="0"/>
    <x v="0"/>
  </r>
  <r>
    <x v="1"/>
    <x v="0"/>
    <x v="15"/>
    <s v="Italy"/>
    <x v="9"/>
    <x v="0"/>
    <x v="958"/>
  </r>
  <r>
    <x v="1"/>
    <x v="0"/>
    <x v="15"/>
    <s v="Nord-Ovest, Nord-Est, Centro (IT) (NUTS 2006)"/>
    <x v="9"/>
    <x v="0"/>
    <x v="0"/>
  </r>
  <r>
    <x v="1"/>
    <x v="0"/>
    <x v="15"/>
    <s v="Sud, Isole"/>
    <x v="9"/>
    <x v="0"/>
    <x v="0"/>
  </r>
  <r>
    <x v="1"/>
    <x v="0"/>
    <x v="16"/>
    <s v="Cyprus"/>
    <x v="9"/>
    <x v="0"/>
    <x v="0"/>
  </r>
  <r>
    <x v="1"/>
    <x v="0"/>
    <x v="17"/>
    <s v="Latvia"/>
    <x v="9"/>
    <x v="0"/>
    <x v="0"/>
  </r>
  <r>
    <x v="1"/>
    <x v="0"/>
    <x v="18"/>
    <s v="Lithuania"/>
    <x v="9"/>
    <x v="0"/>
    <x v="0"/>
  </r>
  <r>
    <x v="1"/>
    <x v="0"/>
    <x v="19"/>
    <s v="Luxembourg"/>
    <x v="9"/>
    <x v="0"/>
    <x v="290"/>
  </r>
  <r>
    <x v="1"/>
    <x v="0"/>
    <x v="20"/>
    <s v="Hungary"/>
    <x v="9"/>
    <x v="0"/>
    <x v="291"/>
  </r>
  <r>
    <x v="1"/>
    <x v="0"/>
    <x v="21"/>
    <s v="Malta"/>
    <x v="9"/>
    <x v="0"/>
    <x v="292"/>
  </r>
  <r>
    <x v="1"/>
    <x v="0"/>
    <x v="22"/>
    <s v="Netherlands"/>
    <x v="9"/>
    <x v="0"/>
    <x v="0"/>
  </r>
  <r>
    <x v="1"/>
    <x v="0"/>
    <x v="22"/>
    <s v="Noord-Holland"/>
    <x v="9"/>
    <x v="0"/>
    <x v="293"/>
  </r>
  <r>
    <x v="1"/>
    <x v="0"/>
    <x v="22"/>
    <s v="Rotterdam"/>
    <x v="9"/>
    <x v="0"/>
    <x v="294"/>
  </r>
  <r>
    <x v="1"/>
    <x v="0"/>
    <x v="22"/>
    <s v="Noord-Brabant"/>
    <x v="9"/>
    <x v="0"/>
    <x v="295"/>
  </r>
  <r>
    <x v="1"/>
    <x v="0"/>
    <x v="23"/>
    <s v="Austria"/>
    <x v="9"/>
    <x v="0"/>
    <x v="0"/>
  </r>
  <r>
    <x v="1"/>
    <x v="0"/>
    <x v="23"/>
    <s v="Wien, Oberösterreich, Tirol"/>
    <x v="9"/>
    <x v="0"/>
    <x v="0"/>
  </r>
  <r>
    <x v="1"/>
    <x v="0"/>
    <x v="24"/>
    <s v="Poland"/>
    <x v="9"/>
    <x v="0"/>
    <x v="0"/>
  </r>
  <r>
    <x v="1"/>
    <x v="0"/>
    <x v="25"/>
    <s v="Portugal"/>
    <x v="9"/>
    <x v="0"/>
    <x v="0"/>
  </r>
  <r>
    <x v="1"/>
    <x v="0"/>
    <x v="25"/>
    <s v="Lisboa"/>
    <x v="9"/>
    <x v="0"/>
    <x v="162"/>
  </r>
  <r>
    <x v="1"/>
    <x v="0"/>
    <x v="26"/>
    <s v="Romania"/>
    <x v="9"/>
    <x v="0"/>
    <x v="0"/>
  </r>
  <r>
    <x v="1"/>
    <x v="0"/>
    <x v="27"/>
    <s v="Slovenia"/>
    <x v="9"/>
    <x v="0"/>
    <x v="959"/>
  </r>
  <r>
    <x v="1"/>
    <x v="0"/>
    <x v="28"/>
    <s v="Slovakia"/>
    <x v="9"/>
    <x v="0"/>
    <x v="0"/>
  </r>
  <r>
    <x v="1"/>
    <x v="0"/>
    <x v="29"/>
    <s v="Finland"/>
    <x v="9"/>
    <x v="0"/>
    <x v="0"/>
  </r>
  <r>
    <x v="1"/>
    <x v="0"/>
    <x v="30"/>
    <s v="Sweden"/>
    <x v="9"/>
    <x v="0"/>
    <x v="0"/>
  </r>
  <r>
    <x v="1"/>
    <x v="0"/>
    <x v="31"/>
    <s v="United Kingdom"/>
    <x v="9"/>
    <x v="0"/>
    <x v="0"/>
  </r>
  <r>
    <x v="1"/>
    <x v="0"/>
    <x v="31"/>
    <s v="Leeds"/>
    <x v="9"/>
    <x v="0"/>
    <x v="297"/>
  </r>
  <r>
    <x v="1"/>
    <x v="0"/>
    <x v="31"/>
    <s v="Birmingham"/>
    <x v="9"/>
    <x v="0"/>
    <x v="92"/>
  </r>
  <r>
    <x v="1"/>
    <x v="0"/>
    <x v="31"/>
    <s v="London"/>
    <x v="9"/>
    <x v="0"/>
    <x v="298"/>
  </r>
  <r>
    <x v="1"/>
    <x v="0"/>
    <x v="31"/>
    <s v="Glasgow"/>
    <x v="9"/>
    <x v="0"/>
    <x v="299"/>
  </r>
  <r>
    <x v="1"/>
    <x v="0"/>
    <x v="32"/>
    <s v="Norway"/>
    <x v="9"/>
    <x v="0"/>
    <x v="0"/>
  </r>
  <r>
    <x v="1"/>
    <x v="0"/>
    <x v="33"/>
    <s v="Turkey"/>
    <x v="9"/>
    <x v="0"/>
    <x v="0"/>
  </r>
  <r>
    <x v="1"/>
    <x v="0"/>
    <x v="0"/>
    <s v="European Union (27 countries)"/>
    <x v="9"/>
    <x v="1"/>
    <x v="0"/>
  </r>
  <r>
    <x v="1"/>
    <x v="0"/>
    <x v="1"/>
    <s v="European Union (25 countries)"/>
    <x v="9"/>
    <x v="1"/>
    <x v="0"/>
  </r>
  <r>
    <x v="1"/>
    <x v="0"/>
    <x v="2"/>
    <s v="European Union (15 countries)"/>
    <x v="9"/>
    <x v="1"/>
    <x v="0"/>
  </r>
  <r>
    <x v="1"/>
    <x v="0"/>
    <x v="3"/>
    <s v="Euro area (EA11-2000, EA12-2006, EA13-2007, EA15-2008, EA16-2010, EA17)"/>
    <x v="9"/>
    <x v="1"/>
    <x v="0"/>
  </r>
  <r>
    <x v="1"/>
    <x v="0"/>
    <x v="4"/>
    <s v="Belgium"/>
    <x v="9"/>
    <x v="1"/>
    <x v="139"/>
  </r>
  <r>
    <x v="1"/>
    <x v="0"/>
    <x v="5"/>
    <s v="Bulgaria"/>
    <x v="9"/>
    <x v="1"/>
    <x v="0"/>
  </r>
  <r>
    <x v="1"/>
    <x v="0"/>
    <x v="6"/>
    <s v="Czech Republic"/>
    <x v="9"/>
    <x v="1"/>
    <x v="0"/>
  </r>
  <r>
    <x v="1"/>
    <x v="0"/>
    <x v="7"/>
    <s v="Denmark"/>
    <x v="9"/>
    <x v="1"/>
    <x v="30"/>
  </r>
  <r>
    <x v="1"/>
    <x v="0"/>
    <x v="7"/>
    <s v="København"/>
    <x v="9"/>
    <x v="1"/>
    <x v="0"/>
  </r>
  <r>
    <x v="1"/>
    <x v="0"/>
    <x v="8"/>
    <s v="Germany (until 1990 former territory of the FRG)"/>
    <x v="9"/>
    <x v="1"/>
    <x v="0"/>
  </r>
  <r>
    <x v="1"/>
    <x v="0"/>
    <x v="8"/>
    <s v="Stuttgart"/>
    <x v="9"/>
    <x v="1"/>
    <x v="960"/>
  </r>
  <r>
    <x v="1"/>
    <x v="0"/>
    <x v="8"/>
    <s v="München"/>
    <x v="9"/>
    <x v="1"/>
    <x v="961"/>
  </r>
  <r>
    <x v="1"/>
    <x v="0"/>
    <x v="8"/>
    <s v="Hamburg"/>
    <x v="9"/>
    <x v="1"/>
    <x v="962"/>
  </r>
  <r>
    <x v="1"/>
    <x v="0"/>
    <x v="8"/>
    <s v="Frankfurt am Main"/>
    <x v="9"/>
    <x v="1"/>
    <x v="849"/>
  </r>
  <r>
    <x v="1"/>
    <x v="0"/>
    <x v="8"/>
    <s v="Rostock"/>
    <x v="9"/>
    <x v="1"/>
    <x v="304"/>
  </r>
  <r>
    <x v="1"/>
    <x v="0"/>
    <x v="8"/>
    <s v="Hannover"/>
    <x v="9"/>
    <x v="1"/>
    <x v="963"/>
  </r>
  <r>
    <x v="1"/>
    <x v="0"/>
    <x v="8"/>
    <s v="Düsseldorf"/>
    <x v="9"/>
    <x v="1"/>
    <x v="883"/>
  </r>
  <r>
    <x v="1"/>
    <x v="0"/>
    <x v="8"/>
    <s v="Leipzig"/>
    <x v="9"/>
    <x v="1"/>
    <x v="305"/>
  </r>
  <r>
    <x v="1"/>
    <x v="0"/>
    <x v="8"/>
    <s v="Erfurt"/>
    <x v="9"/>
    <x v="1"/>
    <x v="306"/>
  </r>
  <r>
    <x v="1"/>
    <x v="0"/>
    <x v="8"/>
    <s v="Germany - South"/>
    <x v="9"/>
    <x v="1"/>
    <x v="964"/>
  </r>
  <r>
    <x v="1"/>
    <x v="0"/>
    <x v="8"/>
    <s v="Germany - West"/>
    <x v="9"/>
    <x v="1"/>
    <x v="965"/>
  </r>
  <r>
    <x v="1"/>
    <x v="0"/>
    <x v="9"/>
    <s v="Estonia"/>
    <x v="9"/>
    <x v="1"/>
    <x v="0"/>
  </r>
  <r>
    <x v="1"/>
    <x v="0"/>
    <x v="10"/>
    <s v="Ireland"/>
    <x v="9"/>
    <x v="1"/>
    <x v="0"/>
  </r>
  <r>
    <x v="1"/>
    <x v="0"/>
    <x v="10"/>
    <s v="Dublin"/>
    <x v="9"/>
    <x v="1"/>
    <x v="309"/>
  </r>
  <r>
    <x v="1"/>
    <x v="0"/>
    <x v="11"/>
    <s v="Greece"/>
    <x v="9"/>
    <x v="1"/>
    <x v="0"/>
  </r>
  <r>
    <x v="1"/>
    <x v="0"/>
    <x v="11"/>
    <s v="Athina"/>
    <x v="9"/>
    <x v="1"/>
    <x v="310"/>
  </r>
  <r>
    <x v="1"/>
    <x v="0"/>
    <x v="12"/>
    <s v="Spain"/>
    <x v="9"/>
    <x v="1"/>
    <x v="0"/>
  </r>
  <r>
    <x v="1"/>
    <x v="0"/>
    <x v="12"/>
    <s v="Madrid"/>
    <x v="9"/>
    <x v="1"/>
    <x v="311"/>
  </r>
  <r>
    <x v="1"/>
    <x v="0"/>
    <x v="13"/>
    <s v="France"/>
    <x v="9"/>
    <x v="1"/>
    <x v="0"/>
  </r>
  <r>
    <x v="1"/>
    <x v="0"/>
    <x v="13"/>
    <s v="Paris"/>
    <x v="9"/>
    <x v="1"/>
    <x v="966"/>
  </r>
  <r>
    <x v="1"/>
    <x v="0"/>
    <x v="13"/>
    <s v="Lille"/>
    <x v="9"/>
    <x v="1"/>
    <x v="967"/>
  </r>
  <r>
    <x v="1"/>
    <x v="0"/>
    <x v="13"/>
    <s v="Strasbourg"/>
    <x v="9"/>
    <x v="1"/>
    <x v="294"/>
  </r>
  <r>
    <x v="1"/>
    <x v="0"/>
    <x v="13"/>
    <s v="Toulouse"/>
    <x v="9"/>
    <x v="1"/>
    <x v="967"/>
  </r>
  <r>
    <x v="1"/>
    <x v="0"/>
    <x v="13"/>
    <s v="Lyon"/>
    <x v="9"/>
    <x v="1"/>
    <x v="967"/>
  </r>
  <r>
    <x v="1"/>
    <x v="0"/>
    <x v="13"/>
    <s v="Marseille"/>
    <x v="9"/>
    <x v="1"/>
    <x v="967"/>
  </r>
  <r>
    <x v="1"/>
    <x v="0"/>
    <x v="14"/>
    <s v="Croatia"/>
    <x v="9"/>
    <x v="1"/>
    <x v="0"/>
  </r>
  <r>
    <x v="1"/>
    <x v="0"/>
    <x v="15"/>
    <s v="Italy"/>
    <x v="9"/>
    <x v="1"/>
    <x v="968"/>
  </r>
  <r>
    <x v="1"/>
    <x v="0"/>
    <x v="15"/>
    <s v="Nord-Ovest, Nord-Est, Centro (IT) (NUTS 2006)"/>
    <x v="9"/>
    <x v="1"/>
    <x v="0"/>
  </r>
  <r>
    <x v="1"/>
    <x v="0"/>
    <x v="15"/>
    <s v="Sud, Isole"/>
    <x v="9"/>
    <x v="1"/>
    <x v="0"/>
  </r>
  <r>
    <x v="1"/>
    <x v="0"/>
    <x v="16"/>
    <s v="Cyprus"/>
    <x v="9"/>
    <x v="1"/>
    <x v="0"/>
  </r>
  <r>
    <x v="1"/>
    <x v="0"/>
    <x v="17"/>
    <s v="Latvia"/>
    <x v="9"/>
    <x v="1"/>
    <x v="0"/>
  </r>
  <r>
    <x v="1"/>
    <x v="0"/>
    <x v="18"/>
    <s v="Lithuania"/>
    <x v="9"/>
    <x v="1"/>
    <x v="0"/>
  </r>
  <r>
    <x v="1"/>
    <x v="0"/>
    <x v="19"/>
    <s v="Luxembourg"/>
    <x v="9"/>
    <x v="1"/>
    <x v="314"/>
  </r>
  <r>
    <x v="1"/>
    <x v="0"/>
    <x v="20"/>
    <s v="Hungary"/>
    <x v="9"/>
    <x v="1"/>
    <x v="315"/>
  </r>
  <r>
    <x v="1"/>
    <x v="0"/>
    <x v="21"/>
    <s v="Malta"/>
    <x v="9"/>
    <x v="1"/>
    <x v="316"/>
  </r>
  <r>
    <x v="1"/>
    <x v="0"/>
    <x v="22"/>
    <s v="Netherlands"/>
    <x v="9"/>
    <x v="1"/>
    <x v="0"/>
  </r>
  <r>
    <x v="1"/>
    <x v="0"/>
    <x v="22"/>
    <s v="Noord-Holland"/>
    <x v="9"/>
    <x v="1"/>
    <x v="243"/>
  </r>
  <r>
    <x v="1"/>
    <x v="0"/>
    <x v="22"/>
    <s v="Rotterdam"/>
    <x v="9"/>
    <x v="1"/>
    <x v="317"/>
  </r>
  <r>
    <x v="1"/>
    <x v="0"/>
    <x v="22"/>
    <s v="Noord-Brabant"/>
    <x v="9"/>
    <x v="1"/>
    <x v="318"/>
  </r>
  <r>
    <x v="1"/>
    <x v="0"/>
    <x v="23"/>
    <s v="Austria"/>
    <x v="9"/>
    <x v="1"/>
    <x v="0"/>
  </r>
  <r>
    <x v="1"/>
    <x v="0"/>
    <x v="23"/>
    <s v="Wien, Oberösterreich, Tirol"/>
    <x v="9"/>
    <x v="1"/>
    <x v="0"/>
  </r>
  <r>
    <x v="1"/>
    <x v="0"/>
    <x v="24"/>
    <s v="Poland"/>
    <x v="9"/>
    <x v="1"/>
    <x v="0"/>
  </r>
  <r>
    <x v="1"/>
    <x v="0"/>
    <x v="25"/>
    <s v="Portugal"/>
    <x v="9"/>
    <x v="1"/>
    <x v="0"/>
  </r>
  <r>
    <x v="1"/>
    <x v="0"/>
    <x v="25"/>
    <s v="Lisboa"/>
    <x v="9"/>
    <x v="1"/>
    <x v="969"/>
  </r>
  <r>
    <x v="1"/>
    <x v="0"/>
    <x v="26"/>
    <s v="Romania"/>
    <x v="9"/>
    <x v="1"/>
    <x v="0"/>
  </r>
  <r>
    <x v="1"/>
    <x v="0"/>
    <x v="27"/>
    <s v="Slovenia"/>
    <x v="9"/>
    <x v="1"/>
    <x v="970"/>
  </r>
  <r>
    <x v="1"/>
    <x v="0"/>
    <x v="28"/>
    <s v="Slovakia"/>
    <x v="9"/>
    <x v="1"/>
    <x v="0"/>
  </r>
  <r>
    <x v="1"/>
    <x v="0"/>
    <x v="29"/>
    <s v="Finland"/>
    <x v="9"/>
    <x v="1"/>
    <x v="0"/>
  </r>
  <r>
    <x v="1"/>
    <x v="0"/>
    <x v="30"/>
    <s v="Sweden"/>
    <x v="9"/>
    <x v="1"/>
    <x v="0"/>
  </r>
  <r>
    <x v="1"/>
    <x v="0"/>
    <x v="31"/>
    <s v="United Kingdom"/>
    <x v="9"/>
    <x v="1"/>
    <x v="0"/>
  </r>
  <r>
    <x v="1"/>
    <x v="0"/>
    <x v="31"/>
    <s v="Leeds"/>
    <x v="9"/>
    <x v="1"/>
    <x v="320"/>
  </r>
  <r>
    <x v="1"/>
    <x v="0"/>
    <x v="31"/>
    <s v="Birmingham"/>
    <x v="9"/>
    <x v="1"/>
    <x v="321"/>
  </r>
  <r>
    <x v="1"/>
    <x v="0"/>
    <x v="31"/>
    <s v="London"/>
    <x v="9"/>
    <x v="1"/>
    <x v="322"/>
  </r>
  <r>
    <x v="1"/>
    <x v="0"/>
    <x v="31"/>
    <s v="Glasgow"/>
    <x v="9"/>
    <x v="1"/>
    <x v="323"/>
  </r>
  <r>
    <x v="1"/>
    <x v="0"/>
    <x v="32"/>
    <s v="Norway"/>
    <x v="9"/>
    <x v="1"/>
    <x v="0"/>
  </r>
  <r>
    <x v="1"/>
    <x v="0"/>
    <x v="33"/>
    <s v="Turkey"/>
    <x v="9"/>
    <x v="1"/>
    <x v="0"/>
  </r>
  <r>
    <x v="1"/>
    <x v="0"/>
    <x v="0"/>
    <s v="European Union (27 countries)"/>
    <x v="10"/>
    <x v="0"/>
    <x v="0"/>
  </r>
  <r>
    <x v="1"/>
    <x v="0"/>
    <x v="1"/>
    <s v="European Union (25 countries)"/>
    <x v="10"/>
    <x v="0"/>
    <x v="0"/>
  </r>
  <r>
    <x v="1"/>
    <x v="0"/>
    <x v="2"/>
    <s v="European Union (15 countries)"/>
    <x v="10"/>
    <x v="0"/>
    <x v="0"/>
  </r>
  <r>
    <x v="1"/>
    <x v="0"/>
    <x v="3"/>
    <s v="Euro area (EA11-2000, EA12-2006, EA13-2007, EA15-2008, EA16-2010, EA17)"/>
    <x v="10"/>
    <x v="0"/>
    <x v="0"/>
  </r>
  <r>
    <x v="1"/>
    <x v="0"/>
    <x v="4"/>
    <s v="Belgium"/>
    <x v="10"/>
    <x v="0"/>
    <x v="971"/>
  </r>
  <r>
    <x v="1"/>
    <x v="0"/>
    <x v="5"/>
    <s v="Bulgaria"/>
    <x v="10"/>
    <x v="0"/>
    <x v="0"/>
  </r>
  <r>
    <x v="1"/>
    <x v="0"/>
    <x v="6"/>
    <s v="Czech Republic"/>
    <x v="10"/>
    <x v="0"/>
    <x v="0"/>
  </r>
  <r>
    <x v="1"/>
    <x v="0"/>
    <x v="7"/>
    <s v="Denmark"/>
    <x v="10"/>
    <x v="0"/>
    <x v="972"/>
  </r>
  <r>
    <x v="1"/>
    <x v="0"/>
    <x v="7"/>
    <s v="København"/>
    <x v="10"/>
    <x v="0"/>
    <x v="0"/>
  </r>
  <r>
    <x v="1"/>
    <x v="0"/>
    <x v="8"/>
    <s v="Germany (until 1990 former territory of the FRG)"/>
    <x v="10"/>
    <x v="0"/>
    <x v="0"/>
  </r>
  <r>
    <x v="1"/>
    <x v="0"/>
    <x v="8"/>
    <s v="Stuttgart"/>
    <x v="10"/>
    <x v="0"/>
    <x v="973"/>
  </r>
  <r>
    <x v="1"/>
    <x v="0"/>
    <x v="8"/>
    <s v="München"/>
    <x v="10"/>
    <x v="0"/>
    <x v="974"/>
  </r>
  <r>
    <x v="1"/>
    <x v="0"/>
    <x v="8"/>
    <s v="Hamburg"/>
    <x v="10"/>
    <x v="0"/>
    <x v="975"/>
  </r>
  <r>
    <x v="1"/>
    <x v="0"/>
    <x v="8"/>
    <s v="Frankfurt am Main"/>
    <x v="10"/>
    <x v="0"/>
    <x v="976"/>
  </r>
  <r>
    <x v="1"/>
    <x v="0"/>
    <x v="8"/>
    <s v="Rostock"/>
    <x v="10"/>
    <x v="0"/>
    <x v="328"/>
  </r>
  <r>
    <x v="1"/>
    <x v="0"/>
    <x v="8"/>
    <s v="Hannover"/>
    <x v="10"/>
    <x v="0"/>
    <x v="977"/>
  </r>
  <r>
    <x v="1"/>
    <x v="0"/>
    <x v="8"/>
    <s v="Düsseldorf"/>
    <x v="10"/>
    <x v="0"/>
    <x v="978"/>
  </r>
  <r>
    <x v="1"/>
    <x v="0"/>
    <x v="8"/>
    <s v="Leipzig"/>
    <x v="10"/>
    <x v="0"/>
    <x v="331"/>
  </r>
  <r>
    <x v="1"/>
    <x v="0"/>
    <x v="8"/>
    <s v="Erfurt"/>
    <x v="10"/>
    <x v="0"/>
    <x v="332"/>
  </r>
  <r>
    <x v="1"/>
    <x v="0"/>
    <x v="8"/>
    <s v="Germany - South"/>
    <x v="10"/>
    <x v="0"/>
    <x v="979"/>
  </r>
  <r>
    <x v="1"/>
    <x v="0"/>
    <x v="8"/>
    <s v="Germany - West"/>
    <x v="10"/>
    <x v="0"/>
    <x v="823"/>
  </r>
  <r>
    <x v="1"/>
    <x v="0"/>
    <x v="9"/>
    <s v="Estonia"/>
    <x v="10"/>
    <x v="0"/>
    <x v="0"/>
  </r>
  <r>
    <x v="1"/>
    <x v="0"/>
    <x v="10"/>
    <s v="Ireland"/>
    <x v="10"/>
    <x v="0"/>
    <x v="0"/>
  </r>
  <r>
    <x v="1"/>
    <x v="0"/>
    <x v="10"/>
    <s v="Dublin"/>
    <x v="10"/>
    <x v="0"/>
    <x v="335"/>
  </r>
  <r>
    <x v="1"/>
    <x v="0"/>
    <x v="11"/>
    <s v="Greece"/>
    <x v="10"/>
    <x v="0"/>
    <x v="0"/>
  </r>
  <r>
    <x v="1"/>
    <x v="0"/>
    <x v="11"/>
    <s v="Athina"/>
    <x v="10"/>
    <x v="0"/>
    <x v="286"/>
  </r>
  <r>
    <x v="1"/>
    <x v="0"/>
    <x v="12"/>
    <s v="Spain"/>
    <x v="10"/>
    <x v="0"/>
    <x v="0"/>
  </r>
  <r>
    <x v="1"/>
    <x v="0"/>
    <x v="12"/>
    <s v="Madrid"/>
    <x v="10"/>
    <x v="0"/>
    <x v="336"/>
  </r>
  <r>
    <x v="1"/>
    <x v="0"/>
    <x v="13"/>
    <s v="France"/>
    <x v="10"/>
    <x v="0"/>
    <x v="0"/>
  </r>
  <r>
    <x v="1"/>
    <x v="0"/>
    <x v="13"/>
    <s v="Paris"/>
    <x v="10"/>
    <x v="0"/>
    <x v="151"/>
  </r>
  <r>
    <x v="1"/>
    <x v="0"/>
    <x v="13"/>
    <s v="Lille"/>
    <x v="10"/>
    <x v="0"/>
    <x v="980"/>
  </r>
  <r>
    <x v="1"/>
    <x v="0"/>
    <x v="13"/>
    <s v="Strasbourg"/>
    <x v="10"/>
    <x v="0"/>
    <x v="981"/>
  </r>
  <r>
    <x v="1"/>
    <x v="0"/>
    <x v="13"/>
    <s v="Toulouse"/>
    <x v="10"/>
    <x v="0"/>
    <x v="980"/>
  </r>
  <r>
    <x v="1"/>
    <x v="0"/>
    <x v="13"/>
    <s v="Lyon"/>
    <x v="10"/>
    <x v="0"/>
    <x v="980"/>
  </r>
  <r>
    <x v="1"/>
    <x v="0"/>
    <x v="13"/>
    <s v="Marseille"/>
    <x v="10"/>
    <x v="0"/>
    <x v="980"/>
  </r>
  <r>
    <x v="1"/>
    <x v="0"/>
    <x v="14"/>
    <s v="Croatia"/>
    <x v="10"/>
    <x v="0"/>
    <x v="0"/>
  </r>
  <r>
    <x v="1"/>
    <x v="0"/>
    <x v="15"/>
    <s v="Italy"/>
    <x v="10"/>
    <x v="0"/>
    <x v="982"/>
  </r>
  <r>
    <x v="1"/>
    <x v="0"/>
    <x v="15"/>
    <s v="Nord-Ovest, Nord-Est, Centro (IT) (NUTS 2006)"/>
    <x v="10"/>
    <x v="0"/>
    <x v="0"/>
  </r>
  <r>
    <x v="1"/>
    <x v="0"/>
    <x v="15"/>
    <s v="Sud, Isole"/>
    <x v="10"/>
    <x v="0"/>
    <x v="0"/>
  </r>
  <r>
    <x v="1"/>
    <x v="0"/>
    <x v="16"/>
    <s v="Cyprus"/>
    <x v="10"/>
    <x v="0"/>
    <x v="0"/>
  </r>
  <r>
    <x v="1"/>
    <x v="0"/>
    <x v="17"/>
    <s v="Latvia"/>
    <x v="10"/>
    <x v="0"/>
    <x v="0"/>
  </r>
  <r>
    <x v="1"/>
    <x v="0"/>
    <x v="18"/>
    <s v="Lithuania"/>
    <x v="10"/>
    <x v="0"/>
    <x v="0"/>
  </r>
  <r>
    <x v="1"/>
    <x v="0"/>
    <x v="19"/>
    <s v="Luxembourg"/>
    <x v="10"/>
    <x v="0"/>
    <x v="338"/>
  </r>
  <r>
    <x v="1"/>
    <x v="0"/>
    <x v="20"/>
    <s v="Hungary"/>
    <x v="10"/>
    <x v="0"/>
    <x v="339"/>
  </r>
  <r>
    <x v="1"/>
    <x v="0"/>
    <x v="21"/>
    <s v="Malta"/>
    <x v="10"/>
    <x v="0"/>
    <x v="316"/>
  </r>
  <r>
    <x v="1"/>
    <x v="0"/>
    <x v="22"/>
    <s v="Netherlands"/>
    <x v="10"/>
    <x v="0"/>
    <x v="0"/>
  </r>
  <r>
    <x v="1"/>
    <x v="0"/>
    <x v="22"/>
    <s v="Noord-Holland"/>
    <x v="10"/>
    <x v="0"/>
    <x v="340"/>
  </r>
  <r>
    <x v="1"/>
    <x v="0"/>
    <x v="22"/>
    <s v="Rotterdam"/>
    <x v="10"/>
    <x v="0"/>
    <x v="341"/>
  </r>
  <r>
    <x v="1"/>
    <x v="0"/>
    <x v="22"/>
    <s v="Noord-Brabant"/>
    <x v="10"/>
    <x v="0"/>
    <x v="342"/>
  </r>
  <r>
    <x v="1"/>
    <x v="0"/>
    <x v="23"/>
    <s v="Austria"/>
    <x v="10"/>
    <x v="0"/>
    <x v="0"/>
  </r>
  <r>
    <x v="1"/>
    <x v="0"/>
    <x v="23"/>
    <s v="Wien, Oberösterreich, Tirol"/>
    <x v="10"/>
    <x v="0"/>
    <x v="0"/>
  </r>
  <r>
    <x v="1"/>
    <x v="0"/>
    <x v="24"/>
    <s v="Poland"/>
    <x v="10"/>
    <x v="0"/>
    <x v="0"/>
  </r>
  <r>
    <x v="1"/>
    <x v="0"/>
    <x v="25"/>
    <s v="Portugal"/>
    <x v="10"/>
    <x v="0"/>
    <x v="0"/>
  </r>
  <r>
    <x v="1"/>
    <x v="0"/>
    <x v="25"/>
    <s v="Lisboa"/>
    <x v="10"/>
    <x v="0"/>
    <x v="889"/>
  </r>
  <r>
    <x v="1"/>
    <x v="0"/>
    <x v="26"/>
    <s v="Romania"/>
    <x v="10"/>
    <x v="0"/>
    <x v="0"/>
  </r>
  <r>
    <x v="1"/>
    <x v="0"/>
    <x v="27"/>
    <s v="Slovenia"/>
    <x v="10"/>
    <x v="0"/>
    <x v="983"/>
  </r>
  <r>
    <x v="1"/>
    <x v="0"/>
    <x v="28"/>
    <s v="Slovakia"/>
    <x v="10"/>
    <x v="0"/>
    <x v="0"/>
  </r>
  <r>
    <x v="1"/>
    <x v="0"/>
    <x v="29"/>
    <s v="Finland"/>
    <x v="10"/>
    <x v="0"/>
    <x v="335"/>
  </r>
  <r>
    <x v="1"/>
    <x v="0"/>
    <x v="30"/>
    <s v="Sweden"/>
    <x v="10"/>
    <x v="0"/>
    <x v="0"/>
  </r>
  <r>
    <x v="1"/>
    <x v="0"/>
    <x v="31"/>
    <s v="United Kingdom"/>
    <x v="10"/>
    <x v="0"/>
    <x v="0"/>
  </r>
  <r>
    <x v="1"/>
    <x v="0"/>
    <x v="31"/>
    <s v="Leeds"/>
    <x v="10"/>
    <x v="0"/>
    <x v="344"/>
  </r>
  <r>
    <x v="1"/>
    <x v="0"/>
    <x v="31"/>
    <s v="Birmingham"/>
    <x v="10"/>
    <x v="0"/>
    <x v="345"/>
  </r>
  <r>
    <x v="1"/>
    <x v="0"/>
    <x v="31"/>
    <s v="London"/>
    <x v="10"/>
    <x v="0"/>
    <x v="119"/>
  </r>
  <r>
    <x v="1"/>
    <x v="0"/>
    <x v="31"/>
    <s v="Glasgow"/>
    <x v="10"/>
    <x v="0"/>
    <x v="346"/>
  </r>
  <r>
    <x v="1"/>
    <x v="0"/>
    <x v="32"/>
    <s v="Norway"/>
    <x v="10"/>
    <x v="0"/>
    <x v="206"/>
  </r>
  <r>
    <x v="1"/>
    <x v="0"/>
    <x v="33"/>
    <s v="Turkey"/>
    <x v="10"/>
    <x v="0"/>
    <x v="0"/>
  </r>
  <r>
    <x v="1"/>
    <x v="0"/>
    <x v="0"/>
    <s v="European Union (27 countries)"/>
    <x v="10"/>
    <x v="1"/>
    <x v="0"/>
  </r>
  <r>
    <x v="1"/>
    <x v="0"/>
    <x v="1"/>
    <s v="European Union (25 countries)"/>
    <x v="10"/>
    <x v="1"/>
    <x v="0"/>
  </r>
  <r>
    <x v="1"/>
    <x v="0"/>
    <x v="2"/>
    <s v="European Union (15 countries)"/>
    <x v="10"/>
    <x v="1"/>
    <x v="0"/>
  </r>
  <r>
    <x v="1"/>
    <x v="0"/>
    <x v="3"/>
    <s v="Euro area (EA11-2000, EA12-2006, EA13-2007, EA15-2008, EA16-2010, EA17)"/>
    <x v="10"/>
    <x v="1"/>
    <x v="0"/>
  </r>
  <r>
    <x v="1"/>
    <x v="0"/>
    <x v="4"/>
    <s v="Belgium"/>
    <x v="10"/>
    <x v="1"/>
    <x v="984"/>
  </r>
  <r>
    <x v="1"/>
    <x v="0"/>
    <x v="5"/>
    <s v="Bulgaria"/>
    <x v="10"/>
    <x v="1"/>
    <x v="0"/>
  </r>
  <r>
    <x v="1"/>
    <x v="0"/>
    <x v="6"/>
    <s v="Czech Republic"/>
    <x v="10"/>
    <x v="1"/>
    <x v="0"/>
  </r>
  <r>
    <x v="1"/>
    <x v="0"/>
    <x v="7"/>
    <s v="Denmark"/>
    <x v="10"/>
    <x v="1"/>
    <x v="211"/>
  </r>
  <r>
    <x v="1"/>
    <x v="0"/>
    <x v="7"/>
    <s v="København"/>
    <x v="10"/>
    <x v="1"/>
    <x v="0"/>
  </r>
  <r>
    <x v="1"/>
    <x v="0"/>
    <x v="8"/>
    <s v="Germany (until 1990 former territory of the FRG)"/>
    <x v="10"/>
    <x v="1"/>
    <x v="0"/>
  </r>
  <r>
    <x v="1"/>
    <x v="0"/>
    <x v="8"/>
    <s v="Stuttgart"/>
    <x v="10"/>
    <x v="1"/>
    <x v="985"/>
  </r>
  <r>
    <x v="1"/>
    <x v="0"/>
    <x v="8"/>
    <s v="München"/>
    <x v="10"/>
    <x v="1"/>
    <x v="986"/>
  </r>
  <r>
    <x v="1"/>
    <x v="0"/>
    <x v="8"/>
    <s v="Hamburg"/>
    <x v="10"/>
    <x v="1"/>
    <x v="987"/>
  </r>
  <r>
    <x v="1"/>
    <x v="0"/>
    <x v="8"/>
    <s v="Frankfurt am Main"/>
    <x v="10"/>
    <x v="1"/>
    <x v="77"/>
  </r>
  <r>
    <x v="1"/>
    <x v="0"/>
    <x v="8"/>
    <s v="Rostock"/>
    <x v="10"/>
    <x v="1"/>
    <x v="266"/>
  </r>
  <r>
    <x v="1"/>
    <x v="0"/>
    <x v="8"/>
    <s v="Hannover"/>
    <x v="10"/>
    <x v="1"/>
    <x v="455"/>
  </r>
  <r>
    <x v="1"/>
    <x v="0"/>
    <x v="8"/>
    <s v="Düsseldorf"/>
    <x v="10"/>
    <x v="1"/>
    <x v="744"/>
  </r>
  <r>
    <x v="1"/>
    <x v="0"/>
    <x v="8"/>
    <s v="Leipzig"/>
    <x v="10"/>
    <x v="1"/>
    <x v="353"/>
  </r>
  <r>
    <x v="1"/>
    <x v="0"/>
    <x v="8"/>
    <s v="Erfurt"/>
    <x v="10"/>
    <x v="1"/>
    <x v="354"/>
  </r>
  <r>
    <x v="1"/>
    <x v="0"/>
    <x v="8"/>
    <s v="Germany - South"/>
    <x v="10"/>
    <x v="1"/>
    <x v="988"/>
  </r>
  <r>
    <x v="1"/>
    <x v="0"/>
    <x v="8"/>
    <s v="Germany - West"/>
    <x v="10"/>
    <x v="1"/>
    <x v="989"/>
  </r>
  <r>
    <x v="1"/>
    <x v="0"/>
    <x v="9"/>
    <s v="Estonia"/>
    <x v="10"/>
    <x v="1"/>
    <x v="0"/>
  </r>
  <r>
    <x v="1"/>
    <x v="0"/>
    <x v="10"/>
    <s v="Ireland"/>
    <x v="10"/>
    <x v="1"/>
    <x v="0"/>
  </r>
  <r>
    <x v="1"/>
    <x v="0"/>
    <x v="10"/>
    <s v="Dublin"/>
    <x v="10"/>
    <x v="1"/>
    <x v="357"/>
  </r>
  <r>
    <x v="1"/>
    <x v="0"/>
    <x v="11"/>
    <s v="Greece"/>
    <x v="10"/>
    <x v="1"/>
    <x v="0"/>
  </r>
  <r>
    <x v="1"/>
    <x v="0"/>
    <x v="11"/>
    <s v="Athina"/>
    <x v="10"/>
    <x v="1"/>
    <x v="36"/>
  </r>
  <r>
    <x v="1"/>
    <x v="0"/>
    <x v="12"/>
    <s v="Spain"/>
    <x v="10"/>
    <x v="1"/>
    <x v="0"/>
  </r>
  <r>
    <x v="1"/>
    <x v="0"/>
    <x v="12"/>
    <s v="Madrid"/>
    <x v="10"/>
    <x v="1"/>
    <x v="358"/>
  </r>
  <r>
    <x v="1"/>
    <x v="0"/>
    <x v="13"/>
    <s v="France"/>
    <x v="10"/>
    <x v="1"/>
    <x v="0"/>
  </r>
  <r>
    <x v="1"/>
    <x v="0"/>
    <x v="13"/>
    <s v="Paris"/>
    <x v="10"/>
    <x v="1"/>
    <x v="990"/>
  </r>
  <r>
    <x v="1"/>
    <x v="0"/>
    <x v="13"/>
    <s v="Lille"/>
    <x v="10"/>
    <x v="1"/>
    <x v="21"/>
  </r>
  <r>
    <x v="1"/>
    <x v="0"/>
    <x v="13"/>
    <s v="Strasbourg"/>
    <x v="10"/>
    <x v="1"/>
    <x v="991"/>
  </r>
  <r>
    <x v="1"/>
    <x v="0"/>
    <x v="13"/>
    <s v="Toulouse"/>
    <x v="10"/>
    <x v="1"/>
    <x v="21"/>
  </r>
  <r>
    <x v="1"/>
    <x v="0"/>
    <x v="13"/>
    <s v="Lyon"/>
    <x v="10"/>
    <x v="1"/>
    <x v="21"/>
  </r>
  <r>
    <x v="1"/>
    <x v="0"/>
    <x v="13"/>
    <s v="Marseille"/>
    <x v="10"/>
    <x v="1"/>
    <x v="21"/>
  </r>
  <r>
    <x v="1"/>
    <x v="0"/>
    <x v="14"/>
    <s v="Croatia"/>
    <x v="10"/>
    <x v="1"/>
    <x v="0"/>
  </r>
  <r>
    <x v="1"/>
    <x v="0"/>
    <x v="15"/>
    <s v="Italy"/>
    <x v="10"/>
    <x v="1"/>
    <x v="992"/>
  </r>
  <r>
    <x v="1"/>
    <x v="0"/>
    <x v="15"/>
    <s v="Nord-Ovest, Nord-Est, Centro (IT) (NUTS 2006)"/>
    <x v="10"/>
    <x v="1"/>
    <x v="0"/>
  </r>
  <r>
    <x v="1"/>
    <x v="0"/>
    <x v="15"/>
    <s v="Sud, Isole"/>
    <x v="10"/>
    <x v="1"/>
    <x v="0"/>
  </r>
  <r>
    <x v="1"/>
    <x v="0"/>
    <x v="16"/>
    <s v="Cyprus"/>
    <x v="10"/>
    <x v="1"/>
    <x v="0"/>
  </r>
  <r>
    <x v="1"/>
    <x v="0"/>
    <x v="17"/>
    <s v="Latvia"/>
    <x v="10"/>
    <x v="1"/>
    <x v="0"/>
  </r>
  <r>
    <x v="1"/>
    <x v="0"/>
    <x v="18"/>
    <s v="Lithuania"/>
    <x v="10"/>
    <x v="1"/>
    <x v="0"/>
  </r>
  <r>
    <x v="1"/>
    <x v="0"/>
    <x v="19"/>
    <s v="Luxembourg"/>
    <x v="10"/>
    <x v="1"/>
    <x v="360"/>
  </r>
  <r>
    <x v="1"/>
    <x v="0"/>
    <x v="20"/>
    <s v="Hungary"/>
    <x v="10"/>
    <x v="1"/>
    <x v="361"/>
  </r>
  <r>
    <x v="1"/>
    <x v="0"/>
    <x v="21"/>
    <s v="Malta"/>
    <x v="10"/>
    <x v="1"/>
    <x v="362"/>
  </r>
  <r>
    <x v="1"/>
    <x v="0"/>
    <x v="22"/>
    <s v="Netherlands"/>
    <x v="10"/>
    <x v="1"/>
    <x v="0"/>
  </r>
  <r>
    <x v="1"/>
    <x v="0"/>
    <x v="22"/>
    <s v="Noord-Holland"/>
    <x v="10"/>
    <x v="1"/>
    <x v="295"/>
  </r>
  <r>
    <x v="1"/>
    <x v="0"/>
    <x v="22"/>
    <s v="Rotterdam"/>
    <x v="10"/>
    <x v="1"/>
    <x v="363"/>
  </r>
  <r>
    <x v="1"/>
    <x v="0"/>
    <x v="22"/>
    <s v="Noord-Brabant"/>
    <x v="10"/>
    <x v="1"/>
    <x v="364"/>
  </r>
  <r>
    <x v="1"/>
    <x v="0"/>
    <x v="23"/>
    <s v="Austria"/>
    <x v="10"/>
    <x v="1"/>
    <x v="0"/>
  </r>
  <r>
    <x v="1"/>
    <x v="0"/>
    <x v="23"/>
    <s v="Wien, Oberösterreich, Tirol"/>
    <x v="10"/>
    <x v="1"/>
    <x v="0"/>
  </r>
  <r>
    <x v="1"/>
    <x v="0"/>
    <x v="24"/>
    <s v="Poland"/>
    <x v="10"/>
    <x v="1"/>
    <x v="0"/>
  </r>
  <r>
    <x v="1"/>
    <x v="0"/>
    <x v="25"/>
    <s v="Portugal"/>
    <x v="10"/>
    <x v="1"/>
    <x v="0"/>
  </r>
  <r>
    <x v="1"/>
    <x v="0"/>
    <x v="25"/>
    <s v="Lisboa"/>
    <x v="10"/>
    <x v="1"/>
    <x v="162"/>
  </r>
  <r>
    <x v="1"/>
    <x v="0"/>
    <x v="26"/>
    <s v="Romania"/>
    <x v="10"/>
    <x v="1"/>
    <x v="0"/>
  </r>
  <r>
    <x v="1"/>
    <x v="0"/>
    <x v="27"/>
    <s v="Slovenia"/>
    <x v="10"/>
    <x v="1"/>
    <x v="993"/>
  </r>
  <r>
    <x v="1"/>
    <x v="0"/>
    <x v="28"/>
    <s v="Slovakia"/>
    <x v="10"/>
    <x v="1"/>
    <x v="0"/>
  </r>
  <r>
    <x v="1"/>
    <x v="0"/>
    <x v="29"/>
    <s v="Finland"/>
    <x v="10"/>
    <x v="1"/>
    <x v="366"/>
  </r>
  <r>
    <x v="1"/>
    <x v="0"/>
    <x v="30"/>
    <s v="Sweden"/>
    <x v="10"/>
    <x v="1"/>
    <x v="0"/>
  </r>
  <r>
    <x v="1"/>
    <x v="0"/>
    <x v="31"/>
    <s v="United Kingdom"/>
    <x v="10"/>
    <x v="1"/>
    <x v="0"/>
  </r>
  <r>
    <x v="1"/>
    <x v="0"/>
    <x v="31"/>
    <s v="Leeds"/>
    <x v="10"/>
    <x v="1"/>
    <x v="367"/>
  </r>
  <r>
    <x v="1"/>
    <x v="0"/>
    <x v="31"/>
    <s v="Birmingham"/>
    <x v="10"/>
    <x v="1"/>
    <x v="368"/>
  </r>
  <r>
    <x v="1"/>
    <x v="0"/>
    <x v="31"/>
    <s v="London"/>
    <x v="10"/>
    <x v="1"/>
    <x v="369"/>
  </r>
  <r>
    <x v="1"/>
    <x v="0"/>
    <x v="31"/>
    <s v="Glasgow"/>
    <x v="10"/>
    <x v="1"/>
    <x v="231"/>
  </r>
  <r>
    <x v="1"/>
    <x v="0"/>
    <x v="32"/>
    <s v="Norway"/>
    <x v="10"/>
    <x v="1"/>
    <x v="894"/>
  </r>
  <r>
    <x v="1"/>
    <x v="0"/>
    <x v="33"/>
    <s v="Turkey"/>
    <x v="10"/>
    <x v="1"/>
    <x v="0"/>
  </r>
  <r>
    <x v="1"/>
    <x v="0"/>
    <x v="0"/>
    <s v="European Union (27 countries)"/>
    <x v="11"/>
    <x v="0"/>
    <x v="0"/>
  </r>
  <r>
    <x v="1"/>
    <x v="0"/>
    <x v="1"/>
    <s v="European Union (25 countries)"/>
    <x v="11"/>
    <x v="0"/>
    <x v="0"/>
  </r>
  <r>
    <x v="1"/>
    <x v="0"/>
    <x v="2"/>
    <s v="European Union (15 countries)"/>
    <x v="11"/>
    <x v="0"/>
    <x v="0"/>
  </r>
  <r>
    <x v="1"/>
    <x v="0"/>
    <x v="3"/>
    <s v="Euro area (EA11-2000, EA12-2006, EA13-2007, EA15-2008, EA16-2010, EA17)"/>
    <x v="11"/>
    <x v="0"/>
    <x v="0"/>
  </r>
  <r>
    <x v="1"/>
    <x v="0"/>
    <x v="4"/>
    <s v="Belgium"/>
    <x v="11"/>
    <x v="0"/>
    <x v="217"/>
  </r>
  <r>
    <x v="1"/>
    <x v="0"/>
    <x v="5"/>
    <s v="Bulgaria"/>
    <x v="11"/>
    <x v="0"/>
    <x v="0"/>
  </r>
  <r>
    <x v="1"/>
    <x v="0"/>
    <x v="6"/>
    <s v="Czech Republic"/>
    <x v="11"/>
    <x v="0"/>
    <x v="0"/>
  </r>
  <r>
    <x v="1"/>
    <x v="0"/>
    <x v="7"/>
    <s v="Denmark"/>
    <x v="11"/>
    <x v="0"/>
    <x v="225"/>
  </r>
  <r>
    <x v="1"/>
    <x v="0"/>
    <x v="7"/>
    <s v="København"/>
    <x v="11"/>
    <x v="0"/>
    <x v="0"/>
  </r>
  <r>
    <x v="1"/>
    <x v="0"/>
    <x v="8"/>
    <s v="Germany (until 1990 former territory of the FRG)"/>
    <x v="11"/>
    <x v="0"/>
    <x v="0"/>
  </r>
  <r>
    <x v="1"/>
    <x v="0"/>
    <x v="8"/>
    <s v="Stuttgart"/>
    <x v="11"/>
    <x v="0"/>
    <x v="372"/>
  </r>
  <r>
    <x v="1"/>
    <x v="0"/>
    <x v="8"/>
    <s v="München"/>
    <x v="11"/>
    <x v="0"/>
    <x v="373"/>
  </r>
  <r>
    <x v="1"/>
    <x v="0"/>
    <x v="8"/>
    <s v="Hamburg"/>
    <x v="11"/>
    <x v="0"/>
    <x v="374"/>
  </r>
  <r>
    <x v="1"/>
    <x v="0"/>
    <x v="8"/>
    <s v="Frankfurt am Main"/>
    <x v="11"/>
    <x v="0"/>
    <x v="375"/>
  </r>
  <r>
    <x v="1"/>
    <x v="0"/>
    <x v="8"/>
    <s v="Rostock"/>
    <x v="11"/>
    <x v="0"/>
    <x v="376"/>
  </r>
  <r>
    <x v="1"/>
    <x v="0"/>
    <x v="8"/>
    <s v="Hannover"/>
    <x v="11"/>
    <x v="0"/>
    <x v="377"/>
  </r>
  <r>
    <x v="1"/>
    <x v="0"/>
    <x v="8"/>
    <s v="Düsseldorf"/>
    <x v="11"/>
    <x v="0"/>
    <x v="378"/>
  </r>
  <r>
    <x v="1"/>
    <x v="0"/>
    <x v="8"/>
    <s v="Leipzig"/>
    <x v="11"/>
    <x v="0"/>
    <x v="379"/>
  </r>
  <r>
    <x v="1"/>
    <x v="0"/>
    <x v="8"/>
    <s v="Erfurt"/>
    <x v="11"/>
    <x v="0"/>
    <x v="380"/>
  </r>
  <r>
    <x v="1"/>
    <x v="0"/>
    <x v="8"/>
    <s v="Germany - South"/>
    <x v="11"/>
    <x v="0"/>
    <x v="381"/>
  </r>
  <r>
    <x v="1"/>
    <x v="0"/>
    <x v="8"/>
    <s v="Germany - West"/>
    <x v="11"/>
    <x v="0"/>
    <x v="382"/>
  </r>
  <r>
    <x v="1"/>
    <x v="0"/>
    <x v="9"/>
    <s v="Estonia"/>
    <x v="11"/>
    <x v="0"/>
    <x v="0"/>
  </r>
  <r>
    <x v="1"/>
    <x v="0"/>
    <x v="10"/>
    <s v="Ireland"/>
    <x v="11"/>
    <x v="0"/>
    <x v="0"/>
  </r>
  <r>
    <x v="1"/>
    <x v="0"/>
    <x v="10"/>
    <s v="Dublin"/>
    <x v="11"/>
    <x v="0"/>
    <x v="383"/>
  </r>
  <r>
    <x v="1"/>
    <x v="0"/>
    <x v="11"/>
    <s v="Greece"/>
    <x v="11"/>
    <x v="0"/>
    <x v="0"/>
  </r>
  <r>
    <x v="1"/>
    <x v="0"/>
    <x v="11"/>
    <s v="Athina"/>
    <x v="11"/>
    <x v="0"/>
    <x v="384"/>
  </r>
  <r>
    <x v="1"/>
    <x v="0"/>
    <x v="12"/>
    <s v="Spain"/>
    <x v="11"/>
    <x v="0"/>
    <x v="0"/>
  </r>
  <r>
    <x v="1"/>
    <x v="0"/>
    <x v="12"/>
    <s v="Madrid"/>
    <x v="11"/>
    <x v="0"/>
    <x v="385"/>
  </r>
  <r>
    <x v="1"/>
    <x v="0"/>
    <x v="13"/>
    <s v="France"/>
    <x v="11"/>
    <x v="0"/>
    <x v="0"/>
  </r>
  <r>
    <x v="1"/>
    <x v="0"/>
    <x v="13"/>
    <s v="Paris"/>
    <x v="11"/>
    <x v="0"/>
    <x v="994"/>
  </r>
  <r>
    <x v="1"/>
    <x v="0"/>
    <x v="13"/>
    <s v="Lille"/>
    <x v="11"/>
    <x v="0"/>
    <x v="995"/>
  </r>
  <r>
    <x v="1"/>
    <x v="0"/>
    <x v="13"/>
    <s v="Strasbourg"/>
    <x v="11"/>
    <x v="0"/>
    <x v="731"/>
  </r>
  <r>
    <x v="1"/>
    <x v="0"/>
    <x v="13"/>
    <s v="Toulouse"/>
    <x v="11"/>
    <x v="0"/>
    <x v="995"/>
  </r>
  <r>
    <x v="1"/>
    <x v="0"/>
    <x v="13"/>
    <s v="Lyon"/>
    <x v="11"/>
    <x v="0"/>
    <x v="995"/>
  </r>
  <r>
    <x v="1"/>
    <x v="0"/>
    <x v="13"/>
    <s v="Marseille"/>
    <x v="11"/>
    <x v="0"/>
    <x v="995"/>
  </r>
  <r>
    <x v="1"/>
    <x v="0"/>
    <x v="14"/>
    <s v="Croatia"/>
    <x v="11"/>
    <x v="0"/>
    <x v="0"/>
  </r>
  <r>
    <x v="1"/>
    <x v="0"/>
    <x v="15"/>
    <s v="Italy"/>
    <x v="11"/>
    <x v="0"/>
    <x v="739"/>
  </r>
  <r>
    <x v="1"/>
    <x v="0"/>
    <x v="15"/>
    <s v="Nord-Ovest, Nord-Est, Centro (IT) (NUTS 2006)"/>
    <x v="11"/>
    <x v="0"/>
    <x v="0"/>
  </r>
  <r>
    <x v="1"/>
    <x v="0"/>
    <x v="15"/>
    <s v="Sud, Isole"/>
    <x v="11"/>
    <x v="0"/>
    <x v="0"/>
  </r>
  <r>
    <x v="1"/>
    <x v="0"/>
    <x v="16"/>
    <s v="Cyprus"/>
    <x v="11"/>
    <x v="0"/>
    <x v="0"/>
  </r>
  <r>
    <x v="1"/>
    <x v="0"/>
    <x v="17"/>
    <s v="Latvia"/>
    <x v="11"/>
    <x v="0"/>
    <x v="0"/>
  </r>
  <r>
    <x v="1"/>
    <x v="0"/>
    <x v="18"/>
    <s v="Lithuania"/>
    <x v="11"/>
    <x v="0"/>
    <x v="0"/>
  </r>
  <r>
    <x v="1"/>
    <x v="0"/>
    <x v="19"/>
    <s v="Luxembourg"/>
    <x v="11"/>
    <x v="0"/>
    <x v="202"/>
  </r>
  <r>
    <x v="1"/>
    <x v="0"/>
    <x v="20"/>
    <s v="Hungary"/>
    <x v="11"/>
    <x v="0"/>
    <x v="361"/>
  </r>
  <r>
    <x v="1"/>
    <x v="0"/>
    <x v="21"/>
    <s v="Malta"/>
    <x v="11"/>
    <x v="0"/>
    <x v="388"/>
  </r>
  <r>
    <x v="1"/>
    <x v="0"/>
    <x v="22"/>
    <s v="Netherlands"/>
    <x v="11"/>
    <x v="0"/>
    <x v="0"/>
  </r>
  <r>
    <x v="1"/>
    <x v="0"/>
    <x v="22"/>
    <s v="Noord-Holland"/>
    <x v="11"/>
    <x v="0"/>
    <x v="389"/>
  </r>
  <r>
    <x v="1"/>
    <x v="0"/>
    <x v="22"/>
    <s v="Rotterdam"/>
    <x v="11"/>
    <x v="0"/>
    <x v="390"/>
  </r>
  <r>
    <x v="1"/>
    <x v="0"/>
    <x v="22"/>
    <s v="Noord-Brabant"/>
    <x v="11"/>
    <x v="0"/>
    <x v="391"/>
  </r>
  <r>
    <x v="1"/>
    <x v="0"/>
    <x v="23"/>
    <s v="Austria"/>
    <x v="11"/>
    <x v="0"/>
    <x v="0"/>
  </r>
  <r>
    <x v="1"/>
    <x v="0"/>
    <x v="23"/>
    <s v="Wien, Oberösterreich, Tirol"/>
    <x v="11"/>
    <x v="0"/>
    <x v="392"/>
  </r>
  <r>
    <x v="1"/>
    <x v="0"/>
    <x v="24"/>
    <s v="Poland"/>
    <x v="11"/>
    <x v="0"/>
    <x v="0"/>
  </r>
  <r>
    <x v="1"/>
    <x v="0"/>
    <x v="25"/>
    <s v="Portugal"/>
    <x v="11"/>
    <x v="0"/>
    <x v="0"/>
  </r>
  <r>
    <x v="1"/>
    <x v="0"/>
    <x v="25"/>
    <s v="Lisboa"/>
    <x v="11"/>
    <x v="0"/>
    <x v="996"/>
  </r>
  <r>
    <x v="1"/>
    <x v="0"/>
    <x v="26"/>
    <s v="Romania"/>
    <x v="11"/>
    <x v="0"/>
    <x v="0"/>
  </r>
  <r>
    <x v="1"/>
    <x v="0"/>
    <x v="27"/>
    <s v="Slovenia"/>
    <x v="11"/>
    <x v="0"/>
    <x v="997"/>
  </r>
  <r>
    <x v="1"/>
    <x v="0"/>
    <x v="28"/>
    <s v="Slovakia"/>
    <x v="11"/>
    <x v="0"/>
    <x v="0"/>
  </r>
  <r>
    <x v="1"/>
    <x v="0"/>
    <x v="29"/>
    <s v="Finland"/>
    <x v="11"/>
    <x v="0"/>
    <x v="394"/>
  </r>
  <r>
    <x v="1"/>
    <x v="0"/>
    <x v="30"/>
    <s v="Sweden"/>
    <x v="11"/>
    <x v="0"/>
    <x v="0"/>
  </r>
  <r>
    <x v="1"/>
    <x v="0"/>
    <x v="31"/>
    <s v="United Kingdom"/>
    <x v="11"/>
    <x v="0"/>
    <x v="0"/>
  </r>
  <r>
    <x v="1"/>
    <x v="0"/>
    <x v="31"/>
    <s v="Leeds"/>
    <x v="11"/>
    <x v="0"/>
    <x v="395"/>
  </r>
  <r>
    <x v="1"/>
    <x v="0"/>
    <x v="31"/>
    <s v="Birmingham"/>
    <x v="11"/>
    <x v="0"/>
    <x v="191"/>
  </r>
  <r>
    <x v="1"/>
    <x v="0"/>
    <x v="31"/>
    <s v="London"/>
    <x v="11"/>
    <x v="0"/>
    <x v="396"/>
  </r>
  <r>
    <x v="1"/>
    <x v="0"/>
    <x v="31"/>
    <s v="Glasgow"/>
    <x v="11"/>
    <x v="0"/>
    <x v="397"/>
  </r>
  <r>
    <x v="1"/>
    <x v="0"/>
    <x v="32"/>
    <s v="Norway"/>
    <x v="11"/>
    <x v="0"/>
    <x v="998"/>
  </r>
  <r>
    <x v="1"/>
    <x v="0"/>
    <x v="33"/>
    <s v="Turkey"/>
    <x v="11"/>
    <x v="0"/>
    <x v="0"/>
  </r>
  <r>
    <x v="1"/>
    <x v="0"/>
    <x v="0"/>
    <s v="European Union (27 countries)"/>
    <x v="11"/>
    <x v="1"/>
    <x v="0"/>
  </r>
  <r>
    <x v="1"/>
    <x v="0"/>
    <x v="1"/>
    <s v="European Union (25 countries)"/>
    <x v="11"/>
    <x v="1"/>
    <x v="0"/>
  </r>
  <r>
    <x v="1"/>
    <x v="0"/>
    <x v="2"/>
    <s v="European Union (15 countries)"/>
    <x v="11"/>
    <x v="1"/>
    <x v="0"/>
  </r>
  <r>
    <x v="1"/>
    <x v="0"/>
    <x v="3"/>
    <s v="Euro area (EA11-2000, EA12-2006, EA13-2007, EA15-2008, EA16-2010, EA17)"/>
    <x v="11"/>
    <x v="1"/>
    <x v="0"/>
  </r>
  <r>
    <x v="1"/>
    <x v="0"/>
    <x v="4"/>
    <s v="Belgium"/>
    <x v="11"/>
    <x v="1"/>
    <x v="179"/>
  </r>
  <r>
    <x v="1"/>
    <x v="0"/>
    <x v="5"/>
    <s v="Bulgaria"/>
    <x v="11"/>
    <x v="1"/>
    <x v="0"/>
  </r>
  <r>
    <x v="1"/>
    <x v="0"/>
    <x v="6"/>
    <s v="Czech Republic"/>
    <x v="11"/>
    <x v="1"/>
    <x v="0"/>
  </r>
  <r>
    <x v="1"/>
    <x v="0"/>
    <x v="7"/>
    <s v="Denmark"/>
    <x v="11"/>
    <x v="1"/>
    <x v="434"/>
  </r>
  <r>
    <x v="1"/>
    <x v="0"/>
    <x v="7"/>
    <s v="København"/>
    <x v="11"/>
    <x v="1"/>
    <x v="0"/>
  </r>
  <r>
    <x v="1"/>
    <x v="0"/>
    <x v="8"/>
    <s v="Germany (until 1990 former territory of the FRG)"/>
    <x v="11"/>
    <x v="1"/>
    <x v="0"/>
  </r>
  <r>
    <x v="1"/>
    <x v="0"/>
    <x v="8"/>
    <s v="Stuttgart"/>
    <x v="11"/>
    <x v="1"/>
    <x v="401"/>
  </r>
  <r>
    <x v="1"/>
    <x v="0"/>
    <x v="8"/>
    <s v="München"/>
    <x v="11"/>
    <x v="1"/>
    <x v="275"/>
  </r>
  <r>
    <x v="1"/>
    <x v="0"/>
    <x v="8"/>
    <s v="Hamburg"/>
    <x v="11"/>
    <x v="1"/>
    <x v="402"/>
  </r>
  <r>
    <x v="1"/>
    <x v="0"/>
    <x v="8"/>
    <s v="Frankfurt am Main"/>
    <x v="11"/>
    <x v="1"/>
    <x v="403"/>
  </r>
  <r>
    <x v="1"/>
    <x v="0"/>
    <x v="8"/>
    <s v="Rostock"/>
    <x v="11"/>
    <x v="1"/>
    <x v="78"/>
  </r>
  <r>
    <x v="1"/>
    <x v="0"/>
    <x v="8"/>
    <s v="Hannover"/>
    <x v="11"/>
    <x v="1"/>
    <x v="404"/>
  </r>
  <r>
    <x v="1"/>
    <x v="0"/>
    <x v="8"/>
    <s v="Düsseldorf"/>
    <x v="11"/>
    <x v="1"/>
    <x v="405"/>
  </r>
  <r>
    <x v="1"/>
    <x v="0"/>
    <x v="8"/>
    <s v="Leipzig"/>
    <x v="11"/>
    <x v="1"/>
    <x v="406"/>
  </r>
  <r>
    <x v="1"/>
    <x v="0"/>
    <x v="8"/>
    <s v="Erfurt"/>
    <x v="11"/>
    <x v="1"/>
    <x v="332"/>
  </r>
  <r>
    <x v="1"/>
    <x v="0"/>
    <x v="8"/>
    <s v="Germany - South"/>
    <x v="11"/>
    <x v="1"/>
    <x v="540"/>
  </r>
  <r>
    <x v="1"/>
    <x v="0"/>
    <x v="8"/>
    <s v="Germany - West"/>
    <x v="11"/>
    <x v="1"/>
    <x v="408"/>
  </r>
  <r>
    <x v="1"/>
    <x v="0"/>
    <x v="9"/>
    <s v="Estonia"/>
    <x v="11"/>
    <x v="1"/>
    <x v="0"/>
  </r>
  <r>
    <x v="1"/>
    <x v="0"/>
    <x v="10"/>
    <s v="Ireland"/>
    <x v="11"/>
    <x v="1"/>
    <x v="0"/>
  </r>
  <r>
    <x v="1"/>
    <x v="0"/>
    <x v="10"/>
    <s v="Dublin"/>
    <x v="11"/>
    <x v="1"/>
    <x v="409"/>
  </r>
  <r>
    <x v="1"/>
    <x v="0"/>
    <x v="11"/>
    <s v="Greece"/>
    <x v="11"/>
    <x v="1"/>
    <x v="0"/>
  </r>
  <r>
    <x v="1"/>
    <x v="0"/>
    <x v="11"/>
    <s v="Athina"/>
    <x v="11"/>
    <x v="1"/>
    <x v="410"/>
  </r>
  <r>
    <x v="1"/>
    <x v="0"/>
    <x v="12"/>
    <s v="Spain"/>
    <x v="11"/>
    <x v="1"/>
    <x v="0"/>
  </r>
  <r>
    <x v="1"/>
    <x v="0"/>
    <x v="12"/>
    <s v="Madrid"/>
    <x v="11"/>
    <x v="1"/>
    <x v="17"/>
  </r>
  <r>
    <x v="1"/>
    <x v="0"/>
    <x v="13"/>
    <s v="France"/>
    <x v="11"/>
    <x v="1"/>
    <x v="0"/>
  </r>
  <r>
    <x v="1"/>
    <x v="0"/>
    <x v="13"/>
    <s v="Paris"/>
    <x v="11"/>
    <x v="1"/>
    <x v="710"/>
  </r>
  <r>
    <x v="1"/>
    <x v="0"/>
    <x v="13"/>
    <s v="Lille"/>
    <x v="11"/>
    <x v="1"/>
    <x v="790"/>
  </r>
  <r>
    <x v="1"/>
    <x v="0"/>
    <x v="13"/>
    <s v="Strasbourg"/>
    <x v="11"/>
    <x v="1"/>
    <x v="947"/>
  </r>
  <r>
    <x v="1"/>
    <x v="0"/>
    <x v="13"/>
    <s v="Toulouse"/>
    <x v="11"/>
    <x v="1"/>
    <x v="790"/>
  </r>
  <r>
    <x v="1"/>
    <x v="0"/>
    <x v="13"/>
    <s v="Lyon"/>
    <x v="11"/>
    <x v="1"/>
    <x v="790"/>
  </r>
  <r>
    <x v="1"/>
    <x v="0"/>
    <x v="13"/>
    <s v="Marseille"/>
    <x v="11"/>
    <x v="1"/>
    <x v="790"/>
  </r>
  <r>
    <x v="1"/>
    <x v="0"/>
    <x v="14"/>
    <s v="Croatia"/>
    <x v="11"/>
    <x v="1"/>
    <x v="0"/>
  </r>
  <r>
    <x v="1"/>
    <x v="0"/>
    <x v="15"/>
    <s v="Italy"/>
    <x v="11"/>
    <x v="1"/>
    <x v="999"/>
  </r>
  <r>
    <x v="1"/>
    <x v="0"/>
    <x v="15"/>
    <s v="Nord-Ovest, Nord-Est, Centro (IT) (NUTS 2006)"/>
    <x v="11"/>
    <x v="1"/>
    <x v="0"/>
  </r>
  <r>
    <x v="1"/>
    <x v="0"/>
    <x v="15"/>
    <s v="Sud, Isole"/>
    <x v="11"/>
    <x v="1"/>
    <x v="0"/>
  </r>
  <r>
    <x v="1"/>
    <x v="0"/>
    <x v="16"/>
    <s v="Cyprus"/>
    <x v="11"/>
    <x v="1"/>
    <x v="0"/>
  </r>
  <r>
    <x v="1"/>
    <x v="0"/>
    <x v="17"/>
    <s v="Latvia"/>
    <x v="11"/>
    <x v="1"/>
    <x v="0"/>
  </r>
  <r>
    <x v="1"/>
    <x v="0"/>
    <x v="18"/>
    <s v="Lithuania"/>
    <x v="11"/>
    <x v="1"/>
    <x v="0"/>
  </r>
  <r>
    <x v="1"/>
    <x v="0"/>
    <x v="19"/>
    <s v="Luxembourg"/>
    <x v="11"/>
    <x v="1"/>
    <x v="412"/>
  </r>
  <r>
    <x v="1"/>
    <x v="0"/>
    <x v="20"/>
    <s v="Hungary"/>
    <x v="11"/>
    <x v="1"/>
    <x v="413"/>
  </r>
  <r>
    <x v="1"/>
    <x v="0"/>
    <x v="21"/>
    <s v="Malta"/>
    <x v="11"/>
    <x v="1"/>
    <x v="414"/>
  </r>
  <r>
    <x v="1"/>
    <x v="0"/>
    <x v="22"/>
    <s v="Netherlands"/>
    <x v="11"/>
    <x v="1"/>
    <x v="0"/>
  </r>
  <r>
    <x v="1"/>
    <x v="0"/>
    <x v="22"/>
    <s v="Noord-Holland"/>
    <x v="11"/>
    <x v="1"/>
    <x v="128"/>
  </r>
  <r>
    <x v="1"/>
    <x v="0"/>
    <x v="22"/>
    <s v="Rotterdam"/>
    <x v="11"/>
    <x v="1"/>
    <x v="415"/>
  </r>
  <r>
    <x v="1"/>
    <x v="0"/>
    <x v="22"/>
    <s v="Noord-Brabant"/>
    <x v="11"/>
    <x v="1"/>
    <x v="192"/>
  </r>
  <r>
    <x v="1"/>
    <x v="0"/>
    <x v="23"/>
    <s v="Austria"/>
    <x v="11"/>
    <x v="1"/>
    <x v="0"/>
  </r>
  <r>
    <x v="1"/>
    <x v="0"/>
    <x v="23"/>
    <s v="Wien, Oberösterreich, Tirol"/>
    <x v="11"/>
    <x v="1"/>
    <x v="875"/>
  </r>
  <r>
    <x v="1"/>
    <x v="0"/>
    <x v="24"/>
    <s v="Poland"/>
    <x v="11"/>
    <x v="1"/>
    <x v="0"/>
  </r>
  <r>
    <x v="1"/>
    <x v="0"/>
    <x v="25"/>
    <s v="Portugal"/>
    <x v="11"/>
    <x v="1"/>
    <x v="0"/>
  </r>
  <r>
    <x v="1"/>
    <x v="0"/>
    <x v="25"/>
    <s v="Lisboa"/>
    <x v="11"/>
    <x v="1"/>
    <x v="948"/>
  </r>
  <r>
    <x v="1"/>
    <x v="0"/>
    <x v="26"/>
    <s v="Romania"/>
    <x v="11"/>
    <x v="1"/>
    <x v="0"/>
  </r>
  <r>
    <x v="1"/>
    <x v="0"/>
    <x v="27"/>
    <s v="Slovenia"/>
    <x v="11"/>
    <x v="1"/>
    <x v="1000"/>
  </r>
  <r>
    <x v="1"/>
    <x v="0"/>
    <x v="28"/>
    <s v="Slovakia"/>
    <x v="11"/>
    <x v="1"/>
    <x v="0"/>
  </r>
  <r>
    <x v="1"/>
    <x v="0"/>
    <x v="29"/>
    <s v="Finland"/>
    <x v="11"/>
    <x v="1"/>
    <x v="93"/>
  </r>
  <r>
    <x v="1"/>
    <x v="0"/>
    <x v="30"/>
    <s v="Sweden"/>
    <x v="11"/>
    <x v="1"/>
    <x v="159"/>
  </r>
  <r>
    <x v="1"/>
    <x v="0"/>
    <x v="31"/>
    <s v="United Kingdom"/>
    <x v="11"/>
    <x v="1"/>
    <x v="0"/>
  </r>
  <r>
    <x v="1"/>
    <x v="0"/>
    <x v="31"/>
    <s v="Leeds"/>
    <x v="11"/>
    <x v="1"/>
    <x v="419"/>
  </r>
  <r>
    <x v="1"/>
    <x v="0"/>
    <x v="31"/>
    <s v="Birmingham"/>
    <x v="11"/>
    <x v="1"/>
    <x v="191"/>
  </r>
  <r>
    <x v="1"/>
    <x v="0"/>
    <x v="31"/>
    <s v="London"/>
    <x v="11"/>
    <x v="1"/>
    <x v="420"/>
  </r>
  <r>
    <x v="1"/>
    <x v="0"/>
    <x v="31"/>
    <s v="Glasgow"/>
    <x v="11"/>
    <x v="1"/>
    <x v="421"/>
  </r>
  <r>
    <x v="1"/>
    <x v="0"/>
    <x v="32"/>
    <s v="Norway"/>
    <x v="11"/>
    <x v="1"/>
    <x v="1001"/>
  </r>
  <r>
    <x v="1"/>
    <x v="0"/>
    <x v="33"/>
    <s v="Turkey"/>
    <x v="11"/>
    <x v="1"/>
    <x v="0"/>
  </r>
  <r>
    <x v="1"/>
    <x v="0"/>
    <x v="0"/>
    <s v="European Union (27 countries)"/>
    <x v="12"/>
    <x v="0"/>
    <x v="0"/>
  </r>
  <r>
    <x v="1"/>
    <x v="0"/>
    <x v="1"/>
    <s v="European Union (25 countries)"/>
    <x v="12"/>
    <x v="0"/>
    <x v="0"/>
  </r>
  <r>
    <x v="1"/>
    <x v="0"/>
    <x v="2"/>
    <s v="European Union (15 countries)"/>
    <x v="12"/>
    <x v="0"/>
    <x v="0"/>
  </r>
  <r>
    <x v="1"/>
    <x v="0"/>
    <x v="3"/>
    <s v="Euro area (EA11-2000, EA12-2006, EA13-2007, EA15-2008, EA16-2010, EA17)"/>
    <x v="12"/>
    <x v="0"/>
    <x v="0"/>
  </r>
  <r>
    <x v="1"/>
    <x v="0"/>
    <x v="4"/>
    <s v="Belgium"/>
    <x v="12"/>
    <x v="0"/>
    <x v="1002"/>
  </r>
  <r>
    <x v="1"/>
    <x v="0"/>
    <x v="5"/>
    <s v="Bulgaria"/>
    <x v="12"/>
    <x v="0"/>
    <x v="0"/>
  </r>
  <r>
    <x v="1"/>
    <x v="0"/>
    <x v="6"/>
    <s v="Czech Republic"/>
    <x v="12"/>
    <x v="0"/>
    <x v="0"/>
  </r>
  <r>
    <x v="1"/>
    <x v="0"/>
    <x v="7"/>
    <s v="Denmark"/>
    <x v="12"/>
    <x v="0"/>
    <x v="1003"/>
  </r>
  <r>
    <x v="1"/>
    <x v="0"/>
    <x v="7"/>
    <s v="København"/>
    <x v="12"/>
    <x v="0"/>
    <x v="0"/>
  </r>
  <r>
    <x v="1"/>
    <x v="0"/>
    <x v="8"/>
    <s v="Germany (until 1990 former territory of the FRG)"/>
    <x v="12"/>
    <x v="0"/>
    <x v="0"/>
  </r>
  <r>
    <x v="1"/>
    <x v="0"/>
    <x v="8"/>
    <s v="Stuttgart"/>
    <x v="12"/>
    <x v="0"/>
    <x v="425"/>
  </r>
  <r>
    <x v="1"/>
    <x v="0"/>
    <x v="8"/>
    <s v="München"/>
    <x v="12"/>
    <x v="0"/>
    <x v="426"/>
  </r>
  <r>
    <x v="1"/>
    <x v="0"/>
    <x v="8"/>
    <s v="Hamburg"/>
    <x v="12"/>
    <x v="0"/>
    <x v="427"/>
  </r>
  <r>
    <x v="1"/>
    <x v="0"/>
    <x v="8"/>
    <s v="Frankfurt am Main"/>
    <x v="12"/>
    <x v="0"/>
    <x v="428"/>
  </r>
  <r>
    <x v="1"/>
    <x v="0"/>
    <x v="8"/>
    <s v="Rostock"/>
    <x v="12"/>
    <x v="0"/>
    <x v="251"/>
  </r>
  <r>
    <x v="1"/>
    <x v="0"/>
    <x v="8"/>
    <s v="Hannover"/>
    <x v="12"/>
    <x v="0"/>
    <x v="429"/>
  </r>
  <r>
    <x v="1"/>
    <x v="0"/>
    <x v="8"/>
    <s v="Düsseldorf"/>
    <x v="12"/>
    <x v="0"/>
    <x v="430"/>
  </r>
  <r>
    <x v="1"/>
    <x v="0"/>
    <x v="8"/>
    <s v="Leipzig"/>
    <x v="12"/>
    <x v="0"/>
    <x v="431"/>
  </r>
  <r>
    <x v="1"/>
    <x v="0"/>
    <x v="8"/>
    <s v="Erfurt"/>
    <x v="12"/>
    <x v="0"/>
    <x v="432"/>
  </r>
  <r>
    <x v="1"/>
    <x v="0"/>
    <x v="8"/>
    <s v="Germany - South"/>
    <x v="12"/>
    <x v="0"/>
    <x v="1004"/>
  </r>
  <r>
    <x v="1"/>
    <x v="0"/>
    <x v="8"/>
    <s v="Germany - West"/>
    <x v="12"/>
    <x v="0"/>
    <x v="434"/>
  </r>
  <r>
    <x v="1"/>
    <x v="0"/>
    <x v="9"/>
    <s v="Estonia"/>
    <x v="12"/>
    <x v="0"/>
    <x v="0"/>
  </r>
  <r>
    <x v="1"/>
    <x v="0"/>
    <x v="10"/>
    <s v="Ireland"/>
    <x v="12"/>
    <x v="0"/>
    <x v="0"/>
  </r>
  <r>
    <x v="1"/>
    <x v="0"/>
    <x v="10"/>
    <s v="Dublin"/>
    <x v="12"/>
    <x v="0"/>
    <x v="435"/>
  </r>
  <r>
    <x v="1"/>
    <x v="0"/>
    <x v="11"/>
    <s v="Greece"/>
    <x v="12"/>
    <x v="0"/>
    <x v="0"/>
  </r>
  <r>
    <x v="1"/>
    <x v="0"/>
    <x v="11"/>
    <s v="Athina"/>
    <x v="12"/>
    <x v="0"/>
    <x v="436"/>
  </r>
  <r>
    <x v="1"/>
    <x v="0"/>
    <x v="12"/>
    <s v="Spain"/>
    <x v="12"/>
    <x v="0"/>
    <x v="0"/>
  </r>
  <r>
    <x v="1"/>
    <x v="0"/>
    <x v="12"/>
    <s v="Madrid"/>
    <x v="12"/>
    <x v="0"/>
    <x v="437"/>
  </r>
  <r>
    <x v="1"/>
    <x v="0"/>
    <x v="13"/>
    <s v="France"/>
    <x v="12"/>
    <x v="0"/>
    <x v="0"/>
  </r>
  <r>
    <x v="1"/>
    <x v="0"/>
    <x v="13"/>
    <s v="Paris"/>
    <x v="12"/>
    <x v="0"/>
    <x v="569"/>
  </r>
  <r>
    <x v="1"/>
    <x v="0"/>
    <x v="13"/>
    <s v="Lille"/>
    <x v="12"/>
    <x v="0"/>
    <x v="1005"/>
  </r>
  <r>
    <x v="1"/>
    <x v="0"/>
    <x v="13"/>
    <s v="Strasbourg"/>
    <x v="12"/>
    <x v="0"/>
    <x v="18"/>
  </r>
  <r>
    <x v="1"/>
    <x v="0"/>
    <x v="13"/>
    <s v="Toulouse"/>
    <x v="12"/>
    <x v="0"/>
    <x v="1005"/>
  </r>
  <r>
    <x v="1"/>
    <x v="0"/>
    <x v="13"/>
    <s v="Lyon"/>
    <x v="12"/>
    <x v="0"/>
    <x v="1005"/>
  </r>
  <r>
    <x v="1"/>
    <x v="0"/>
    <x v="13"/>
    <s v="Marseille"/>
    <x v="12"/>
    <x v="0"/>
    <x v="1005"/>
  </r>
  <r>
    <x v="1"/>
    <x v="0"/>
    <x v="14"/>
    <s v="Croatia"/>
    <x v="12"/>
    <x v="0"/>
    <x v="0"/>
  </r>
  <r>
    <x v="1"/>
    <x v="0"/>
    <x v="15"/>
    <s v="Italy"/>
    <x v="12"/>
    <x v="0"/>
    <x v="1006"/>
  </r>
  <r>
    <x v="1"/>
    <x v="0"/>
    <x v="15"/>
    <s v="Nord-Ovest, Nord-Est, Centro (IT) (NUTS 2006)"/>
    <x v="12"/>
    <x v="0"/>
    <x v="0"/>
  </r>
  <r>
    <x v="1"/>
    <x v="0"/>
    <x v="15"/>
    <s v="Sud, Isole"/>
    <x v="12"/>
    <x v="0"/>
    <x v="0"/>
  </r>
  <r>
    <x v="1"/>
    <x v="0"/>
    <x v="16"/>
    <s v="Cyprus"/>
    <x v="12"/>
    <x v="0"/>
    <x v="0"/>
  </r>
  <r>
    <x v="1"/>
    <x v="0"/>
    <x v="17"/>
    <s v="Latvia"/>
    <x v="12"/>
    <x v="0"/>
    <x v="0"/>
  </r>
  <r>
    <x v="1"/>
    <x v="0"/>
    <x v="18"/>
    <s v="Lithuania"/>
    <x v="12"/>
    <x v="0"/>
    <x v="0"/>
  </r>
  <r>
    <x v="1"/>
    <x v="0"/>
    <x v="19"/>
    <s v="Luxembourg"/>
    <x v="12"/>
    <x v="0"/>
    <x v="440"/>
  </r>
  <r>
    <x v="1"/>
    <x v="0"/>
    <x v="20"/>
    <s v="Hungary"/>
    <x v="12"/>
    <x v="0"/>
    <x v="441"/>
  </r>
  <r>
    <x v="1"/>
    <x v="0"/>
    <x v="21"/>
    <s v="Malta"/>
    <x v="12"/>
    <x v="0"/>
    <x v="442"/>
  </r>
  <r>
    <x v="1"/>
    <x v="0"/>
    <x v="22"/>
    <s v="Netherlands"/>
    <x v="12"/>
    <x v="0"/>
    <x v="0"/>
  </r>
  <r>
    <x v="1"/>
    <x v="0"/>
    <x v="22"/>
    <s v="Noord-Holland"/>
    <x v="12"/>
    <x v="0"/>
    <x v="156"/>
  </r>
  <r>
    <x v="1"/>
    <x v="0"/>
    <x v="22"/>
    <s v="Rotterdam"/>
    <x v="12"/>
    <x v="0"/>
    <x v="443"/>
  </r>
  <r>
    <x v="1"/>
    <x v="0"/>
    <x v="22"/>
    <s v="Noord-Brabant"/>
    <x v="12"/>
    <x v="0"/>
    <x v="192"/>
  </r>
  <r>
    <x v="1"/>
    <x v="0"/>
    <x v="23"/>
    <s v="Austria"/>
    <x v="12"/>
    <x v="0"/>
    <x v="0"/>
  </r>
  <r>
    <x v="1"/>
    <x v="0"/>
    <x v="23"/>
    <s v="Wien, Oberösterreich, Tirol"/>
    <x v="12"/>
    <x v="0"/>
    <x v="1007"/>
  </r>
  <r>
    <x v="1"/>
    <x v="0"/>
    <x v="24"/>
    <s v="Poland"/>
    <x v="12"/>
    <x v="0"/>
    <x v="0"/>
  </r>
  <r>
    <x v="1"/>
    <x v="0"/>
    <x v="25"/>
    <s v="Portugal"/>
    <x v="12"/>
    <x v="0"/>
    <x v="0"/>
  </r>
  <r>
    <x v="1"/>
    <x v="0"/>
    <x v="25"/>
    <s v="Lisboa"/>
    <x v="12"/>
    <x v="0"/>
    <x v="26"/>
  </r>
  <r>
    <x v="1"/>
    <x v="0"/>
    <x v="26"/>
    <s v="Romania"/>
    <x v="12"/>
    <x v="0"/>
    <x v="0"/>
  </r>
  <r>
    <x v="1"/>
    <x v="0"/>
    <x v="27"/>
    <s v="Slovenia"/>
    <x v="12"/>
    <x v="0"/>
    <x v="1008"/>
  </r>
  <r>
    <x v="1"/>
    <x v="0"/>
    <x v="28"/>
    <s v="Slovakia"/>
    <x v="12"/>
    <x v="0"/>
    <x v="0"/>
  </r>
  <r>
    <x v="1"/>
    <x v="0"/>
    <x v="29"/>
    <s v="Finland"/>
    <x v="12"/>
    <x v="0"/>
    <x v="394"/>
  </r>
  <r>
    <x v="1"/>
    <x v="0"/>
    <x v="30"/>
    <s v="Sweden"/>
    <x v="12"/>
    <x v="0"/>
    <x v="600"/>
  </r>
  <r>
    <x v="1"/>
    <x v="0"/>
    <x v="31"/>
    <s v="United Kingdom"/>
    <x v="12"/>
    <x v="0"/>
    <x v="0"/>
  </r>
  <r>
    <x v="1"/>
    <x v="0"/>
    <x v="31"/>
    <s v="Leeds"/>
    <x v="12"/>
    <x v="0"/>
    <x v="257"/>
  </r>
  <r>
    <x v="1"/>
    <x v="0"/>
    <x v="31"/>
    <s v="Birmingham"/>
    <x v="12"/>
    <x v="0"/>
    <x v="445"/>
  </r>
  <r>
    <x v="1"/>
    <x v="0"/>
    <x v="31"/>
    <s v="London"/>
    <x v="12"/>
    <x v="0"/>
    <x v="235"/>
  </r>
  <r>
    <x v="1"/>
    <x v="0"/>
    <x v="31"/>
    <s v="Glasgow"/>
    <x v="12"/>
    <x v="0"/>
    <x v="378"/>
  </r>
  <r>
    <x v="1"/>
    <x v="0"/>
    <x v="32"/>
    <s v="Norway"/>
    <x v="12"/>
    <x v="0"/>
    <x v="1009"/>
  </r>
  <r>
    <x v="1"/>
    <x v="0"/>
    <x v="33"/>
    <s v="Turkey"/>
    <x v="12"/>
    <x v="0"/>
    <x v="0"/>
  </r>
  <r>
    <x v="1"/>
    <x v="0"/>
    <x v="0"/>
    <s v="European Union (27 countries)"/>
    <x v="12"/>
    <x v="1"/>
    <x v="0"/>
  </r>
  <r>
    <x v="1"/>
    <x v="0"/>
    <x v="1"/>
    <s v="European Union (25 countries)"/>
    <x v="12"/>
    <x v="1"/>
    <x v="0"/>
  </r>
  <r>
    <x v="1"/>
    <x v="0"/>
    <x v="2"/>
    <s v="European Union (15 countries)"/>
    <x v="12"/>
    <x v="1"/>
    <x v="0"/>
  </r>
  <r>
    <x v="1"/>
    <x v="0"/>
    <x v="3"/>
    <s v="Euro area (EA11-2000, EA12-2006, EA13-2007, EA15-2008, EA16-2010, EA17)"/>
    <x v="12"/>
    <x v="1"/>
    <x v="0"/>
  </r>
  <r>
    <x v="1"/>
    <x v="0"/>
    <x v="4"/>
    <s v="Belgium"/>
    <x v="12"/>
    <x v="1"/>
    <x v="377"/>
  </r>
  <r>
    <x v="1"/>
    <x v="0"/>
    <x v="5"/>
    <s v="Bulgaria"/>
    <x v="12"/>
    <x v="1"/>
    <x v="0"/>
  </r>
  <r>
    <x v="1"/>
    <x v="0"/>
    <x v="6"/>
    <s v="Czech Republic"/>
    <x v="12"/>
    <x v="1"/>
    <x v="0"/>
  </r>
  <r>
    <x v="1"/>
    <x v="0"/>
    <x v="7"/>
    <s v="Denmark"/>
    <x v="12"/>
    <x v="1"/>
    <x v="284"/>
  </r>
  <r>
    <x v="1"/>
    <x v="0"/>
    <x v="7"/>
    <s v="København"/>
    <x v="12"/>
    <x v="1"/>
    <x v="0"/>
  </r>
  <r>
    <x v="1"/>
    <x v="0"/>
    <x v="8"/>
    <s v="Germany (until 1990 former territory of the FRG)"/>
    <x v="12"/>
    <x v="1"/>
    <x v="0"/>
  </r>
  <r>
    <x v="1"/>
    <x v="0"/>
    <x v="8"/>
    <s v="Stuttgart"/>
    <x v="12"/>
    <x v="1"/>
    <x v="447"/>
  </r>
  <r>
    <x v="1"/>
    <x v="0"/>
    <x v="8"/>
    <s v="München"/>
    <x v="12"/>
    <x v="1"/>
    <x v="448"/>
  </r>
  <r>
    <x v="1"/>
    <x v="0"/>
    <x v="8"/>
    <s v="Hamburg"/>
    <x v="12"/>
    <x v="1"/>
    <x v="449"/>
  </r>
  <r>
    <x v="1"/>
    <x v="0"/>
    <x v="8"/>
    <s v="Frankfurt am Main"/>
    <x v="12"/>
    <x v="1"/>
    <x v="167"/>
  </r>
  <r>
    <x v="1"/>
    <x v="0"/>
    <x v="8"/>
    <s v="Rostock"/>
    <x v="12"/>
    <x v="1"/>
    <x v="281"/>
  </r>
  <r>
    <x v="1"/>
    <x v="0"/>
    <x v="8"/>
    <s v="Hannover"/>
    <x v="12"/>
    <x v="1"/>
    <x v="450"/>
  </r>
  <r>
    <x v="1"/>
    <x v="0"/>
    <x v="8"/>
    <s v="Düsseldorf"/>
    <x v="12"/>
    <x v="1"/>
    <x v="451"/>
  </r>
  <r>
    <x v="1"/>
    <x v="0"/>
    <x v="8"/>
    <s v="Leipzig"/>
    <x v="12"/>
    <x v="1"/>
    <x v="452"/>
  </r>
  <r>
    <x v="1"/>
    <x v="0"/>
    <x v="8"/>
    <s v="Erfurt"/>
    <x v="12"/>
    <x v="1"/>
    <x v="453"/>
  </r>
  <r>
    <x v="1"/>
    <x v="0"/>
    <x v="8"/>
    <s v="Germany - South"/>
    <x v="12"/>
    <x v="1"/>
    <x v="1010"/>
  </r>
  <r>
    <x v="1"/>
    <x v="0"/>
    <x v="8"/>
    <s v="Germany - West"/>
    <x v="12"/>
    <x v="1"/>
    <x v="455"/>
  </r>
  <r>
    <x v="1"/>
    <x v="0"/>
    <x v="9"/>
    <s v="Estonia"/>
    <x v="12"/>
    <x v="1"/>
    <x v="0"/>
  </r>
  <r>
    <x v="1"/>
    <x v="0"/>
    <x v="10"/>
    <s v="Ireland"/>
    <x v="12"/>
    <x v="1"/>
    <x v="0"/>
  </r>
  <r>
    <x v="1"/>
    <x v="0"/>
    <x v="10"/>
    <s v="Dublin"/>
    <x v="12"/>
    <x v="1"/>
    <x v="456"/>
  </r>
  <r>
    <x v="1"/>
    <x v="0"/>
    <x v="11"/>
    <s v="Greece"/>
    <x v="12"/>
    <x v="1"/>
    <x v="0"/>
  </r>
  <r>
    <x v="1"/>
    <x v="0"/>
    <x v="11"/>
    <s v="Athina"/>
    <x v="12"/>
    <x v="1"/>
    <x v="384"/>
  </r>
  <r>
    <x v="1"/>
    <x v="0"/>
    <x v="12"/>
    <s v="Spain"/>
    <x v="12"/>
    <x v="1"/>
    <x v="0"/>
  </r>
  <r>
    <x v="1"/>
    <x v="0"/>
    <x v="12"/>
    <s v="Madrid"/>
    <x v="12"/>
    <x v="1"/>
    <x v="409"/>
  </r>
  <r>
    <x v="1"/>
    <x v="0"/>
    <x v="13"/>
    <s v="France"/>
    <x v="12"/>
    <x v="1"/>
    <x v="0"/>
  </r>
  <r>
    <x v="1"/>
    <x v="0"/>
    <x v="13"/>
    <s v="Paris"/>
    <x v="12"/>
    <x v="1"/>
    <x v="1011"/>
  </r>
  <r>
    <x v="1"/>
    <x v="0"/>
    <x v="13"/>
    <s v="Lille"/>
    <x v="12"/>
    <x v="1"/>
    <x v="474"/>
  </r>
  <r>
    <x v="1"/>
    <x v="0"/>
    <x v="13"/>
    <s v="Strasbourg"/>
    <x v="12"/>
    <x v="1"/>
    <x v="424"/>
  </r>
  <r>
    <x v="1"/>
    <x v="0"/>
    <x v="13"/>
    <s v="Toulouse"/>
    <x v="12"/>
    <x v="1"/>
    <x v="474"/>
  </r>
  <r>
    <x v="1"/>
    <x v="0"/>
    <x v="13"/>
    <s v="Lyon"/>
    <x v="12"/>
    <x v="1"/>
    <x v="474"/>
  </r>
  <r>
    <x v="1"/>
    <x v="0"/>
    <x v="13"/>
    <s v="Marseille"/>
    <x v="12"/>
    <x v="1"/>
    <x v="474"/>
  </r>
  <r>
    <x v="1"/>
    <x v="0"/>
    <x v="14"/>
    <s v="Croatia"/>
    <x v="12"/>
    <x v="1"/>
    <x v="0"/>
  </r>
  <r>
    <x v="1"/>
    <x v="0"/>
    <x v="15"/>
    <s v="Italy"/>
    <x v="12"/>
    <x v="1"/>
    <x v="1012"/>
  </r>
  <r>
    <x v="1"/>
    <x v="0"/>
    <x v="15"/>
    <s v="Nord-Ovest, Nord-Est, Centro (IT) (NUTS 2006)"/>
    <x v="12"/>
    <x v="1"/>
    <x v="0"/>
  </r>
  <r>
    <x v="1"/>
    <x v="0"/>
    <x v="15"/>
    <s v="Sud, Isole"/>
    <x v="12"/>
    <x v="1"/>
    <x v="0"/>
  </r>
  <r>
    <x v="1"/>
    <x v="0"/>
    <x v="16"/>
    <s v="Cyprus"/>
    <x v="12"/>
    <x v="1"/>
    <x v="0"/>
  </r>
  <r>
    <x v="1"/>
    <x v="0"/>
    <x v="17"/>
    <s v="Latvia"/>
    <x v="12"/>
    <x v="1"/>
    <x v="0"/>
  </r>
  <r>
    <x v="1"/>
    <x v="0"/>
    <x v="18"/>
    <s v="Lithuania"/>
    <x v="12"/>
    <x v="1"/>
    <x v="0"/>
  </r>
  <r>
    <x v="1"/>
    <x v="0"/>
    <x v="19"/>
    <s v="Luxembourg"/>
    <x v="12"/>
    <x v="1"/>
    <x v="459"/>
  </r>
  <r>
    <x v="1"/>
    <x v="0"/>
    <x v="20"/>
    <s v="Hungary"/>
    <x v="12"/>
    <x v="1"/>
    <x v="460"/>
  </r>
  <r>
    <x v="1"/>
    <x v="0"/>
    <x v="21"/>
    <s v="Malta"/>
    <x v="12"/>
    <x v="1"/>
    <x v="461"/>
  </r>
  <r>
    <x v="1"/>
    <x v="0"/>
    <x v="22"/>
    <s v="Netherlands"/>
    <x v="12"/>
    <x v="1"/>
    <x v="0"/>
  </r>
  <r>
    <x v="1"/>
    <x v="0"/>
    <x v="22"/>
    <s v="Noord-Holland"/>
    <x v="12"/>
    <x v="1"/>
    <x v="462"/>
  </r>
  <r>
    <x v="1"/>
    <x v="0"/>
    <x v="22"/>
    <s v="Rotterdam"/>
    <x v="12"/>
    <x v="1"/>
    <x v="463"/>
  </r>
  <r>
    <x v="1"/>
    <x v="0"/>
    <x v="22"/>
    <s v="Noord-Brabant"/>
    <x v="12"/>
    <x v="1"/>
    <x v="295"/>
  </r>
  <r>
    <x v="1"/>
    <x v="0"/>
    <x v="23"/>
    <s v="Austria"/>
    <x v="12"/>
    <x v="1"/>
    <x v="0"/>
  </r>
  <r>
    <x v="1"/>
    <x v="0"/>
    <x v="23"/>
    <s v="Wien, Oberösterreich, Tirol"/>
    <x v="12"/>
    <x v="1"/>
    <x v="585"/>
  </r>
  <r>
    <x v="1"/>
    <x v="0"/>
    <x v="24"/>
    <s v="Poland"/>
    <x v="12"/>
    <x v="1"/>
    <x v="0"/>
  </r>
  <r>
    <x v="1"/>
    <x v="0"/>
    <x v="25"/>
    <s v="Portugal"/>
    <x v="12"/>
    <x v="1"/>
    <x v="0"/>
  </r>
  <r>
    <x v="1"/>
    <x v="0"/>
    <x v="25"/>
    <s v="Lisboa"/>
    <x v="12"/>
    <x v="1"/>
    <x v="109"/>
  </r>
  <r>
    <x v="1"/>
    <x v="0"/>
    <x v="26"/>
    <s v="Romania"/>
    <x v="12"/>
    <x v="1"/>
    <x v="0"/>
  </r>
  <r>
    <x v="1"/>
    <x v="0"/>
    <x v="27"/>
    <s v="Slovenia"/>
    <x v="12"/>
    <x v="1"/>
    <x v="677"/>
  </r>
  <r>
    <x v="1"/>
    <x v="0"/>
    <x v="28"/>
    <s v="Slovakia"/>
    <x v="12"/>
    <x v="1"/>
    <x v="0"/>
  </r>
  <r>
    <x v="1"/>
    <x v="0"/>
    <x v="29"/>
    <s v="Finland"/>
    <x v="12"/>
    <x v="1"/>
    <x v="394"/>
  </r>
  <r>
    <x v="1"/>
    <x v="0"/>
    <x v="30"/>
    <s v="Sweden"/>
    <x v="12"/>
    <x v="1"/>
    <x v="1013"/>
  </r>
  <r>
    <x v="1"/>
    <x v="0"/>
    <x v="31"/>
    <s v="United Kingdom"/>
    <x v="12"/>
    <x v="1"/>
    <x v="0"/>
  </r>
  <r>
    <x v="1"/>
    <x v="0"/>
    <x v="31"/>
    <s v="Leeds"/>
    <x v="12"/>
    <x v="1"/>
    <x v="469"/>
  </r>
  <r>
    <x v="1"/>
    <x v="0"/>
    <x v="31"/>
    <s v="Birmingham"/>
    <x v="12"/>
    <x v="1"/>
    <x v="470"/>
  </r>
  <r>
    <x v="1"/>
    <x v="0"/>
    <x v="31"/>
    <s v="London"/>
    <x v="12"/>
    <x v="1"/>
    <x v="471"/>
  </r>
  <r>
    <x v="1"/>
    <x v="0"/>
    <x v="31"/>
    <s v="Glasgow"/>
    <x v="12"/>
    <x v="1"/>
    <x v="472"/>
  </r>
  <r>
    <x v="1"/>
    <x v="0"/>
    <x v="32"/>
    <s v="Norway"/>
    <x v="12"/>
    <x v="1"/>
    <x v="1014"/>
  </r>
  <r>
    <x v="1"/>
    <x v="0"/>
    <x v="33"/>
    <s v="Turkey"/>
    <x v="12"/>
    <x v="1"/>
    <x v="0"/>
  </r>
  <r>
    <x v="1"/>
    <x v="0"/>
    <x v="0"/>
    <s v="European Union (27 countries)"/>
    <x v="13"/>
    <x v="0"/>
    <x v="0"/>
  </r>
  <r>
    <x v="1"/>
    <x v="0"/>
    <x v="1"/>
    <s v="European Union (25 countries)"/>
    <x v="13"/>
    <x v="0"/>
    <x v="0"/>
  </r>
  <r>
    <x v="1"/>
    <x v="0"/>
    <x v="2"/>
    <s v="European Union (15 countries)"/>
    <x v="13"/>
    <x v="0"/>
    <x v="0"/>
  </r>
  <r>
    <x v="1"/>
    <x v="0"/>
    <x v="3"/>
    <s v="Euro area (EA11-2000, EA12-2006, EA13-2007, EA15-2008, EA16-2010, EA17)"/>
    <x v="13"/>
    <x v="0"/>
    <x v="0"/>
  </r>
  <r>
    <x v="1"/>
    <x v="0"/>
    <x v="4"/>
    <s v="Belgium"/>
    <x v="13"/>
    <x v="0"/>
    <x v="396"/>
  </r>
  <r>
    <x v="1"/>
    <x v="0"/>
    <x v="5"/>
    <s v="Bulgaria"/>
    <x v="13"/>
    <x v="0"/>
    <x v="0"/>
  </r>
  <r>
    <x v="1"/>
    <x v="0"/>
    <x v="6"/>
    <s v="Czech Republic"/>
    <x v="13"/>
    <x v="0"/>
    <x v="0"/>
  </r>
  <r>
    <x v="1"/>
    <x v="0"/>
    <x v="7"/>
    <s v="Denmark"/>
    <x v="13"/>
    <x v="0"/>
    <x v="226"/>
  </r>
  <r>
    <x v="1"/>
    <x v="0"/>
    <x v="7"/>
    <s v="København"/>
    <x v="13"/>
    <x v="0"/>
    <x v="0"/>
  </r>
  <r>
    <x v="1"/>
    <x v="0"/>
    <x v="8"/>
    <s v="Germany (until 1990 former territory of the FRG)"/>
    <x v="13"/>
    <x v="0"/>
    <x v="0"/>
  </r>
  <r>
    <x v="1"/>
    <x v="0"/>
    <x v="8"/>
    <s v="Stuttgart"/>
    <x v="13"/>
    <x v="0"/>
    <x v="475"/>
  </r>
  <r>
    <x v="1"/>
    <x v="0"/>
    <x v="8"/>
    <s v="München"/>
    <x v="13"/>
    <x v="0"/>
    <x v="429"/>
  </r>
  <r>
    <x v="1"/>
    <x v="0"/>
    <x v="8"/>
    <s v="Hamburg"/>
    <x v="13"/>
    <x v="0"/>
    <x v="476"/>
  </r>
  <r>
    <x v="1"/>
    <x v="0"/>
    <x v="8"/>
    <s v="Frankfurt am Main"/>
    <x v="13"/>
    <x v="0"/>
    <x v="477"/>
  </r>
  <r>
    <x v="1"/>
    <x v="0"/>
    <x v="8"/>
    <s v="Rostock"/>
    <x v="13"/>
    <x v="0"/>
    <x v="478"/>
  </r>
  <r>
    <x v="1"/>
    <x v="0"/>
    <x v="8"/>
    <s v="Hannover"/>
    <x v="13"/>
    <x v="0"/>
    <x v="479"/>
  </r>
  <r>
    <x v="1"/>
    <x v="0"/>
    <x v="8"/>
    <s v="Düsseldorf"/>
    <x v="13"/>
    <x v="0"/>
    <x v="480"/>
  </r>
  <r>
    <x v="1"/>
    <x v="0"/>
    <x v="8"/>
    <s v="Leipzig"/>
    <x v="13"/>
    <x v="0"/>
    <x v="481"/>
  </r>
  <r>
    <x v="1"/>
    <x v="0"/>
    <x v="8"/>
    <s v="Erfurt"/>
    <x v="13"/>
    <x v="0"/>
    <x v="482"/>
  </r>
  <r>
    <x v="1"/>
    <x v="0"/>
    <x v="8"/>
    <s v="Germany - South"/>
    <x v="13"/>
    <x v="0"/>
    <x v="1015"/>
  </r>
  <r>
    <x v="1"/>
    <x v="0"/>
    <x v="8"/>
    <s v="Germany - West"/>
    <x v="13"/>
    <x v="0"/>
    <x v="484"/>
  </r>
  <r>
    <x v="1"/>
    <x v="0"/>
    <x v="9"/>
    <s v="Estonia"/>
    <x v="13"/>
    <x v="0"/>
    <x v="0"/>
  </r>
  <r>
    <x v="1"/>
    <x v="0"/>
    <x v="10"/>
    <s v="Ireland"/>
    <x v="13"/>
    <x v="0"/>
    <x v="0"/>
  </r>
  <r>
    <x v="1"/>
    <x v="0"/>
    <x v="10"/>
    <s v="Dublin"/>
    <x v="13"/>
    <x v="0"/>
    <x v="17"/>
  </r>
  <r>
    <x v="1"/>
    <x v="0"/>
    <x v="11"/>
    <s v="Greece"/>
    <x v="13"/>
    <x v="0"/>
    <x v="0"/>
  </r>
  <r>
    <x v="1"/>
    <x v="0"/>
    <x v="11"/>
    <s v="Athina"/>
    <x v="13"/>
    <x v="0"/>
    <x v="485"/>
  </r>
  <r>
    <x v="1"/>
    <x v="0"/>
    <x v="12"/>
    <s v="Spain"/>
    <x v="13"/>
    <x v="0"/>
    <x v="0"/>
  </r>
  <r>
    <x v="1"/>
    <x v="0"/>
    <x v="12"/>
    <s v="Madrid"/>
    <x v="13"/>
    <x v="0"/>
    <x v="948"/>
  </r>
  <r>
    <x v="1"/>
    <x v="0"/>
    <x v="13"/>
    <s v="France"/>
    <x v="13"/>
    <x v="0"/>
    <x v="0"/>
  </r>
  <r>
    <x v="1"/>
    <x v="0"/>
    <x v="13"/>
    <s v="Paris"/>
    <x v="13"/>
    <x v="0"/>
    <x v="1016"/>
  </r>
  <r>
    <x v="1"/>
    <x v="0"/>
    <x v="13"/>
    <s v="Lille"/>
    <x v="13"/>
    <x v="0"/>
    <x v="1011"/>
  </r>
  <r>
    <x v="1"/>
    <x v="0"/>
    <x v="13"/>
    <s v="Strasbourg"/>
    <x v="13"/>
    <x v="0"/>
    <x v="793"/>
  </r>
  <r>
    <x v="1"/>
    <x v="0"/>
    <x v="13"/>
    <s v="Toulouse"/>
    <x v="13"/>
    <x v="0"/>
    <x v="1011"/>
  </r>
  <r>
    <x v="1"/>
    <x v="0"/>
    <x v="13"/>
    <s v="Lyon"/>
    <x v="13"/>
    <x v="0"/>
    <x v="1011"/>
  </r>
  <r>
    <x v="1"/>
    <x v="0"/>
    <x v="13"/>
    <s v="Marseille"/>
    <x v="13"/>
    <x v="0"/>
    <x v="1011"/>
  </r>
  <r>
    <x v="1"/>
    <x v="0"/>
    <x v="14"/>
    <s v="Croatia"/>
    <x v="13"/>
    <x v="0"/>
    <x v="0"/>
  </r>
  <r>
    <x v="1"/>
    <x v="0"/>
    <x v="15"/>
    <s v="Italy"/>
    <x v="13"/>
    <x v="0"/>
    <x v="1017"/>
  </r>
  <r>
    <x v="1"/>
    <x v="0"/>
    <x v="15"/>
    <s v="Nord-Ovest, Nord-Est, Centro (IT) (NUTS 2006)"/>
    <x v="13"/>
    <x v="0"/>
    <x v="0"/>
  </r>
  <r>
    <x v="1"/>
    <x v="0"/>
    <x v="15"/>
    <s v="Sud, Isole"/>
    <x v="13"/>
    <x v="0"/>
    <x v="0"/>
  </r>
  <r>
    <x v="1"/>
    <x v="0"/>
    <x v="16"/>
    <s v="Cyprus"/>
    <x v="13"/>
    <x v="0"/>
    <x v="0"/>
  </r>
  <r>
    <x v="1"/>
    <x v="0"/>
    <x v="17"/>
    <s v="Latvia"/>
    <x v="13"/>
    <x v="0"/>
    <x v="0"/>
  </r>
  <r>
    <x v="1"/>
    <x v="0"/>
    <x v="18"/>
    <s v="Lithuania"/>
    <x v="13"/>
    <x v="0"/>
    <x v="0"/>
  </r>
  <r>
    <x v="1"/>
    <x v="0"/>
    <x v="19"/>
    <s v="Luxembourg"/>
    <x v="13"/>
    <x v="0"/>
    <x v="489"/>
  </r>
  <r>
    <x v="1"/>
    <x v="0"/>
    <x v="20"/>
    <s v="Hungary"/>
    <x v="13"/>
    <x v="0"/>
    <x v="490"/>
  </r>
  <r>
    <x v="1"/>
    <x v="0"/>
    <x v="21"/>
    <s v="Malta"/>
    <x v="13"/>
    <x v="0"/>
    <x v="0"/>
  </r>
  <r>
    <x v="1"/>
    <x v="0"/>
    <x v="22"/>
    <s v="Netherlands"/>
    <x v="13"/>
    <x v="0"/>
    <x v="0"/>
  </r>
  <r>
    <x v="1"/>
    <x v="0"/>
    <x v="22"/>
    <s v="Noord-Holland"/>
    <x v="13"/>
    <x v="0"/>
    <x v="491"/>
  </r>
  <r>
    <x v="1"/>
    <x v="0"/>
    <x v="22"/>
    <s v="Rotterdam"/>
    <x v="13"/>
    <x v="0"/>
    <x v="492"/>
  </r>
  <r>
    <x v="1"/>
    <x v="0"/>
    <x v="22"/>
    <s v="Noord-Brabant"/>
    <x v="13"/>
    <x v="0"/>
    <x v="392"/>
  </r>
  <r>
    <x v="1"/>
    <x v="0"/>
    <x v="23"/>
    <s v="Austria"/>
    <x v="13"/>
    <x v="0"/>
    <x v="0"/>
  </r>
  <r>
    <x v="1"/>
    <x v="0"/>
    <x v="23"/>
    <s v="Wien, Oberösterreich, Tirol"/>
    <x v="13"/>
    <x v="0"/>
    <x v="140"/>
  </r>
  <r>
    <x v="1"/>
    <x v="0"/>
    <x v="24"/>
    <s v="Poland"/>
    <x v="13"/>
    <x v="0"/>
    <x v="0"/>
  </r>
  <r>
    <x v="1"/>
    <x v="0"/>
    <x v="25"/>
    <s v="Portugal"/>
    <x v="13"/>
    <x v="0"/>
    <x v="0"/>
  </r>
  <r>
    <x v="1"/>
    <x v="0"/>
    <x v="25"/>
    <s v="Lisboa"/>
    <x v="13"/>
    <x v="0"/>
    <x v="514"/>
  </r>
  <r>
    <x v="1"/>
    <x v="0"/>
    <x v="26"/>
    <s v="Romania"/>
    <x v="13"/>
    <x v="0"/>
    <x v="0"/>
  </r>
  <r>
    <x v="1"/>
    <x v="0"/>
    <x v="27"/>
    <s v="Slovenia"/>
    <x v="13"/>
    <x v="0"/>
    <x v="220"/>
  </r>
  <r>
    <x v="1"/>
    <x v="0"/>
    <x v="28"/>
    <s v="Slovakia"/>
    <x v="13"/>
    <x v="0"/>
    <x v="0"/>
  </r>
  <r>
    <x v="1"/>
    <x v="0"/>
    <x v="29"/>
    <s v="Finland"/>
    <x v="13"/>
    <x v="0"/>
    <x v="1018"/>
  </r>
  <r>
    <x v="1"/>
    <x v="0"/>
    <x v="30"/>
    <s v="Sweden"/>
    <x v="13"/>
    <x v="0"/>
    <x v="976"/>
  </r>
  <r>
    <x v="1"/>
    <x v="0"/>
    <x v="31"/>
    <s v="United Kingdom"/>
    <x v="13"/>
    <x v="0"/>
    <x v="0"/>
  </r>
  <r>
    <x v="1"/>
    <x v="0"/>
    <x v="31"/>
    <s v="Leeds"/>
    <x v="13"/>
    <x v="0"/>
    <x v="495"/>
  </r>
  <r>
    <x v="1"/>
    <x v="0"/>
    <x v="31"/>
    <s v="Birmingham"/>
    <x v="13"/>
    <x v="0"/>
    <x v="114"/>
  </r>
  <r>
    <x v="1"/>
    <x v="0"/>
    <x v="31"/>
    <s v="London"/>
    <x v="13"/>
    <x v="0"/>
    <x v="496"/>
  </r>
  <r>
    <x v="1"/>
    <x v="0"/>
    <x v="31"/>
    <s v="Glasgow"/>
    <x v="13"/>
    <x v="0"/>
    <x v="497"/>
  </r>
  <r>
    <x v="1"/>
    <x v="0"/>
    <x v="32"/>
    <s v="Norway"/>
    <x v="13"/>
    <x v="0"/>
    <x v="1019"/>
  </r>
  <r>
    <x v="1"/>
    <x v="0"/>
    <x v="33"/>
    <s v="Turkey"/>
    <x v="13"/>
    <x v="0"/>
    <x v="0"/>
  </r>
  <r>
    <x v="1"/>
    <x v="0"/>
    <x v="0"/>
    <s v="European Union (27 countries)"/>
    <x v="13"/>
    <x v="1"/>
    <x v="0"/>
  </r>
  <r>
    <x v="1"/>
    <x v="0"/>
    <x v="1"/>
    <s v="European Union (25 countries)"/>
    <x v="13"/>
    <x v="1"/>
    <x v="0"/>
  </r>
  <r>
    <x v="1"/>
    <x v="0"/>
    <x v="2"/>
    <s v="European Union (15 countries)"/>
    <x v="13"/>
    <x v="1"/>
    <x v="0"/>
  </r>
  <r>
    <x v="1"/>
    <x v="0"/>
    <x v="3"/>
    <s v="Euro area (EA11-2000, EA12-2006, EA13-2007, EA15-2008, EA16-2010, EA17)"/>
    <x v="13"/>
    <x v="1"/>
    <x v="0"/>
  </r>
  <r>
    <x v="1"/>
    <x v="0"/>
    <x v="4"/>
    <s v="Belgium"/>
    <x v="13"/>
    <x v="1"/>
    <x v="909"/>
  </r>
  <r>
    <x v="1"/>
    <x v="0"/>
    <x v="5"/>
    <s v="Bulgaria"/>
    <x v="13"/>
    <x v="1"/>
    <x v="0"/>
  </r>
  <r>
    <x v="1"/>
    <x v="0"/>
    <x v="6"/>
    <s v="Czech Republic"/>
    <x v="13"/>
    <x v="1"/>
    <x v="0"/>
  </r>
  <r>
    <x v="1"/>
    <x v="0"/>
    <x v="7"/>
    <s v="Denmark"/>
    <x v="13"/>
    <x v="1"/>
    <x v="1020"/>
  </r>
  <r>
    <x v="1"/>
    <x v="0"/>
    <x v="7"/>
    <s v="København"/>
    <x v="13"/>
    <x v="1"/>
    <x v="0"/>
  </r>
  <r>
    <x v="1"/>
    <x v="0"/>
    <x v="8"/>
    <s v="Germany (until 1990 former territory of the FRG)"/>
    <x v="13"/>
    <x v="1"/>
    <x v="0"/>
  </r>
  <r>
    <x v="1"/>
    <x v="0"/>
    <x v="8"/>
    <s v="Stuttgart"/>
    <x v="13"/>
    <x v="1"/>
    <x v="500"/>
  </r>
  <r>
    <x v="1"/>
    <x v="0"/>
    <x v="8"/>
    <s v="München"/>
    <x v="13"/>
    <x v="1"/>
    <x v="369"/>
  </r>
  <r>
    <x v="1"/>
    <x v="0"/>
    <x v="8"/>
    <s v="Hamburg"/>
    <x v="13"/>
    <x v="1"/>
    <x v="501"/>
  </r>
  <r>
    <x v="1"/>
    <x v="0"/>
    <x v="8"/>
    <s v="Frankfurt am Main"/>
    <x v="13"/>
    <x v="1"/>
    <x v="502"/>
  </r>
  <r>
    <x v="1"/>
    <x v="0"/>
    <x v="8"/>
    <s v="Rostock"/>
    <x v="13"/>
    <x v="1"/>
    <x v="503"/>
  </r>
  <r>
    <x v="1"/>
    <x v="0"/>
    <x v="8"/>
    <s v="Hannover"/>
    <x v="13"/>
    <x v="1"/>
    <x v="504"/>
  </r>
  <r>
    <x v="1"/>
    <x v="0"/>
    <x v="8"/>
    <s v="Düsseldorf"/>
    <x v="13"/>
    <x v="1"/>
    <x v="505"/>
  </r>
  <r>
    <x v="1"/>
    <x v="0"/>
    <x v="8"/>
    <s v="Leipzig"/>
    <x v="13"/>
    <x v="1"/>
    <x v="506"/>
  </r>
  <r>
    <x v="1"/>
    <x v="0"/>
    <x v="8"/>
    <s v="Erfurt"/>
    <x v="13"/>
    <x v="1"/>
    <x v="507"/>
  </r>
  <r>
    <x v="1"/>
    <x v="0"/>
    <x v="8"/>
    <s v="Germany - South"/>
    <x v="13"/>
    <x v="1"/>
    <x v="960"/>
  </r>
  <r>
    <x v="1"/>
    <x v="0"/>
    <x v="8"/>
    <s v="Germany - West"/>
    <x v="13"/>
    <x v="1"/>
    <x v="76"/>
  </r>
  <r>
    <x v="1"/>
    <x v="0"/>
    <x v="9"/>
    <s v="Estonia"/>
    <x v="13"/>
    <x v="1"/>
    <x v="0"/>
  </r>
  <r>
    <x v="1"/>
    <x v="0"/>
    <x v="10"/>
    <s v="Ireland"/>
    <x v="13"/>
    <x v="1"/>
    <x v="0"/>
  </r>
  <r>
    <x v="1"/>
    <x v="0"/>
    <x v="10"/>
    <s v="Dublin"/>
    <x v="13"/>
    <x v="1"/>
    <x v="288"/>
  </r>
  <r>
    <x v="1"/>
    <x v="0"/>
    <x v="11"/>
    <s v="Greece"/>
    <x v="13"/>
    <x v="1"/>
    <x v="0"/>
  </r>
  <r>
    <x v="1"/>
    <x v="0"/>
    <x v="11"/>
    <s v="Athina"/>
    <x v="13"/>
    <x v="1"/>
    <x v="509"/>
  </r>
  <r>
    <x v="1"/>
    <x v="0"/>
    <x v="12"/>
    <s v="Spain"/>
    <x v="13"/>
    <x v="1"/>
    <x v="0"/>
  </r>
  <r>
    <x v="1"/>
    <x v="0"/>
    <x v="12"/>
    <s v="Madrid"/>
    <x v="13"/>
    <x v="1"/>
    <x v="948"/>
  </r>
  <r>
    <x v="1"/>
    <x v="0"/>
    <x v="13"/>
    <s v="France"/>
    <x v="13"/>
    <x v="1"/>
    <x v="0"/>
  </r>
  <r>
    <x v="1"/>
    <x v="0"/>
    <x v="13"/>
    <s v="Paris"/>
    <x v="13"/>
    <x v="1"/>
    <x v="294"/>
  </r>
  <r>
    <x v="1"/>
    <x v="0"/>
    <x v="13"/>
    <s v="Lille"/>
    <x v="13"/>
    <x v="1"/>
    <x v="723"/>
  </r>
  <r>
    <x v="1"/>
    <x v="0"/>
    <x v="13"/>
    <s v="Strasbourg"/>
    <x v="13"/>
    <x v="1"/>
    <x v="1021"/>
  </r>
  <r>
    <x v="1"/>
    <x v="0"/>
    <x v="13"/>
    <s v="Toulouse"/>
    <x v="13"/>
    <x v="1"/>
    <x v="723"/>
  </r>
  <r>
    <x v="1"/>
    <x v="0"/>
    <x v="13"/>
    <s v="Lyon"/>
    <x v="13"/>
    <x v="1"/>
    <x v="723"/>
  </r>
  <r>
    <x v="1"/>
    <x v="0"/>
    <x v="13"/>
    <s v="Marseille"/>
    <x v="13"/>
    <x v="1"/>
    <x v="723"/>
  </r>
  <r>
    <x v="1"/>
    <x v="0"/>
    <x v="14"/>
    <s v="Croatia"/>
    <x v="13"/>
    <x v="1"/>
    <x v="0"/>
  </r>
  <r>
    <x v="1"/>
    <x v="0"/>
    <x v="15"/>
    <s v="Italy"/>
    <x v="13"/>
    <x v="1"/>
    <x v="1017"/>
  </r>
  <r>
    <x v="1"/>
    <x v="0"/>
    <x v="15"/>
    <s v="Nord-Ovest, Nord-Est, Centro (IT) (NUTS 2006)"/>
    <x v="13"/>
    <x v="1"/>
    <x v="0"/>
  </r>
  <r>
    <x v="1"/>
    <x v="0"/>
    <x v="15"/>
    <s v="Sud, Isole"/>
    <x v="13"/>
    <x v="1"/>
    <x v="0"/>
  </r>
  <r>
    <x v="1"/>
    <x v="0"/>
    <x v="16"/>
    <s v="Cyprus"/>
    <x v="13"/>
    <x v="1"/>
    <x v="0"/>
  </r>
  <r>
    <x v="1"/>
    <x v="0"/>
    <x v="17"/>
    <s v="Latvia"/>
    <x v="13"/>
    <x v="1"/>
    <x v="0"/>
  </r>
  <r>
    <x v="1"/>
    <x v="0"/>
    <x v="18"/>
    <s v="Lithuania"/>
    <x v="13"/>
    <x v="1"/>
    <x v="0"/>
  </r>
  <r>
    <x v="1"/>
    <x v="0"/>
    <x v="19"/>
    <s v="Luxembourg"/>
    <x v="13"/>
    <x v="1"/>
    <x v="512"/>
  </r>
  <r>
    <x v="1"/>
    <x v="0"/>
    <x v="20"/>
    <s v="Hungary"/>
    <x v="13"/>
    <x v="1"/>
    <x v="513"/>
  </r>
  <r>
    <x v="1"/>
    <x v="0"/>
    <x v="21"/>
    <s v="Malta"/>
    <x v="13"/>
    <x v="1"/>
    <x v="0"/>
  </r>
  <r>
    <x v="1"/>
    <x v="0"/>
    <x v="22"/>
    <s v="Netherlands"/>
    <x v="13"/>
    <x v="1"/>
    <x v="0"/>
  </r>
  <r>
    <x v="1"/>
    <x v="0"/>
    <x v="22"/>
    <s v="Noord-Holland"/>
    <x v="13"/>
    <x v="1"/>
    <x v="221"/>
  </r>
  <r>
    <x v="1"/>
    <x v="0"/>
    <x v="22"/>
    <s v="Rotterdam"/>
    <x v="13"/>
    <x v="1"/>
    <x v="492"/>
  </r>
  <r>
    <x v="1"/>
    <x v="0"/>
    <x v="22"/>
    <s v="Noord-Brabant"/>
    <x v="13"/>
    <x v="1"/>
    <x v="514"/>
  </r>
  <r>
    <x v="1"/>
    <x v="0"/>
    <x v="23"/>
    <s v="Austria"/>
    <x v="13"/>
    <x v="1"/>
    <x v="0"/>
  </r>
  <r>
    <x v="1"/>
    <x v="0"/>
    <x v="23"/>
    <s v="Wien, Oberösterreich, Tirol"/>
    <x v="13"/>
    <x v="1"/>
    <x v="1022"/>
  </r>
  <r>
    <x v="1"/>
    <x v="0"/>
    <x v="24"/>
    <s v="Poland"/>
    <x v="13"/>
    <x v="1"/>
    <x v="0"/>
  </r>
  <r>
    <x v="1"/>
    <x v="0"/>
    <x v="25"/>
    <s v="Portugal"/>
    <x v="13"/>
    <x v="1"/>
    <x v="0"/>
  </r>
  <r>
    <x v="1"/>
    <x v="0"/>
    <x v="25"/>
    <s v="Lisboa"/>
    <x v="13"/>
    <x v="1"/>
    <x v="969"/>
  </r>
  <r>
    <x v="1"/>
    <x v="0"/>
    <x v="26"/>
    <s v="Romania"/>
    <x v="13"/>
    <x v="1"/>
    <x v="0"/>
  </r>
  <r>
    <x v="1"/>
    <x v="0"/>
    <x v="27"/>
    <s v="Slovenia"/>
    <x v="13"/>
    <x v="1"/>
    <x v="551"/>
  </r>
  <r>
    <x v="1"/>
    <x v="0"/>
    <x v="28"/>
    <s v="Slovakia"/>
    <x v="13"/>
    <x v="1"/>
    <x v="0"/>
  </r>
  <r>
    <x v="1"/>
    <x v="0"/>
    <x v="29"/>
    <s v="Finland"/>
    <x v="13"/>
    <x v="1"/>
    <x v="132"/>
  </r>
  <r>
    <x v="1"/>
    <x v="0"/>
    <x v="30"/>
    <s v="Sweden"/>
    <x v="13"/>
    <x v="1"/>
    <x v="971"/>
  </r>
  <r>
    <x v="1"/>
    <x v="0"/>
    <x v="31"/>
    <s v="United Kingdom"/>
    <x v="13"/>
    <x v="1"/>
    <x v="0"/>
  </r>
  <r>
    <x v="1"/>
    <x v="0"/>
    <x v="31"/>
    <s v="Leeds"/>
    <x v="13"/>
    <x v="1"/>
    <x v="143"/>
  </r>
  <r>
    <x v="1"/>
    <x v="0"/>
    <x v="31"/>
    <s v="Birmingham"/>
    <x v="13"/>
    <x v="1"/>
    <x v="1"/>
  </r>
  <r>
    <x v="1"/>
    <x v="0"/>
    <x v="31"/>
    <s v="London"/>
    <x v="13"/>
    <x v="1"/>
    <x v="517"/>
  </r>
  <r>
    <x v="1"/>
    <x v="0"/>
    <x v="31"/>
    <s v="Glasgow"/>
    <x v="13"/>
    <x v="1"/>
    <x v="472"/>
  </r>
  <r>
    <x v="1"/>
    <x v="0"/>
    <x v="32"/>
    <s v="Norway"/>
    <x v="13"/>
    <x v="1"/>
    <x v="1023"/>
  </r>
  <r>
    <x v="1"/>
    <x v="0"/>
    <x v="33"/>
    <s v="Turkey"/>
    <x v="13"/>
    <x v="1"/>
    <x v="0"/>
  </r>
  <r>
    <x v="1"/>
    <x v="0"/>
    <x v="0"/>
    <s v="European Union (27 countries)"/>
    <x v="14"/>
    <x v="0"/>
    <x v="0"/>
  </r>
  <r>
    <x v="1"/>
    <x v="0"/>
    <x v="1"/>
    <s v="European Union (25 countries)"/>
    <x v="14"/>
    <x v="0"/>
    <x v="0"/>
  </r>
  <r>
    <x v="1"/>
    <x v="0"/>
    <x v="2"/>
    <s v="European Union (15 countries)"/>
    <x v="14"/>
    <x v="0"/>
    <x v="0"/>
  </r>
  <r>
    <x v="1"/>
    <x v="0"/>
    <x v="3"/>
    <s v="Euro area (EA11-2000, EA12-2006, EA13-2007, EA15-2008, EA16-2010, EA17)"/>
    <x v="14"/>
    <x v="0"/>
    <x v="0"/>
  </r>
  <r>
    <x v="1"/>
    <x v="0"/>
    <x v="4"/>
    <s v="Belgium"/>
    <x v="14"/>
    <x v="0"/>
    <x v="40"/>
  </r>
  <r>
    <x v="1"/>
    <x v="0"/>
    <x v="5"/>
    <s v="Bulgaria"/>
    <x v="14"/>
    <x v="0"/>
    <x v="0"/>
  </r>
  <r>
    <x v="1"/>
    <x v="0"/>
    <x v="6"/>
    <s v="Czech Republic"/>
    <x v="14"/>
    <x v="0"/>
    <x v="0"/>
  </r>
  <r>
    <x v="1"/>
    <x v="0"/>
    <x v="7"/>
    <s v="Denmark"/>
    <x v="14"/>
    <x v="0"/>
    <x v="1024"/>
  </r>
  <r>
    <x v="1"/>
    <x v="0"/>
    <x v="7"/>
    <s v="København"/>
    <x v="14"/>
    <x v="0"/>
    <x v="0"/>
  </r>
  <r>
    <x v="1"/>
    <x v="0"/>
    <x v="8"/>
    <s v="Germany (until 1990 former territory of the FRG)"/>
    <x v="14"/>
    <x v="0"/>
    <x v="0"/>
  </r>
  <r>
    <x v="1"/>
    <x v="0"/>
    <x v="8"/>
    <s v="Stuttgart"/>
    <x v="14"/>
    <x v="0"/>
    <x v="0"/>
  </r>
  <r>
    <x v="1"/>
    <x v="0"/>
    <x v="8"/>
    <s v="München"/>
    <x v="14"/>
    <x v="0"/>
    <x v="521"/>
  </r>
  <r>
    <x v="1"/>
    <x v="0"/>
    <x v="8"/>
    <s v="Hamburg"/>
    <x v="14"/>
    <x v="0"/>
    <x v="522"/>
  </r>
  <r>
    <x v="1"/>
    <x v="0"/>
    <x v="8"/>
    <s v="Frankfurt am Main"/>
    <x v="14"/>
    <x v="0"/>
    <x v="445"/>
  </r>
  <r>
    <x v="1"/>
    <x v="0"/>
    <x v="8"/>
    <s v="Rostock"/>
    <x v="14"/>
    <x v="0"/>
    <x v="523"/>
  </r>
  <r>
    <x v="1"/>
    <x v="0"/>
    <x v="8"/>
    <s v="Hannover"/>
    <x v="14"/>
    <x v="0"/>
    <x v="524"/>
  </r>
  <r>
    <x v="1"/>
    <x v="0"/>
    <x v="8"/>
    <s v="Düsseldorf"/>
    <x v="14"/>
    <x v="0"/>
    <x v="525"/>
  </r>
  <r>
    <x v="1"/>
    <x v="0"/>
    <x v="8"/>
    <s v="Leipzig"/>
    <x v="14"/>
    <x v="0"/>
    <x v="429"/>
  </r>
  <r>
    <x v="1"/>
    <x v="0"/>
    <x v="8"/>
    <s v="Erfurt"/>
    <x v="14"/>
    <x v="0"/>
    <x v="164"/>
  </r>
  <r>
    <x v="1"/>
    <x v="0"/>
    <x v="8"/>
    <s v="Germany - South"/>
    <x v="14"/>
    <x v="0"/>
    <x v="1025"/>
  </r>
  <r>
    <x v="1"/>
    <x v="0"/>
    <x v="8"/>
    <s v="Germany - West"/>
    <x v="14"/>
    <x v="0"/>
    <x v="527"/>
  </r>
  <r>
    <x v="1"/>
    <x v="0"/>
    <x v="9"/>
    <s v="Estonia"/>
    <x v="14"/>
    <x v="0"/>
    <x v="0"/>
  </r>
  <r>
    <x v="1"/>
    <x v="0"/>
    <x v="10"/>
    <s v="Ireland"/>
    <x v="14"/>
    <x v="0"/>
    <x v="0"/>
  </r>
  <r>
    <x v="1"/>
    <x v="0"/>
    <x v="10"/>
    <s v="Dublin"/>
    <x v="14"/>
    <x v="0"/>
    <x v="492"/>
  </r>
  <r>
    <x v="1"/>
    <x v="0"/>
    <x v="11"/>
    <s v="Greece"/>
    <x v="14"/>
    <x v="0"/>
    <x v="0"/>
  </r>
  <r>
    <x v="1"/>
    <x v="0"/>
    <x v="11"/>
    <s v="Athina"/>
    <x v="14"/>
    <x v="0"/>
    <x v="528"/>
  </r>
  <r>
    <x v="1"/>
    <x v="0"/>
    <x v="12"/>
    <s v="Spain"/>
    <x v="14"/>
    <x v="0"/>
    <x v="0"/>
  </r>
  <r>
    <x v="1"/>
    <x v="0"/>
    <x v="12"/>
    <s v="Madrid"/>
    <x v="14"/>
    <x v="0"/>
    <x v="104"/>
  </r>
  <r>
    <x v="1"/>
    <x v="0"/>
    <x v="13"/>
    <s v="France"/>
    <x v="14"/>
    <x v="0"/>
    <x v="0"/>
  </r>
  <r>
    <x v="1"/>
    <x v="0"/>
    <x v="13"/>
    <s v="Paris"/>
    <x v="14"/>
    <x v="0"/>
    <x v="1026"/>
  </r>
  <r>
    <x v="1"/>
    <x v="0"/>
    <x v="13"/>
    <s v="Lille"/>
    <x v="14"/>
    <x v="0"/>
    <x v="1027"/>
  </r>
  <r>
    <x v="1"/>
    <x v="0"/>
    <x v="13"/>
    <s v="Strasbourg"/>
    <x v="14"/>
    <x v="0"/>
    <x v="1028"/>
  </r>
  <r>
    <x v="1"/>
    <x v="0"/>
    <x v="13"/>
    <s v="Toulouse"/>
    <x v="14"/>
    <x v="0"/>
    <x v="1027"/>
  </r>
  <r>
    <x v="1"/>
    <x v="0"/>
    <x v="13"/>
    <s v="Lyon"/>
    <x v="14"/>
    <x v="0"/>
    <x v="1027"/>
  </r>
  <r>
    <x v="1"/>
    <x v="0"/>
    <x v="13"/>
    <s v="Marseille"/>
    <x v="14"/>
    <x v="0"/>
    <x v="1027"/>
  </r>
  <r>
    <x v="1"/>
    <x v="0"/>
    <x v="14"/>
    <s v="Croatia"/>
    <x v="14"/>
    <x v="0"/>
    <x v="0"/>
  </r>
  <r>
    <x v="1"/>
    <x v="0"/>
    <x v="15"/>
    <s v="Italy"/>
    <x v="14"/>
    <x v="0"/>
    <x v="1029"/>
  </r>
  <r>
    <x v="1"/>
    <x v="0"/>
    <x v="15"/>
    <s v="Nord-Ovest, Nord-Est, Centro (IT) (NUTS 2006)"/>
    <x v="14"/>
    <x v="0"/>
    <x v="0"/>
  </r>
  <r>
    <x v="1"/>
    <x v="0"/>
    <x v="15"/>
    <s v="Sud, Isole"/>
    <x v="14"/>
    <x v="0"/>
    <x v="0"/>
  </r>
  <r>
    <x v="1"/>
    <x v="0"/>
    <x v="16"/>
    <s v="Cyprus"/>
    <x v="14"/>
    <x v="0"/>
    <x v="530"/>
  </r>
  <r>
    <x v="1"/>
    <x v="0"/>
    <x v="17"/>
    <s v="Latvia"/>
    <x v="14"/>
    <x v="0"/>
    <x v="0"/>
  </r>
  <r>
    <x v="1"/>
    <x v="0"/>
    <x v="18"/>
    <s v="Lithuania"/>
    <x v="14"/>
    <x v="0"/>
    <x v="0"/>
  </r>
  <r>
    <x v="1"/>
    <x v="0"/>
    <x v="19"/>
    <s v="Luxembourg"/>
    <x v="14"/>
    <x v="0"/>
    <x v="531"/>
  </r>
  <r>
    <x v="1"/>
    <x v="0"/>
    <x v="20"/>
    <s v="Hungary"/>
    <x v="14"/>
    <x v="0"/>
    <x v="532"/>
  </r>
  <r>
    <x v="1"/>
    <x v="0"/>
    <x v="21"/>
    <s v="Malta"/>
    <x v="14"/>
    <x v="0"/>
    <x v="0"/>
  </r>
  <r>
    <x v="1"/>
    <x v="0"/>
    <x v="22"/>
    <s v="Netherlands"/>
    <x v="14"/>
    <x v="0"/>
    <x v="0"/>
  </r>
  <r>
    <x v="1"/>
    <x v="0"/>
    <x v="22"/>
    <s v="Noord-Holland"/>
    <x v="14"/>
    <x v="0"/>
    <x v="86"/>
  </r>
  <r>
    <x v="1"/>
    <x v="0"/>
    <x v="22"/>
    <s v="Rotterdam"/>
    <x v="14"/>
    <x v="0"/>
    <x v="533"/>
  </r>
  <r>
    <x v="1"/>
    <x v="0"/>
    <x v="22"/>
    <s v="Noord-Brabant"/>
    <x v="14"/>
    <x v="0"/>
    <x v="64"/>
  </r>
  <r>
    <x v="1"/>
    <x v="0"/>
    <x v="23"/>
    <s v="Austria"/>
    <x v="14"/>
    <x v="0"/>
    <x v="0"/>
  </r>
  <r>
    <x v="1"/>
    <x v="0"/>
    <x v="23"/>
    <s v="Wien, Oberösterreich, Tirol"/>
    <x v="14"/>
    <x v="0"/>
    <x v="876"/>
  </r>
  <r>
    <x v="1"/>
    <x v="0"/>
    <x v="24"/>
    <s v="Poland"/>
    <x v="14"/>
    <x v="0"/>
    <x v="0"/>
  </r>
  <r>
    <x v="1"/>
    <x v="0"/>
    <x v="25"/>
    <s v="Portugal"/>
    <x v="14"/>
    <x v="0"/>
    <x v="0"/>
  </r>
  <r>
    <x v="1"/>
    <x v="0"/>
    <x v="25"/>
    <s v="Lisboa"/>
    <x v="14"/>
    <x v="0"/>
    <x v="753"/>
  </r>
  <r>
    <x v="1"/>
    <x v="0"/>
    <x v="26"/>
    <s v="Romania"/>
    <x v="14"/>
    <x v="0"/>
    <x v="0"/>
  </r>
  <r>
    <x v="1"/>
    <x v="0"/>
    <x v="27"/>
    <s v="Slovenia"/>
    <x v="14"/>
    <x v="0"/>
    <x v="203"/>
  </r>
  <r>
    <x v="1"/>
    <x v="0"/>
    <x v="28"/>
    <s v="Slovakia"/>
    <x v="14"/>
    <x v="0"/>
    <x v="0"/>
  </r>
  <r>
    <x v="1"/>
    <x v="0"/>
    <x v="29"/>
    <s v="Finland"/>
    <x v="14"/>
    <x v="0"/>
    <x v="514"/>
  </r>
  <r>
    <x v="1"/>
    <x v="0"/>
    <x v="30"/>
    <s v="Sweden"/>
    <x v="14"/>
    <x v="0"/>
    <x v="344"/>
  </r>
  <r>
    <x v="1"/>
    <x v="0"/>
    <x v="31"/>
    <s v="United Kingdom"/>
    <x v="14"/>
    <x v="0"/>
    <x v="0"/>
  </r>
  <r>
    <x v="1"/>
    <x v="0"/>
    <x v="31"/>
    <s v="Leeds"/>
    <x v="14"/>
    <x v="0"/>
    <x v="537"/>
  </r>
  <r>
    <x v="1"/>
    <x v="0"/>
    <x v="31"/>
    <s v="Birmingham"/>
    <x v="14"/>
    <x v="0"/>
    <x v="538"/>
  </r>
  <r>
    <x v="1"/>
    <x v="0"/>
    <x v="31"/>
    <s v="London"/>
    <x v="14"/>
    <x v="0"/>
    <x v="143"/>
  </r>
  <r>
    <x v="1"/>
    <x v="0"/>
    <x v="31"/>
    <s v="Glasgow"/>
    <x v="14"/>
    <x v="0"/>
    <x v="539"/>
  </r>
  <r>
    <x v="1"/>
    <x v="0"/>
    <x v="32"/>
    <s v="Norway"/>
    <x v="14"/>
    <x v="0"/>
    <x v="1030"/>
  </r>
  <r>
    <x v="1"/>
    <x v="0"/>
    <x v="33"/>
    <s v="Turkey"/>
    <x v="14"/>
    <x v="0"/>
    <x v="0"/>
  </r>
  <r>
    <x v="1"/>
    <x v="0"/>
    <x v="0"/>
    <s v="European Union (27 countries)"/>
    <x v="14"/>
    <x v="1"/>
    <x v="0"/>
  </r>
  <r>
    <x v="1"/>
    <x v="0"/>
    <x v="1"/>
    <s v="European Union (25 countries)"/>
    <x v="14"/>
    <x v="1"/>
    <x v="0"/>
  </r>
  <r>
    <x v="1"/>
    <x v="0"/>
    <x v="2"/>
    <s v="European Union (15 countries)"/>
    <x v="14"/>
    <x v="1"/>
    <x v="0"/>
  </r>
  <r>
    <x v="1"/>
    <x v="0"/>
    <x v="3"/>
    <s v="Euro area (EA11-2000, EA12-2006, EA13-2007, EA15-2008, EA16-2010, EA17)"/>
    <x v="14"/>
    <x v="1"/>
    <x v="0"/>
  </r>
  <r>
    <x v="1"/>
    <x v="0"/>
    <x v="4"/>
    <s v="Belgium"/>
    <x v="14"/>
    <x v="1"/>
    <x v="137"/>
  </r>
  <r>
    <x v="1"/>
    <x v="0"/>
    <x v="5"/>
    <s v="Bulgaria"/>
    <x v="14"/>
    <x v="1"/>
    <x v="0"/>
  </r>
  <r>
    <x v="1"/>
    <x v="0"/>
    <x v="6"/>
    <s v="Czech Republic"/>
    <x v="14"/>
    <x v="1"/>
    <x v="0"/>
  </r>
  <r>
    <x v="1"/>
    <x v="0"/>
    <x v="7"/>
    <s v="Denmark"/>
    <x v="14"/>
    <x v="1"/>
    <x v="1031"/>
  </r>
  <r>
    <x v="1"/>
    <x v="0"/>
    <x v="7"/>
    <s v="København"/>
    <x v="14"/>
    <x v="1"/>
    <x v="0"/>
  </r>
  <r>
    <x v="1"/>
    <x v="0"/>
    <x v="8"/>
    <s v="Germany (until 1990 former territory of the FRG)"/>
    <x v="14"/>
    <x v="1"/>
    <x v="0"/>
  </r>
  <r>
    <x v="1"/>
    <x v="0"/>
    <x v="8"/>
    <s v="Stuttgart"/>
    <x v="14"/>
    <x v="1"/>
    <x v="0"/>
  </r>
  <r>
    <x v="1"/>
    <x v="0"/>
    <x v="8"/>
    <s v="München"/>
    <x v="14"/>
    <x v="1"/>
    <x v="1032"/>
  </r>
  <r>
    <x v="1"/>
    <x v="0"/>
    <x v="8"/>
    <s v="Hamburg"/>
    <x v="14"/>
    <x v="1"/>
    <x v="1033"/>
  </r>
  <r>
    <x v="1"/>
    <x v="0"/>
    <x v="8"/>
    <s v="Frankfurt am Main"/>
    <x v="14"/>
    <x v="1"/>
    <x v="154"/>
  </r>
  <r>
    <x v="1"/>
    <x v="0"/>
    <x v="8"/>
    <s v="Rostock"/>
    <x v="14"/>
    <x v="1"/>
    <x v="1034"/>
  </r>
  <r>
    <x v="1"/>
    <x v="0"/>
    <x v="8"/>
    <s v="Hannover"/>
    <x v="14"/>
    <x v="1"/>
    <x v="1035"/>
  </r>
  <r>
    <x v="1"/>
    <x v="0"/>
    <x v="8"/>
    <s v="Düsseldorf"/>
    <x v="14"/>
    <x v="1"/>
    <x v="523"/>
  </r>
  <r>
    <x v="1"/>
    <x v="0"/>
    <x v="8"/>
    <s v="Leipzig"/>
    <x v="14"/>
    <x v="1"/>
    <x v="116"/>
  </r>
  <r>
    <x v="1"/>
    <x v="0"/>
    <x v="8"/>
    <s v="Erfurt"/>
    <x v="14"/>
    <x v="1"/>
    <x v="1036"/>
  </r>
  <r>
    <x v="1"/>
    <x v="0"/>
    <x v="8"/>
    <s v="Germany - South"/>
    <x v="14"/>
    <x v="1"/>
    <x v="1037"/>
  </r>
  <r>
    <x v="1"/>
    <x v="0"/>
    <x v="8"/>
    <s v="Germany - West"/>
    <x v="14"/>
    <x v="1"/>
    <x v="886"/>
  </r>
  <r>
    <x v="1"/>
    <x v="0"/>
    <x v="9"/>
    <s v="Estonia"/>
    <x v="14"/>
    <x v="1"/>
    <x v="0"/>
  </r>
  <r>
    <x v="1"/>
    <x v="0"/>
    <x v="10"/>
    <s v="Ireland"/>
    <x v="14"/>
    <x v="1"/>
    <x v="0"/>
  </r>
  <r>
    <x v="1"/>
    <x v="0"/>
    <x v="10"/>
    <s v="Dublin"/>
    <x v="14"/>
    <x v="1"/>
    <x v="492"/>
  </r>
  <r>
    <x v="1"/>
    <x v="0"/>
    <x v="11"/>
    <s v="Greece"/>
    <x v="14"/>
    <x v="1"/>
    <x v="0"/>
  </r>
  <r>
    <x v="1"/>
    <x v="0"/>
    <x v="11"/>
    <s v="Athina"/>
    <x v="14"/>
    <x v="1"/>
    <x v="545"/>
  </r>
  <r>
    <x v="1"/>
    <x v="0"/>
    <x v="12"/>
    <s v="Spain"/>
    <x v="14"/>
    <x v="1"/>
    <x v="0"/>
  </r>
  <r>
    <x v="1"/>
    <x v="0"/>
    <x v="12"/>
    <s v="Madrid"/>
    <x v="14"/>
    <x v="1"/>
    <x v="1038"/>
  </r>
  <r>
    <x v="1"/>
    <x v="0"/>
    <x v="13"/>
    <s v="France"/>
    <x v="14"/>
    <x v="1"/>
    <x v="0"/>
  </r>
  <r>
    <x v="1"/>
    <x v="0"/>
    <x v="13"/>
    <s v="Paris"/>
    <x v="14"/>
    <x v="1"/>
    <x v="341"/>
  </r>
  <r>
    <x v="1"/>
    <x v="0"/>
    <x v="13"/>
    <s v="Lille"/>
    <x v="14"/>
    <x v="1"/>
    <x v="1039"/>
  </r>
  <r>
    <x v="1"/>
    <x v="0"/>
    <x v="13"/>
    <s v="Strasbourg"/>
    <x v="14"/>
    <x v="1"/>
    <x v="68"/>
  </r>
  <r>
    <x v="1"/>
    <x v="0"/>
    <x v="13"/>
    <s v="Toulouse"/>
    <x v="14"/>
    <x v="1"/>
    <x v="1039"/>
  </r>
  <r>
    <x v="1"/>
    <x v="0"/>
    <x v="13"/>
    <s v="Lyon"/>
    <x v="14"/>
    <x v="1"/>
    <x v="1039"/>
  </r>
  <r>
    <x v="1"/>
    <x v="0"/>
    <x v="13"/>
    <s v="Marseille"/>
    <x v="14"/>
    <x v="1"/>
    <x v="1039"/>
  </r>
  <r>
    <x v="1"/>
    <x v="0"/>
    <x v="14"/>
    <s v="Croatia"/>
    <x v="14"/>
    <x v="1"/>
    <x v="0"/>
  </r>
  <r>
    <x v="1"/>
    <x v="0"/>
    <x v="15"/>
    <s v="Italy"/>
    <x v="14"/>
    <x v="1"/>
    <x v="739"/>
  </r>
  <r>
    <x v="1"/>
    <x v="0"/>
    <x v="15"/>
    <s v="Nord-Ovest, Nord-Est, Centro (IT) (NUTS 2006)"/>
    <x v="14"/>
    <x v="1"/>
    <x v="0"/>
  </r>
  <r>
    <x v="1"/>
    <x v="0"/>
    <x v="15"/>
    <s v="Sud, Isole"/>
    <x v="14"/>
    <x v="1"/>
    <x v="0"/>
  </r>
  <r>
    <x v="1"/>
    <x v="0"/>
    <x v="16"/>
    <s v="Cyprus"/>
    <x v="14"/>
    <x v="1"/>
    <x v="0"/>
  </r>
  <r>
    <x v="1"/>
    <x v="0"/>
    <x v="17"/>
    <s v="Latvia"/>
    <x v="14"/>
    <x v="1"/>
    <x v="0"/>
  </r>
  <r>
    <x v="1"/>
    <x v="0"/>
    <x v="18"/>
    <s v="Lithuania"/>
    <x v="14"/>
    <x v="1"/>
    <x v="0"/>
  </r>
  <r>
    <x v="1"/>
    <x v="0"/>
    <x v="19"/>
    <s v="Luxembourg"/>
    <x v="14"/>
    <x v="1"/>
    <x v="548"/>
  </r>
  <r>
    <x v="1"/>
    <x v="0"/>
    <x v="20"/>
    <s v="Hungary"/>
    <x v="14"/>
    <x v="1"/>
    <x v="549"/>
  </r>
  <r>
    <x v="1"/>
    <x v="0"/>
    <x v="21"/>
    <s v="Malta"/>
    <x v="14"/>
    <x v="1"/>
    <x v="0"/>
  </r>
  <r>
    <x v="1"/>
    <x v="0"/>
    <x v="22"/>
    <s v="Netherlands"/>
    <x v="14"/>
    <x v="1"/>
    <x v="0"/>
  </r>
  <r>
    <x v="1"/>
    <x v="0"/>
    <x v="22"/>
    <s v="Noord-Holland"/>
    <x v="14"/>
    <x v="1"/>
    <x v="0"/>
  </r>
  <r>
    <x v="1"/>
    <x v="0"/>
    <x v="22"/>
    <s v="Rotterdam"/>
    <x v="14"/>
    <x v="1"/>
    <x v="1040"/>
  </r>
  <r>
    <x v="1"/>
    <x v="0"/>
    <x v="22"/>
    <s v="Noord-Brabant"/>
    <x v="14"/>
    <x v="1"/>
    <x v="149"/>
  </r>
  <r>
    <x v="1"/>
    <x v="0"/>
    <x v="23"/>
    <s v="Austria"/>
    <x v="14"/>
    <x v="1"/>
    <x v="0"/>
  </r>
  <r>
    <x v="1"/>
    <x v="0"/>
    <x v="23"/>
    <s v="Wien, Oberösterreich, Tirol"/>
    <x v="14"/>
    <x v="1"/>
    <x v="876"/>
  </r>
  <r>
    <x v="1"/>
    <x v="0"/>
    <x v="24"/>
    <s v="Poland"/>
    <x v="14"/>
    <x v="1"/>
    <x v="0"/>
  </r>
  <r>
    <x v="1"/>
    <x v="0"/>
    <x v="25"/>
    <s v="Portugal"/>
    <x v="14"/>
    <x v="1"/>
    <x v="0"/>
  </r>
  <r>
    <x v="1"/>
    <x v="0"/>
    <x v="25"/>
    <s v="Lisboa"/>
    <x v="14"/>
    <x v="1"/>
    <x v="753"/>
  </r>
  <r>
    <x v="1"/>
    <x v="0"/>
    <x v="26"/>
    <s v="Romania"/>
    <x v="14"/>
    <x v="1"/>
    <x v="0"/>
  </r>
  <r>
    <x v="1"/>
    <x v="0"/>
    <x v="27"/>
    <s v="Slovenia"/>
    <x v="14"/>
    <x v="1"/>
    <x v="550"/>
  </r>
  <r>
    <x v="1"/>
    <x v="0"/>
    <x v="28"/>
    <s v="Slovakia"/>
    <x v="14"/>
    <x v="1"/>
    <x v="0"/>
  </r>
  <r>
    <x v="1"/>
    <x v="0"/>
    <x v="29"/>
    <s v="Finland"/>
    <x v="14"/>
    <x v="1"/>
    <x v="1041"/>
  </r>
  <r>
    <x v="1"/>
    <x v="0"/>
    <x v="30"/>
    <s v="Sweden"/>
    <x v="14"/>
    <x v="1"/>
    <x v="375"/>
  </r>
  <r>
    <x v="1"/>
    <x v="0"/>
    <x v="31"/>
    <s v="United Kingdom"/>
    <x v="14"/>
    <x v="1"/>
    <x v="378"/>
  </r>
  <r>
    <x v="1"/>
    <x v="0"/>
    <x v="31"/>
    <s v="Leeds"/>
    <x v="14"/>
    <x v="1"/>
    <x v="552"/>
  </r>
  <r>
    <x v="1"/>
    <x v="0"/>
    <x v="31"/>
    <s v="Birmingham"/>
    <x v="14"/>
    <x v="1"/>
    <x v="46"/>
  </r>
  <r>
    <x v="1"/>
    <x v="0"/>
    <x v="31"/>
    <s v="London"/>
    <x v="14"/>
    <x v="1"/>
    <x v="553"/>
  </r>
  <r>
    <x v="1"/>
    <x v="0"/>
    <x v="31"/>
    <s v="Glasgow"/>
    <x v="14"/>
    <x v="1"/>
    <x v="554"/>
  </r>
  <r>
    <x v="1"/>
    <x v="0"/>
    <x v="32"/>
    <s v="Norway"/>
    <x v="14"/>
    <x v="1"/>
    <x v="526"/>
  </r>
  <r>
    <x v="1"/>
    <x v="0"/>
    <x v="33"/>
    <s v="Turkey"/>
    <x v="14"/>
    <x v="1"/>
    <x v="0"/>
  </r>
  <r>
    <x v="1"/>
    <x v="0"/>
    <x v="0"/>
    <s v="European Union (27 countries)"/>
    <x v="15"/>
    <x v="0"/>
    <x v="0"/>
  </r>
  <r>
    <x v="1"/>
    <x v="0"/>
    <x v="1"/>
    <s v="European Union (25 countries)"/>
    <x v="15"/>
    <x v="0"/>
    <x v="0"/>
  </r>
  <r>
    <x v="1"/>
    <x v="0"/>
    <x v="2"/>
    <s v="European Union (15 countries)"/>
    <x v="15"/>
    <x v="0"/>
    <x v="0"/>
  </r>
  <r>
    <x v="1"/>
    <x v="0"/>
    <x v="3"/>
    <s v="Euro area (EA11-2000, EA12-2006, EA13-2007, EA15-2008, EA16-2010, EA17)"/>
    <x v="15"/>
    <x v="0"/>
    <x v="0"/>
  </r>
  <r>
    <x v="1"/>
    <x v="0"/>
    <x v="4"/>
    <s v="Belgium"/>
    <x v="15"/>
    <x v="0"/>
    <x v="209"/>
  </r>
  <r>
    <x v="1"/>
    <x v="0"/>
    <x v="5"/>
    <s v="Bulgaria"/>
    <x v="15"/>
    <x v="0"/>
    <x v="0"/>
  </r>
  <r>
    <x v="1"/>
    <x v="0"/>
    <x v="6"/>
    <s v="Czech Republic"/>
    <x v="15"/>
    <x v="0"/>
    <x v="393"/>
  </r>
  <r>
    <x v="1"/>
    <x v="0"/>
    <x v="7"/>
    <s v="Denmark"/>
    <x v="15"/>
    <x v="0"/>
    <x v="1042"/>
  </r>
  <r>
    <x v="1"/>
    <x v="0"/>
    <x v="7"/>
    <s v="København"/>
    <x v="15"/>
    <x v="0"/>
    <x v="0"/>
  </r>
  <r>
    <x v="1"/>
    <x v="0"/>
    <x v="8"/>
    <s v="Germany (until 1990 former territory of the FRG)"/>
    <x v="15"/>
    <x v="0"/>
    <x v="0"/>
  </r>
  <r>
    <x v="1"/>
    <x v="0"/>
    <x v="8"/>
    <s v="Stuttgart"/>
    <x v="15"/>
    <x v="0"/>
    <x v="0"/>
  </r>
  <r>
    <x v="1"/>
    <x v="0"/>
    <x v="8"/>
    <s v="München"/>
    <x v="15"/>
    <x v="0"/>
    <x v="428"/>
  </r>
  <r>
    <x v="1"/>
    <x v="0"/>
    <x v="8"/>
    <s v="Hamburg"/>
    <x v="15"/>
    <x v="0"/>
    <x v="1036"/>
  </r>
  <r>
    <x v="1"/>
    <x v="0"/>
    <x v="8"/>
    <s v="Frankfurt am Main"/>
    <x v="15"/>
    <x v="0"/>
    <x v="766"/>
  </r>
  <r>
    <x v="1"/>
    <x v="0"/>
    <x v="8"/>
    <s v="Rostock"/>
    <x v="15"/>
    <x v="0"/>
    <x v="1043"/>
  </r>
  <r>
    <x v="1"/>
    <x v="0"/>
    <x v="8"/>
    <s v="Hannover"/>
    <x v="15"/>
    <x v="0"/>
    <x v="766"/>
  </r>
  <r>
    <x v="1"/>
    <x v="0"/>
    <x v="8"/>
    <s v="Düsseldorf"/>
    <x v="15"/>
    <x v="0"/>
    <x v="278"/>
  </r>
  <r>
    <x v="1"/>
    <x v="0"/>
    <x v="8"/>
    <s v="Leipzig"/>
    <x v="15"/>
    <x v="0"/>
    <x v="0"/>
  </r>
  <r>
    <x v="1"/>
    <x v="0"/>
    <x v="8"/>
    <s v="Erfurt"/>
    <x v="15"/>
    <x v="0"/>
    <x v="298"/>
  </r>
  <r>
    <x v="1"/>
    <x v="0"/>
    <x v="8"/>
    <s v="Germany - South"/>
    <x v="15"/>
    <x v="0"/>
    <x v="1037"/>
  </r>
  <r>
    <x v="1"/>
    <x v="0"/>
    <x v="8"/>
    <s v="Germany - West"/>
    <x v="15"/>
    <x v="0"/>
    <x v="1044"/>
  </r>
  <r>
    <x v="1"/>
    <x v="0"/>
    <x v="9"/>
    <s v="Estonia"/>
    <x v="15"/>
    <x v="0"/>
    <x v="0"/>
  </r>
  <r>
    <x v="1"/>
    <x v="0"/>
    <x v="10"/>
    <s v="Ireland"/>
    <x v="15"/>
    <x v="0"/>
    <x v="0"/>
  </r>
  <r>
    <x v="1"/>
    <x v="0"/>
    <x v="10"/>
    <s v="Dublin"/>
    <x v="15"/>
    <x v="0"/>
    <x v="492"/>
  </r>
  <r>
    <x v="1"/>
    <x v="0"/>
    <x v="11"/>
    <s v="Greece"/>
    <x v="15"/>
    <x v="0"/>
    <x v="0"/>
  </r>
  <r>
    <x v="1"/>
    <x v="0"/>
    <x v="11"/>
    <s v="Athina"/>
    <x v="15"/>
    <x v="0"/>
    <x v="561"/>
  </r>
  <r>
    <x v="1"/>
    <x v="0"/>
    <x v="12"/>
    <s v="Spain"/>
    <x v="15"/>
    <x v="0"/>
    <x v="0"/>
  </r>
  <r>
    <x v="1"/>
    <x v="0"/>
    <x v="12"/>
    <s v="Madrid"/>
    <x v="15"/>
    <x v="0"/>
    <x v="792"/>
  </r>
  <r>
    <x v="1"/>
    <x v="0"/>
    <x v="13"/>
    <s v="France"/>
    <x v="15"/>
    <x v="0"/>
    <x v="0"/>
  </r>
  <r>
    <x v="1"/>
    <x v="0"/>
    <x v="13"/>
    <s v="Paris"/>
    <x v="15"/>
    <x v="0"/>
    <x v="341"/>
  </r>
  <r>
    <x v="1"/>
    <x v="0"/>
    <x v="13"/>
    <s v="Lille"/>
    <x v="15"/>
    <x v="0"/>
    <x v="1039"/>
  </r>
  <r>
    <x v="1"/>
    <x v="0"/>
    <x v="13"/>
    <s v="Strasbourg"/>
    <x v="15"/>
    <x v="0"/>
    <x v="68"/>
  </r>
  <r>
    <x v="1"/>
    <x v="0"/>
    <x v="13"/>
    <s v="Toulouse"/>
    <x v="15"/>
    <x v="0"/>
    <x v="1039"/>
  </r>
  <r>
    <x v="1"/>
    <x v="0"/>
    <x v="13"/>
    <s v="Lyon"/>
    <x v="15"/>
    <x v="0"/>
    <x v="1039"/>
  </r>
  <r>
    <x v="1"/>
    <x v="0"/>
    <x v="13"/>
    <s v="Marseille"/>
    <x v="15"/>
    <x v="0"/>
    <x v="1039"/>
  </r>
  <r>
    <x v="1"/>
    <x v="0"/>
    <x v="14"/>
    <s v="Croatia"/>
    <x v="15"/>
    <x v="0"/>
    <x v="0"/>
  </r>
  <r>
    <x v="1"/>
    <x v="0"/>
    <x v="15"/>
    <s v="Italy"/>
    <x v="15"/>
    <x v="0"/>
    <x v="1045"/>
  </r>
  <r>
    <x v="1"/>
    <x v="0"/>
    <x v="15"/>
    <s v="Nord-Ovest, Nord-Est, Centro (IT) (NUTS 2006)"/>
    <x v="15"/>
    <x v="0"/>
    <x v="0"/>
  </r>
  <r>
    <x v="1"/>
    <x v="0"/>
    <x v="15"/>
    <s v="Sud, Isole"/>
    <x v="15"/>
    <x v="0"/>
    <x v="0"/>
  </r>
  <r>
    <x v="1"/>
    <x v="0"/>
    <x v="16"/>
    <s v="Cyprus"/>
    <x v="15"/>
    <x v="0"/>
    <x v="564"/>
  </r>
  <r>
    <x v="1"/>
    <x v="0"/>
    <x v="17"/>
    <s v="Latvia"/>
    <x v="15"/>
    <x v="0"/>
    <x v="0"/>
  </r>
  <r>
    <x v="1"/>
    <x v="0"/>
    <x v="18"/>
    <s v="Lithuania"/>
    <x v="15"/>
    <x v="0"/>
    <x v="0"/>
  </r>
  <r>
    <x v="1"/>
    <x v="0"/>
    <x v="19"/>
    <s v="Luxembourg"/>
    <x v="15"/>
    <x v="0"/>
    <x v="565"/>
  </r>
  <r>
    <x v="1"/>
    <x v="0"/>
    <x v="20"/>
    <s v="Hungary"/>
    <x v="15"/>
    <x v="0"/>
    <x v="528"/>
  </r>
  <r>
    <x v="1"/>
    <x v="0"/>
    <x v="21"/>
    <s v="Malta"/>
    <x v="15"/>
    <x v="0"/>
    <x v="0"/>
  </r>
  <r>
    <x v="1"/>
    <x v="0"/>
    <x v="22"/>
    <s v="Netherlands"/>
    <x v="15"/>
    <x v="0"/>
    <x v="566"/>
  </r>
  <r>
    <x v="1"/>
    <x v="0"/>
    <x v="22"/>
    <s v="Noord-Holland"/>
    <x v="15"/>
    <x v="0"/>
    <x v="567"/>
  </r>
  <r>
    <x v="1"/>
    <x v="0"/>
    <x v="22"/>
    <s v="Rotterdam"/>
    <x v="15"/>
    <x v="0"/>
    <x v="568"/>
  </r>
  <r>
    <x v="1"/>
    <x v="0"/>
    <x v="22"/>
    <s v="Noord-Brabant"/>
    <x v="15"/>
    <x v="0"/>
    <x v="569"/>
  </r>
  <r>
    <x v="1"/>
    <x v="0"/>
    <x v="23"/>
    <s v="Austria"/>
    <x v="15"/>
    <x v="0"/>
    <x v="0"/>
  </r>
  <r>
    <x v="1"/>
    <x v="0"/>
    <x v="23"/>
    <s v="Wien, Oberösterreich, Tirol"/>
    <x v="15"/>
    <x v="0"/>
    <x v="335"/>
  </r>
  <r>
    <x v="1"/>
    <x v="0"/>
    <x v="24"/>
    <s v="Poland"/>
    <x v="15"/>
    <x v="0"/>
    <x v="0"/>
  </r>
  <r>
    <x v="1"/>
    <x v="0"/>
    <x v="25"/>
    <s v="Portugal"/>
    <x v="15"/>
    <x v="0"/>
    <x v="0"/>
  </r>
  <r>
    <x v="1"/>
    <x v="0"/>
    <x v="25"/>
    <s v="Lisboa"/>
    <x v="15"/>
    <x v="0"/>
    <x v="1046"/>
  </r>
  <r>
    <x v="1"/>
    <x v="0"/>
    <x v="26"/>
    <s v="Romania"/>
    <x v="15"/>
    <x v="0"/>
    <x v="0"/>
  </r>
  <r>
    <x v="1"/>
    <x v="0"/>
    <x v="27"/>
    <s v="Slovenia"/>
    <x v="15"/>
    <x v="0"/>
    <x v="572"/>
  </r>
  <r>
    <x v="1"/>
    <x v="0"/>
    <x v="28"/>
    <s v="Slovakia"/>
    <x v="15"/>
    <x v="0"/>
    <x v="0"/>
  </r>
  <r>
    <x v="1"/>
    <x v="0"/>
    <x v="29"/>
    <s v="Finland"/>
    <x v="15"/>
    <x v="0"/>
    <x v="491"/>
  </r>
  <r>
    <x v="1"/>
    <x v="0"/>
    <x v="30"/>
    <s v="Sweden"/>
    <x v="15"/>
    <x v="0"/>
    <x v="159"/>
  </r>
  <r>
    <x v="1"/>
    <x v="0"/>
    <x v="31"/>
    <s v="United Kingdom"/>
    <x v="15"/>
    <x v="0"/>
    <x v="273"/>
  </r>
  <r>
    <x v="1"/>
    <x v="0"/>
    <x v="31"/>
    <s v="Leeds"/>
    <x v="15"/>
    <x v="0"/>
    <x v="574"/>
  </r>
  <r>
    <x v="1"/>
    <x v="0"/>
    <x v="31"/>
    <s v="Birmingham"/>
    <x v="15"/>
    <x v="0"/>
    <x v="575"/>
  </r>
  <r>
    <x v="1"/>
    <x v="0"/>
    <x v="31"/>
    <s v="London"/>
    <x v="15"/>
    <x v="0"/>
    <x v="576"/>
  </r>
  <r>
    <x v="1"/>
    <x v="0"/>
    <x v="31"/>
    <s v="Glasgow"/>
    <x v="15"/>
    <x v="0"/>
    <x v="577"/>
  </r>
  <r>
    <x v="1"/>
    <x v="0"/>
    <x v="32"/>
    <s v="Norway"/>
    <x v="15"/>
    <x v="0"/>
    <x v="1047"/>
  </r>
  <r>
    <x v="1"/>
    <x v="0"/>
    <x v="33"/>
    <s v="Turkey"/>
    <x v="15"/>
    <x v="0"/>
    <x v="0"/>
  </r>
  <r>
    <x v="1"/>
    <x v="0"/>
    <x v="0"/>
    <s v="European Union (27 countries)"/>
    <x v="15"/>
    <x v="1"/>
    <x v="0"/>
  </r>
  <r>
    <x v="1"/>
    <x v="0"/>
    <x v="1"/>
    <s v="European Union (25 countries)"/>
    <x v="15"/>
    <x v="1"/>
    <x v="0"/>
  </r>
  <r>
    <x v="1"/>
    <x v="0"/>
    <x v="2"/>
    <s v="European Union (15 countries)"/>
    <x v="15"/>
    <x v="1"/>
    <x v="0"/>
  </r>
  <r>
    <x v="1"/>
    <x v="0"/>
    <x v="3"/>
    <s v="Euro area (EA11-2000, EA12-2006, EA13-2007, EA15-2008, EA16-2010, EA17)"/>
    <x v="15"/>
    <x v="1"/>
    <x v="0"/>
  </r>
  <r>
    <x v="1"/>
    <x v="0"/>
    <x v="4"/>
    <s v="Belgium"/>
    <x v="15"/>
    <x v="1"/>
    <x v="708"/>
  </r>
  <r>
    <x v="1"/>
    <x v="0"/>
    <x v="5"/>
    <s v="Bulgaria"/>
    <x v="15"/>
    <x v="1"/>
    <x v="0"/>
  </r>
  <r>
    <x v="1"/>
    <x v="0"/>
    <x v="6"/>
    <s v="Czech Republic"/>
    <x v="15"/>
    <x v="1"/>
    <x v="580"/>
  </r>
  <r>
    <x v="1"/>
    <x v="0"/>
    <x v="7"/>
    <s v="Denmark"/>
    <x v="15"/>
    <x v="1"/>
    <x v="500"/>
  </r>
  <r>
    <x v="1"/>
    <x v="0"/>
    <x v="7"/>
    <s v="København"/>
    <x v="15"/>
    <x v="1"/>
    <x v="0"/>
  </r>
  <r>
    <x v="1"/>
    <x v="0"/>
    <x v="8"/>
    <s v="Germany (until 1990 former territory of the FRG)"/>
    <x v="15"/>
    <x v="1"/>
    <x v="0"/>
  </r>
  <r>
    <x v="1"/>
    <x v="0"/>
    <x v="8"/>
    <s v="Stuttgart"/>
    <x v="15"/>
    <x v="1"/>
    <x v="0"/>
  </r>
  <r>
    <x v="1"/>
    <x v="0"/>
    <x v="8"/>
    <s v="München"/>
    <x v="15"/>
    <x v="1"/>
    <x v="428"/>
  </r>
  <r>
    <x v="1"/>
    <x v="0"/>
    <x v="8"/>
    <s v="Hamburg"/>
    <x v="15"/>
    <x v="1"/>
    <x v="1036"/>
  </r>
  <r>
    <x v="1"/>
    <x v="0"/>
    <x v="8"/>
    <s v="Frankfurt am Main"/>
    <x v="15"/>
    <x v="1"/>
    <x v="766"/>
  </r>
  <r>
    <x v="1"/>
    <x v="0"/>
    <x v="8"/>
    <s v="Rostock"/>
    <x v="15"/>
    <x v="1"/>
    <x v="1043"/>
  </r>
  <r>
    <x v="1"/>
    <x v="0"/>
    <x v="8"/>
    <s v="Hannover"/>
    <x v="15"/>
    <x v="1"/>
    <x v="31"/>
  </r>
  <r>
    <x v="1"/>
    <x v="0"/>
    <x v="8"/>
    <s v="Düsseldorf"/>
    <x v="15"/>
    <x v="1"/>
    <x v="278"/>
  </r>
  <r>
    <x v="1"/>
    <x v="0"/>
    <x v="8"/>
    <s v="Leipzig"/>
    <x v="15"/>
    <x v="1"/>
    <x v="420"/>
  </r>
  <r>
    <x v="1"/>
    <x v="0"/>
    <x v="8"/>
    <s v="Erfurt"/>
    <x v="15"/>
    <x v="1"/>
    <x v="298"/>
  </r>
  <r>
    <x v="1"/>
    <x v="0"/>
    <x v="8"/>
    <s v="Germany - South"/>
    <x v="15"/>
    <x v="1"/>
    <x v="1048"/>
  </r>
  <r>
    <x v="1"/>
    <x v="0"/>
    <x v="8"/>
    <s v="Germany - West"/>
    <x v="15"/>
    <x v="1"/>
    <x v="1044"/>
  </r>
  <r>
    <x v="1"/>
    <x v="0"/>
    <x v="9"/>
    <s v="Estonia"/>
    <x v="15"/>
    <x v="1"/>
    <x v="0"/>
  </r>
  <r>
    <x v="1"/>
    <x v="0"/>
    <x v="10"/>
    <s v="Ireland"/>
    <x v="15"/>
    <x v="1"/>
    <x v="0"/>
  </r>
  <r>
    <x v="1"/>
    <x v="0"/>
    <x v="10"/>
    <s v="Dublin"/>
    <x v="15"/>
    <x v="1"/>
    <x v="492"/>
  </r>
  <r>
    <x v="1"/>
    <x v="0"/>
    <x v="11"/>
    <s v="Greece"/>
    <x v="15"/>
    <x v="1"/>
    <x v="0"/>
  </r>
  <r>
    <x v="1"/>
    <x v="0"/>
    <x v="11"/>
    <s v="Athina"/>
    <x v="15"/>
    <x v="1"/>
    <x v="584"/>
  </r>
  <r>
    <x v="1"/>
    <x v="0"/>
    <x v="12"/>
    <s v="Spain"/>
    <x v="15"/>
    <x v="1"/>
    <x v="0"/>
  </r>
  <r>
    <x v="1"/>
    <x v="0"/>
    <x v="12"/>
    <s v="Madrid"/>
    <x v="15"/>
    <x v="1"/>
    <x v="792"/>
  </r>
  <r>
    <x v="1"/>
    <x v="0"/>
    <x v="13"/>
    <s v="France"/>
    <x v="15"/>
    <x v="1"/>
    <x v="0"/>
  </r>
  <r>
    <x v="1"/>
    <x v="0"/>
    <x v="13"/>
    <s v="Paris"/>
    <x v="15"/>
    <x v="1"/>
    <x v="415"/>
  </r>
  <r>
    <x v="1"/>
    <x v="0"/>
    <x v="13"/>
    <s v="Lille"/>
    <x v="15"/>
    <x v="1"/>
    <x v="1049"/>
  </r>
  <r>
    <x v="1"/>
    <x v="0"/>
    <x v="13"/>
    <s v="Strasbourg"/>
    <x v="15"/>
    <x v="1"/>
    <x v="728"/>
  </r>
  <r>
    <x v="1"/>
    <x v="0"/>
    <x v="13"/>
    <s v="Toulouse"/>
    <x v="15"/>
    <x v="1"/>
    <x v="1049"/>
  </r>
  <r>
    <x v="1"/>
    <x v="0"/>
    <x v="13"/>
    <s v="Lyon"/>
    <x v="15"/>
    <x v="1"/>
    <x v="1049"/>
  </r>
  <r>
    <x v="1"/>
    <x v="0"/>
    <x v="13"/>
    <s v="Marseille"/>
    <x v="15"/>
    <x v="1"/>
    <x v="1049"/>
  </r>
  <r>
    <x v="1"/>
    <x v="0"/>
    <x v="14"/>
    <s v="Croatia"/>
    <x v="15"/>
    <x v="1"/>
    <x v="0"/>
  </r>
  <r>
    <x v="1"/>
    <x v="0"/>
    <x v="15"/>
    <s v="Italy"/>
    <x v="15"/>
    <x v="1"/>
    <x v="1050"/>
  </r>
  <r>
    <x v="1"/>
    <x v="0"/>
    <x v="15"/>
    <s v="Nord-Ovest, Nord-Est, Centro (IT) (NUTS 2006)"/>
    <x v="15"/>
    <x v="1"/>
    <x v="0"/>
  </r>
  <r>
    <x v="1"/>
    <x v="0"/>
    <x v="15"/>
    <s v="Sud, Isole"/>
    <x v="15"/>
    <x v="1"/>
    <x v="0"/>
  </r>
  <r>
    <x v="1"/>
    <x v="0"/>
    <x v="16"/>
    <s v="Cyprus"/>
    <x v="15"/>
    <x v="1"/>
    <x v="0"/>
  </r>
  <r>
    <x v="1"/>
    <x v="0"/>
    <x v="17"/>
    <s v="Latvia"/>
    <x v="15"/>
    <x v="1"/>
    <x v="0"/>
  </r>
  <r>
    <x v="1"/>
    <x v="0"/>
    <x v="18"/>
    <s v="Lithuania"/>
    <x v="15"/>
    <x v="1"/>
    <x v="0"/>
  </r>
  <r>
    <x v="1"/>
    <x v="0"/>
    <x v="19"/>
    <s v="Luxembourg"/>
    <x v="15"/>
    <x v="1"/>
    <x v="587"/>
  </r>
  <r>
    <x v="1"/>
    <x v="0"/>
    <x v="20"/>
    <s v="Hungary"/>
    <x v="15"/>
    <x v="1"/>
    <x v="588"/>
  </r>
  <r>
    <x v="1"/>
    <x v="0"/>
    <x v="21"/>
    <s v="Malta"/>
    <x v="15"/>
    <x v="1"/>
    <x v="0"/>
  </r>
  <r>
    <x v="1"/>
    <x v="0"/>
    <x v="22"/>
    <s v="Netherlands"/>
    <x v="15"/>
    <x v="1"/>
    <x v="589"/>
  </r>
  <r>
    <x v="1"/>
    <x v="0"/>
    <x v="22"/>
    <s v="Noord-Holland"/>
    <x v="15"/>
    <x v="1"/>
    <x v="0"/>
  </r>
  <r>
    <x v="1"/>
    <x v="0"/>
    <x v="22"/>
    <s v="Rotterdam"/>
    <x v="15"/>
    <x v="1"/>
    <x v="0"/>
  </r>
  <r>
    <x v="1"/>
    <x v="0"/>
    <x v="22"/>
    <s v="Noord-Brabant"/>
    <x v="15"/>
    <x v="1"/>
    <x v="0"/>
  </r>
  <r>
    <x v="1"/>
    <x v="0"/>
    <x v="23"/>
    <s v="Austria"/>
    <x v="15"/>
    <x v="1"/>
    <x v="0"/>
  </r>
  <r>
    <x v="1"/>
    <x v="0"/>
    <x v="23"/>
    <s v="Wien, Oberösterreich, Tirol"/>
    <x v="15"/>
    <x v="1"/>
    <x v="364"/>
  </r>
  <r>
    <x v="1"/>
    <x v="0"/>
    <x v="24"/>
    <s v="Poland"/>
    <x v="15"/>
    <x v="1"/>
    <x v="590"/>
  </r>
  <r>
    <x v="1"/>
    <x v="0"/>
    <x v="25"/>
    <s v="Portugal"/>
    <x v="15"/>
    <x v="1"/>
    <x v="0"/>
  </r>
  <r>
    <x v="1"/>
    <x v="0"/>
    <x v="25"/>
    <s v="Lisboa"/>
    <x v="15"/>
    <x v="1"/>
    <x v="1046"/>
  </r>
  <r>
    <x v="1"/>
    <x v="0"/>
    <x v="26"/>
    <s v="Romania"/>
    <x v="15"/>
    <x v="1"/>
    <x v="0"/>
  </r>
  <r>
    <x v="1"/>
    <x v="0"/>
    <x v="27"/>
    <s v="Slovenia"/>
    <x v="15"/>
    <x v="1"/>
    <x v="591"/>
  </r>
  <r>
    <x v="1"/>
    <x v="0"/>
    <x v="28"/>
    <s v="Slovakia"/>
    <x v="15"/>
    <x v="1"/>
    <x v="0"/>
  </r>
  <r>
    <x v="1"/>
    <x v="0"/>
    <x v="29"/>
    <s v="Finland"/>
    <x v="15"/>
    <x v="1"/>
    <x v="1038"/>
  </r>
  <r>
    <x v="1"/>
    <x v="0"/>
    <x v="30"/>
    <s v="Sweden"/>
    <x v="15"/>
    <x v="1"/>
    <x v="272"/>
  </r>
  <r>
    <x v="1"/>
    <x v="0"/>
    <x v="31"/>
    <s v="United Kingdom"/>
    <x v="15"/>
    <x v="1"/>
    <x v="211"/>
  </r>
  <r>
    <x v="1"/>
    <x v="0"/>
    <x v="31"/>
    <s v="Leeds"/>
    <x v="15"/>
    <x v="1"/>
    <x v="120"/>
  </r>
  <r>
    <x v="1"/>
    <x v="0"/>
    <x v="31"/>
    <s v="Birmingham"/>
    <x v="15"/>
    <x v="1"/>
    <x v="113"/>
  </r>
  <r>
    <x v="1"/>
    <x v="0"/>
    <x v="31"/>
    <s v="London"/>
    <x v="15"/>
    <x v="1"/>
    <x v="592"/>
  </r>
  <r>
    <x v="1"/>
    <x v="0"/>
    <x v="31"/>
    <s v="Glasgow"/>
    <x v="15"/>
    <x v="1"/>
    <x v="593"/>
  </r>
  <r>
    <x v="1"/>
    <x v="0"/>
    <x v="32"/>
    <s v="Norway"/>
    <x v="15"/>
    <x v="1"/>
    <x v="1051"/>
  </r>
  <r>
    <x v="1"/>
    <x v="0"/>
    <x v="33"/>
    <s v="Turkey"/>
    <x v="15"/>
    <x v="1"/>
    <x v="0"/>
  </r>
  <r>
    <x v="1"/>
    <x v="0"/>
    <x v="0"/>
    <s v="European Union (27 countries)"/>
    <x v="16"/>
    <x v="0"/>
    <x v="0"/>
  </r>
  <r>
    <x v="1"/>
    <x v="0"/>
    <x v="1"/>
    <s v="European Union (25 countries)"/>
    <x v="16"/>
    <x v="0"/>
    <x v="0"/>
  </r>
  <r>
    <x v="1"/>
    <x v="0"/>
    <x v="2"/>
    <s v="European Union (15 countries)"/>
    <x v="16"/>
    <x v="0"/>
    <x v="0"/>
  </r>
  <r>
    <x v="1"/>
    <x v="0"/>
    <x v="3"/>
    <s v="Euro area (EA11-2000, EA12-2006, EA13-2007, EA15-2008, EA16-2010, EA17)"/>
    <x v="16"/>
    <x v="0"/>
    <x v="0"/>
  </r>
  <r>
    <x v="1"/>
    <x v="0"/>
    <x v="4"/>
    <s v="Belgium"/>
    <x v="16"/>
    <x v="0"/>
    <x v="857"/>
  </r>
  <r>
    <x v="1"/>
    <x v="0"/>
    <x v="5"/>
    <s v="Bulgaria"/>
    <x v="16"/>
    <x v="0"/>
    <x v="0"/>
  </r>
  <r>
    <x v="1"/>
    <x v="0"/>
    <x v="6"/>
    <s v="Czech Republic"/>
    <x v="16"/>
    <x v="0"/>
    <x v="596"/>
  </r>
  <r>
    <x v="1"/>
    <x v="0"/>
    <x v="7"/>
    <s v="Denmark"/>
    <x v="16"/>
    <x v="0"/>
    <x v="1052"/>
  </r>
  <r>
    <x v="1"/>
    <x v="0"/>
    <x v="7"/>
    <s v="København"/>
    <x v="16"/>
    <x v="0"/>
    <x v="0"/>
  </r>
  <r>
    <x v="1"/>
    <x v="0"/>
    <x v="8"/>
    <s v="Germany (until 1990 former territory of the FRG)"/>
    <x v="16"/>
    <x v="0"/>
    <x v="0"/>
  </r>
  <r>
    <x v="1"/>
    <x v="0"/>
    <x v="8"/>
    <s v="Stuttgart"/>
    <x v="16"/>
    <x v="0"/>
    <x v="0"/>
  </r>
  <r>
    <x v="1"/>
    <x v="0"/>
    <x v="8"/>
    <s v="München"/>
    <x v="16"/>
    <x v="0"/>
    <x v="428"/>
  </r>
  <r>
    <x v="1"/>
    <x v="0"/>
    <x v="8"/>
    <s v="Hamburg"/>
    <x v="16"/>
    <x v="0"/>
    <x v="1053"/>
  </r>
  <r>
    <x v="1"/>
    <x v="0"/>
    <x v="8"/>
    <s v="Frankfurt am Main"/>
    <x v="16"/>
    <x v="0"/>
    <x v="976"/>
  </r>
  <r>
    <x v="1"/>
    <x v="0"/>
    <x v="8"/>
    <s v="Rostock"/>
    <x v="16"/>
    <x v="0"/>
    <x v="1054"/>
  </r>
  <r>
    <x v="1"/>
    <x v="0"/>
    <x v="8"/>
    <s v="Hannover"/>
    <x v="16"/>
    <x v="0"/>
    <x v="183"/>
  </r>
  <r>
    <x v="1"/>
    <x v="0"/>
    <x v="8"/>
    <s v="Düsseldorf"/>
    <x v="16"/>
    <x v="0"/>
    <x v="349"/>
  </r>
  <r>
    <x v="1"/>
    <x v="0"/>
    <x v="8"/>
    <s v="Leipzig"/>
    <x v="16"/>
    <x v="0"/>
    <x v="1055"/>
  </r>
  <r>
    <x v="1"/>
    <x v="0"/>
    <x v="8"/>
    <s v="Erfurt"/>
    <x v="16"/>
    <x v="0"/>
    <x v="1001"/>
  </r>
  <r>
    <x v="1"/>
    <x v="0"/>
    <x v="8"/>
    <s v="Germany - South"/>
    <x v="16"/>
    <x v="0"/>
    <x v="1056"/>
  </r>
  <r>
    <x v="1"/>
    <x v="0"/>
    <x v="8"/>
    <s v="Germany - West"/>
    <x v="16"/>
    <x v="0"/>
    <x v="1057"/>
  </r>
  <r>
    <x v="1"/>
    <x v="0"/>
    <x v="9"/>
    <s v="Estonia"/>
    <x v="16"/>
    <x v="0"/>
    <x v="0"/>
  </r>
  <r>
    <x v="1"/>
    <x v="0"/>
    <x v="10"/>
    <s v="Ireland"/>
    <x v="16"/>
    <x v="0"/>
    <x v="0"/>
  </r>
  <r>
    <x v="1"/>
    <x v="0"/>
    <x v="10"/>
    <s v="Dublin"/>
    <x v="16"/>
    <x v="0"/>
    <x v="492"/>
  </r>
  <r>
    <x v="1"/>
    <x v="0"/>
    <x v="11"/>
    <s v="Greece"/>
    <x v="16"/>
    <x v="0"/>
    <x v="0"/>
  </r>
  <r>
    <x v="1"/>
    <x v="0"/>
    <x v="11"/>
    <s v="Athina"/>
    <x v="16"/>
    <x v="0"/>
    <x v="561"/>
  </r>
  <r>
    <x v="1"/>
    <x v="0"/>
    <x v="12"/>
    <s v="Spain"/>
    <x v="16"/>
    <x v="0"/>
    <x v="0"/>
  </r>
  <r>
    <x v="1"/>
    <x v="0"/>
    <x v="12"/>
    <s v="Madrid"/>
    <x v="16"/>
    <x v="0"/>
    <x v="1058"/>
  </r>
  <r>
    <x v="1"/>
    <x v="0"/>
    <x v="13"/>
    <s v="France"/>
    <x v="16"/>
    <x v="0"/>
    <x v="0"/>
  </r>
  <r>
    <x v="1"/>
    <x v="0"/>
    <x v="13"/>
    <s v="Paris"/>
    <x v="16"/>
    <x v="0"/>
    <x v="415"/>
  </r>
  <r>
    <x v="1"/>
    <x v="0"/>
    <x v="13"/>
    <s v="Lille"/>
    <x v="16"/>
    <x v="0"/>
    <x v="1049"/>
  </r>
  <r>
    <x v="1"/>
    <x v="0"/>
    <x v="13"/>
    <s v="Strasbourg"/>
    <x v="16"/>
    <x v="0"/>
    <x v="728"/>
  </r>
  <r>
    <x v="1"/>
    <x v="0"/>
    <x v="13"/>
    <s v="Toulouse"/>
    <x v="16"/>
    <x v="0"/>
    <x v="1049"/>
  </r>
  <r>
    <x v="1"/>
    <x v="0"/>
    <x v="13"/>
    <s v="Lyon"/>
    <x v="16"/>
    <x v="0"/>
    <x v="1049"/>
  </r>
  <r>
    <x v="1"/>
    <x v="0"/>
    <x v="13"/>
    <s v="Marseille"/>
    <x v="16"/>
    <x v="0"/>
    <x v="1049"/>
  </r>
  <r>
    <x v="1"/>
    <x v="0"/>
    <x v="14"/>
    <s v="Croatia"/>
    <x v="16"/>
    <x v="0"/>
    <x v="0"/>
  </r>
  <r>
    <x v="1"/>
    <x v="0"/>
    <x v="15"/>
    <s v="Italy"/>
    <x v="16"/>
    <x v="0"/>
    <x v="622"/>
  </r>
  <r>
    <x v="1"/>
    <x v="0"/>
    <x v="15"/>
    <s v="Nord-Ovest, Nord-Est, Centro (IT) (NUTS 2006)"/>
    <x v="16"/>
    <x v="0"/>
    <x v="0"/>
  </r>
  <r>
    <x v="1"/>
    <x v="0"/>
    <x v="15"/>
    <s v="Sud, Isole"/>
    <x v="16"/>
    <x v="0"/>
    <x v="0"/>
  </r>
  <r>
    <x v="1"/>
    <x v="0"/>
    <x v="16"/>
    <s v="Cyprus"/>
    <x v="16"/>
    <x v="0"/>
    <x v="607"/>
  </r>
  <r>
    <x v="1"/>
    <x v="0"/>
    <x v="17"/>
    <s v="Latvia"/>
    <x v="16"/>
    <x v="0"/>
    <x v="0"/>
  </r>
  <r>
    <x v="1"/>
    <x v="0"/>
    <x v="18"/>
    <s v="Lithuania"/>
    <x v="16"/>
    <x v="0"/>
    <x v="0"/>
  </r>
  <r>
    <x v="1"/>
    <x v="0"/>
    <x v="19"/>
    <s v="Luxembourg"/>
    <x v="16"/>
    <x v="0"/>
    <x v="1059"/>
  </r>
  <r>
    <x v="1"/>
    <x v="0"/>
    <x v="20"/>
    <s v="Hungary"/>
    <x v="16"/>
    <x v="0"/>
    <x v="609"/>
  </r>
  <r>
    <x v="1"/>
    <x v="0"/>
    <x v="21"/>
    <s v="Malta"/>
    <x v="16"/>
    <x v="0"/>
    <x v="0"/>
  </r>
  <r>
    <x v="1"/>
    <x v="0"/>
    <x v="22"/>
    <s v="Netherlands"/>
    <x v="16"/>
    <x v="0"/>
    <x v="1060"/>
  </r>
  <r>
    <x v="1"/>
    <x v="0"/>
    <x v="22"/>
    <s v="Noord-Holland"/>
    <x v="16"/>
    <x v="0"/>
    <x v="0"/>
  </r>
  <r>
    <x v="1"/>
    <x v="0"/>
    <x v="22"/>
    <s v="Rotterdam"/>
    <x v="16"/>
    <x v="0"/>
    <x v="0"/>
  </r>
  <r>
    <x v="1"/>
    <x v="0"/>
    <x v="22"/>
    <s v="Noord-Brabant"/>
    <x v="16"/>
    <x v="0"/>
    <x v="0"/>
  </r>
  <r>
    <x v="1"/>
    <x v="0"/>
    <x v="23"/>
    <s v="Austria"/>
    <x v="16"/>
    <x v="0"/>
    <x v="0"/>
  </r>
  <r>
    <x v="1"/>
    <x v="0"/>
    <x v="23"/>
    <s v="Wien, Oberösterreich, Tirol"/>
    <x v="16"/>
    <x v="0"/>
    <x v="132"/>
  </r>
  <r>
    <x v="1"/>
    <x v="0"/>
    <x v="24"/>
    <s v="Poland"/>
    <x v="16"/>
    <x v="0"/>
    <x v="393"/>
  </r>
  <r>
    <x v="1"/>
    <x v="0"/>
    <x v="25"/>
    <s v="Portugal"/>
    <x v="16"/>
    <x v="0"/>
    <x v="0"/>
  </r>
  <r>
    <x v="1"/>
    <x v="0"/>
    <x v="25"/>
    <s v="Lisboa"/>
    <x v="16"/>
    <x v="0"/>
    <x v="1038"/>
  </r>
  <r>
    <x v="1"/>
    <x v="0"/>
    <x v="26"/>
    <s v="Romania"/>
    <x v="16"/>
    <x v="0"/>
    <x v="0"/>
  </r>
  <r>
    <x v="1"/>
    <x v="0"/>
    <x v="27"/>
    <s v="Slovenia"/>
    <x v="16"/>
    <x v="0"/>
    <x v="612"/>
  </r>
  <r>
    <x v="1"/>
    <x v="0"/>
    <x v="28"/>
    <s v="Slovakia"/>
    <x v="16"/>
    <x v="0"/>
    <x v="0"/>
  </r>
  <r>
    <x v="1"/>
    <x v="0"/>
    <x v="29"/>
    <s v="Finland"/>
    <x v="16"/>
    <x v="0"/>
    <x v="678"/>
  </r>
  <r>
    <x v="1"/>
    <x v="0"/>
    <x v="30"/>
    <s v="Sweden"/>
    <x v="16"/>
    <x v="0"/>
    <x v="430"/>
  </r>
  <r>
    <x v="1"/>
    <x v="0"/>
    <x v="31"/>
    <s v="United Kingdom"/>
    <x v="16"/>
    <x v="0"/>
    <x v="405"/>
  </r>
  <r>
    <x v="1"/>
    <x v="0"/>
    <x v="31"/>
    <s v="Leeds"/>
    <x v="16"/>
    <x v="0"/>
    <x v="33"/>
  </r>
  <r>
    <x v="1"/>
    <x v="0"/>
    <x v="31"/>
    <s v="Birmingham"/>
    <x v="16"/>
    <x v="0"/>
    <x v="614"/>
  </r>
  <r>
    <x v="1"/>
    <x v="0"/>
    <x v="31"/>
    <s v="London"/>
    <x v="16"/>
    <x v="0"/>
    <x v="575"/>
  </r>
  <r>
    <x v="1"/>
    <x v="0"/>
    <x v="31"/>
    <s v="Glasgow"/>
    <x v="16"/>
    <x v="0"/>
    <x v="615"/>
  </r>
  <r>
    <x v="1"/>
    <x v="0"/>
    <x v="32"/>
    <s v="Norway"/>
    <x v="16"/>
    <x v="0"/>
    <x v="1061"/>
  </r>
  <r>
    <x v="1"/>
    <x v="0"/>
    <x v="33"/>
    <s v="Turkey"/>
    <x v="16"/>
    <x v="0"/>
    <x v="0"/>
  </r>
  <r>
    <x v="1"/>
    <x v="0"/>
    <x v="0"/>
    <s v="European Union (27 countries)"/>
    <x v="16"/>
    <x v="1"/>
    <x v="0"/>
  </r>
  <r>
    <x v="1"/>
    <x v="0"/>
    <x v="1"/>
    <s v="European Union (25 countries)"/>
    <x v="16"/>
    <x v="1"/>
    <x v="0"/>
  </r>
  <r>
    <x v="1"/>
    <x v="0"/>
    <x v="2"/>
    <s v="European Union (15 countries)"/>
    <x v="16"/>
    <x v="1"/>
    <x v="0"/>
  </r>
  <r>
    <x v="1"/>
    <x v="0"/>
    <x v="3"/>
    <s v="Euro area (EA11-2000, EA12-2006, EA13-2007, EA15-2008, EA16-2010, EA17)"/>
    <x v="16"/>
    <x v="1"/>
    <x v="0"/>
  </r>
  <r>
    <x v="1"/>
    <x v="0"/>
    <x v="4"/>
    <s v="Belgium"/>
    <x v="16"/>
    <x v="1"/>
    <x v="569"/>
  </r>
  <r>
    <x v="1"/>
    <x v="0"/>
    <x v="5"/>
    <s v="Bulgaria"/>
    <x v="16"/>
    <x v="1"/>
    <x v="0"/>
  </r>
  <r>
    <x v="1"/>
    <x v="0"/>
    <x v="6"/>
    <s v="Czech Republic"/>
    <x v="16"/>
    <x v="1"/>
    <x v="618"/>
  </r>
  <r>
    <x v="1"/>
    <x v="0"/>
    <x v="7"/>
    <s v="Denmark"/>
    <x v="16"/>
    <x v="1"/>
    <x v="1062"/>
  </r>
  <r>
    <x v="1"/>
    <x v="0"/>
    <x v="7"/>
    <s v="København"/>
    <x v="16"/>
    <x v="1"/>
    <x v="0"/>
  </r>
  <r>
    <x v="1"/>
    <x v="0"/>
    <x v="8"/>
    <s v="Germany (until 1990 former territory of the FRG)"/>
    <x v="16"/>
    <x v="1"/>
    <x v="0"/>
  </r>
  <r>
    <x v="1"/>
    <x v="0"/>
    <x v="8"/>
    <s v="Stuttgart"/>
    <x v="16"/>
    <x v="1"/>
    <x v="0"/>
  </r>
  <r>
    <x v="1"/>
    <x v="0"/>
    <x v="8"/>
    <s v="München"/>
    <x v="16"/>
    <x v="1"/>
    <x v="672"/>
  </r>
  <r>
    <x v="1"/>
    <x v="0"/>
    <x v="8"/>
    <s v="Hamburg"/>
    <x v="16"/>
    <x v="1"/>
    <x v="1053"/>
  </r>
  <r>
    <x v="1"/>
    <x v="0"/>
    <x v="8"/>
    <s v="Frankfurt am Main"/>
    <x v="16"/>
    <x v="1"/>
    <x v="976"/>
  </r>
  <r>
    <x v="1"/>
    <x v="0"/>
    <x v="8"/>
    <s v="Rostock"/>
    <x v="16"/>
    <x v="1"/>
    <x v="1054"/>
  </r>
  <r>
    <x v="1"/>
    <x v="0"/>
    <x v="8"/>
    <s v="Hannover"/>
    <x v="16"/>
    <x v="1"/>
    <x v="1063"/>
  </r>
  <r>
    <x v="1"/>
    <x v="0"/>
    <x v="8"/>
    <s v="Düsseldorf"/>
    <x v="16"/>
    <x v="1"/>
    <x v="349"/>
  </r>
  <r>
    <x v="1"/>
    <x v="0"/>
    <x v="8"/>
    <s v="Leipzig"/>
    <x v="16"/>
    <x v="1"/>
    <x v="1055"/>
  </r>
  <r>
    <x v="1"/>
    <x v="0"/>
    <x v="8"/>
    <s v="Erfurt"/>
    <x v="16"/>
    <x v="1"/>
    <x v="1001"/>
  </r>
  <r>
    <x v="1"/>
    <x v="0"/>
    <x v="8"/>
    <s v="Germany - South"/>
    <x v="16"/>
    <x v="1"/>
    <x v="0"/>
  </r>
  <r>
    <x v="1"/>
    <x v="0"/>
    <x v="8"/>
    <s v="Germany - West"/>
    <x v="16"/>
    <x v="1"/>
    <x v="1057"/>
  </r>
  <r>
    <x v="1"/>
    <x v="0"/>
    <x v="9"/>
    <s v="Estonia"/>
    <x v="16"/>
    <x v="1"/>
    <x v="0"/>
  </r>
  <r>
    <x v="1"/>
    <x v="0"/>
    <x v="10"/>
    <s v="Ireland"/>
    <x v="16"/>
    <x v="1"/>
    <x v="0"/>
  </r>
  <r>
    <x v="1"/>
    <x v="0"/>
    <x v="10"/>
    <s v="Dublin"/>
    <x v="16"/>
    <x v="1"/>
    <x v="492"/>
  </r>
  <r>
    <x v="1"/>
    <x v="0"/>
    <x v="11"/>
    <s v="Greece"/>
    <x v="16"/>
    <x v="1"/>
    <x v="0"/>
  </r>
  <r>
    <x v="1"/>
    <x v="0"/>
    <x v="11"/>
    <s v="Athina"/>
    <x v="16"/>
    <x v="1"/>
    <x v="620"/>
  </r>
  <r>
    <x v="1"/>
    <x v="0"/>
    <x v="12"/>
    <s v="Spain"/>
    <x v="16"/>
    <x v="1"/>
    <x v="0"/>
  </r>
  <r>
    <x v="1"/>
    <x v="0"/>
    <x v="12"/>
    <s v="Madrid"/>
    <x v="16"/>
    <x v="1"/>
    <x v="1058"/>
  </r>
  <r>
    <x v="1"/>
    <x v="0"/>
    <x v="13"/>
    <s v="France"/>
    <x v="16"/>
    <x v="1"/>
    <x v="0"/>
  </r>
  <r>
    <x v="1"/>
    <x v="0"/>
    <x v="13"/>
    <s v="Paris"/>
    <x v="16"/>
    <x v="1"/>
    <x v="89"/>
  </r>
  <r>
    <x v="1"/>
    <x v="0"/>
    <x v="13"/>
    <s v="Lille"/>
    <x v="16"/>
    <x v="1"/>
    <x v="1064"/>
  </r>
  <r>
    <x v="1"/>
    <x v="0"/>
    <x v="13"/>
    <s v="Strasbourg"/>
    <x v="16"/>
    <x v="1"/>
    <x v="409"/>
  </r>
  <r>
    <x v="1"/>
    <x v="0"/>
    <x v="13"/>
    <s v="Toulouse"/>
    <x v="16"/>
    <x v="1"/>
    <x v="1064"/>
  </r>
  <r>
    <x v="1"/>
    <x v="0"/>
    <x v="13"/>
    <s v="Lyon"/>
    <x v="16"/>
    <x v="1"/>
    <x v="1064"/>
  </r>
  <r>
    <x v="1"/>
    <x v="0"/>
    <x v="13"/>
    <s v="Marseille"/>
    <x v="16"/>
    <x v="1"/>
    <x v="1064"/>
  </r>
  <r>
    <x v="1"/>
    <x v="0"/>
    <x v="14"/>
    <s v="Croatia"/>
    <x v="16"/>
    <x v="1"/>
    <x v="0"/>
  </r>
  <r>
    <x v="1"/>
    <x v="0"/>
    <x v="15"/>
    <s v="Italy"/>
    <x v="16"/>
    <x v="1"/>
    <x v="153"/>
  </r>
  <r>
    <x v="1"/>
    <x v="0"/>
    <x v="15"/>
    <s v="Nord-Ovest, Nord-Est, Centro (IT) (NUTS 2006)"/>
    <x v="16"/>
    <x v="1"/>
    <x v="0"/>
  </r>
  <r>
    <x v="1"/>
    <x v="0"/>
    <x v="15"/>
    <s v="Sud, Isole"/>
    <x v="16"/>
    <x v="1"/>
    <x v="0"/>
  </r>
  <r>
    <x v="1"/>
    <x v="0"/>
    <x v="16"/>
    <s v="Cyprus"/>
    <x v="16"/>
    <x v="1"/>
    <x v="0"/>
  </r>
  <r>
    <x v="1"/>
    <x v="0"/>
    <x v="17"/>
    <s v="Latvia"/>
    <x v="16"/>
    <x v="1"/>
    <x v="0"/>
  </r>
  <r>
    <x v="1"/>
    <x v="0"/>
    <x v="18"/>
    <s v="Lithuania"/>
    <x v="16"/>
    <x v="1"/>
    <x v="0"/>
  </r>
  <r>
    <x v="1"/>
    <x v="0"/>
    <x v="19"/>
    <s v="Luxembourg"/>
    <x v="16"/>
    <x v="1"/>
    <x v="1065"/>
  </r>
  <r>
    <x v="1"/>
    <x v="0"/>
    <x v="20"/>
    <s v="Hungary"/>
    <x v="16"/>
    <x v="1"/>
    <x v="622"/>
  </r>
  <r>
    <x v="1"/>
    <x v="0"/>
    <x v="21"/>
    <s v="Malta"/>
    <x v="16"/>
    <x v="1"/>
    <x v="0"/>
  </r>
  <r>
    <x v="1"/>
    <x v="0"/>
    <x v="22"/>
    <s v="Netherlands"/>
    <x v="16"/>
    <x v="1"/>
    <x v="927"/>
  </r>
  <r>
    <x v="1"/>
    <x v="0"/>
    <x v="22"/>
    <s v="Noord-Holland"/>
    <x v="16"/>
    <x v="1"/>
    <x v="0"/>
  </r>
  <r>
    <x v="1"/>
    <x v="0"/>
    <x v="22"/>
    <s v="Rotterdam"/>
    <x v="16"/>
    <x v="1"/>
    <x v="0"/>
  </r>
  <r>
    <x v="1"/>
    <x v="0"/>
    <x v="22"/>
    <s v="Noord-Brabant"/>
    <x v="16"/>
    <x v="1"/>
    <x v="0"/>
  </r>
  <r>
    <x v="1"/>
    <x v="0"/>
    <x v="23"/>
    <s v="Austria"/>
    <x v="16"/>
    <x v="1"/>
    <x v="0"/>
  </r>
  <r>
    <x v="1"/>
    <x v="0"/>
    <x v="23"/>
    <s v="Wien, Oberösterreich, Tirol"/>
    <x v="16"/>
    <x v="1"/>
    <x v="1066"/>
  </r>
  <r>
    <x v="1"/>
    <x v="0"/>
    <x v="24"/>
    <s v="Poland"/>
    <x v="16"/>
    <x v="1"/>
    <x v="625"/>
  </r>
  <r>
    <x v="1"/>
    <x v="0"/>
    <x v="25"/>
    <s v="Portugal"/>
    <x v="16"/>
    <x v="1"/>
    <x v="0"/>
  </r>
  <r>
    <x v="1"/>
    <x v="0"/>
    <x v="25"/>
    <s v="Lisboa"/>
    <x v="16"/>
    <x v="1"/>
    <x v="1038"/>
  </r>
  <r>
    <x v="1"/>
    <x v="0"/>
    <x v="26"/>
    <s v="Romania"/>
    <x v="16"/>
    <x v="1"/>
    <x v="0"/>
  </r>
  <r>
    <x v="1"/>
    <x v="0"/>
    <x v="27"/>
    <s v="Slovenia"/>
    <x v="16"/>
    <x v="1"/>
    <x v="494"/>
  </r>
  <r>
    <x v="1"/>
    <x v="0"/>
    <x v="28"/>
    <s v="Slovakia"/>
    <x v="16"/>
    <x v="1"/>
    <x v="0"/>
  </r>
  <r>
    <x v="1"/>
    <x v="0"/>
    <x v="29"/>
    <s v="Finland"/>
    <x v="16"/>
    <x v="1"/>
    <x v="928"/>
  </r>
  <r>
    <x v="1"/>
    <x v="0"/>
    <x v="30"/>
    <s v="Sweden"/>
    <x v="16"/>
    <x v="1"/>
    <x v="1067"/>
  </r>
  <r>
    <x v="1"/>
    <x v="0"/>
    <x v="31"/>
    <s v="United Kingdom"/>
    <x v="16"/>
    <x v="1"/>
    <x v="626"/>
  </r>
  <r>
    <x v="1"/>
    <x v="0"/>
    <x v="31"/>
    <s v="Leeds"/>
    <x v="16"/>
    <x v="1"/>
    <x v="627"/>
  </r>
  <r>
    <x v="1"/>
    <x v="0"/>
    <x v="31"/>
    <s v="Birmingham"/>
    <x v="16"/>
    <x v="1"/>
    <x v="628"/>
  </r>
  <r>
    <x v="1"/>
    <x v="0"/>
    <x v="31"/>
    <s v="London"/>
    <x v="16"/>
    <x v="1"/>
    <x v="54"/>
  </r>
  <r>
    <x v="1"/>
    <x v="0"/>
    <x v="31"/>
    <s v="Glasgow"/>
    <x v="16"/>
    <x v="1"/>
    <x v="629"/>
  </r>
  <r>
    <x v="1"/>
    <x v="0"/>
    <x v="32"/>
    <s v="Norway"/>
    <x v="16"/>
    <x v="1"/>
    <x v="1068"/>
  </r>
  <r>
    <x v="1"/>
    <x v="0"/>
    <x v="33"/>
    <s v="Turkey"/>
    <x v="16"/>
    <x v="1"/>
    <x v="0"/>
  </r>
  <r>
    <x v="1"/>
    <x v="0"/>
    <x v="0"/>
    <s v="European Union (27 countries)"/>
    <x v="17"/>
    <x v="0"/>
    <x v="0"/>
  </r>
  <r>
    <x v="1"/>
    <x v="0"/>
    <x v="1"/>
    <s v="European Union (25 countries)"/>
    <x v="17"/>
    <x v="0"/>
    <x v="0"/>
  </r>
  <r>
    <x v="1"/>
    <x v="0"/>
    <x v="2"/>
    <s v="European Union (15 countries)"/>
    <x v="17"/>
    <x v="0"/>
    <x v="0"/>
  </r>
  <r>
    <x v="1"/>
    <x v="0"/>
    <x v="3"/>
    <s v="Euro area (EA11-2000, EA12-2006, EA13-2007, EA15-2008, EA16-2010, EA17)"/>
    <x v="17"/>
    <x v="0"/>
    <x v="0"/>
  </r>
  <r>
    <x v="1"/>
    <x v="0"/>
    <x v="4"/>
    <s v="Belgium"/>
    <x v="17"/>
    <x v="0"/>
    <x v="1069"/>
  </r>
  <r>
    <x v="1"/>
    <x v="0"/>
    <x v="5"/>
    <s v="Bulgaria"/>
    <x v="17"/>
    <x v="0"/>
    <x v="0"/>
  </r>
  <r>
    <x v="1"/>
    <x v="0"/>
    <x v="6"/>
    <s v="Czech Republic"/>
    <x v="17"/>
    <x v="0"/>
    <x v="572"/>
  </r>
  <r>
    <x v="1"/>
    <x v="0"/>
    <x v="7"/>
    <s v="Denmark"/>
    <x v="17"/>
    <x v="0"/>
    <x v="1070"/>
  </r>
  <r>
    <x v="1"/>
    <x v="0"/>
    <x v="7"/>
    <s v="København"/>
    <x v="17"/>
    <x v="0"/>
    <x v="0"/>
  </r>
  <r>
    <x v="1"/>
    <x v="0"/>
    <x v="8"/>
    <s v="Germany (until 1990 former territory of the FRG)"/>
    <x v="17"/>
    <x v="0"/>
    <x v="0"/>
  </r>
  <r>
    <x v="1"/>
    <x v="0"/>
    <x v="8"/>
    <s v="Stuttgart"/>
    <x v="17"/>
    <x v="0"/>
    <x v="0"/>
  </r>
  <r>
    <x v="1"/>
    <x v="0"/>
    <x v="8"/>
    <s v="München"/>
    <x v="17"/>
    <x v="0"/>
    <x v="1071"/>
  </r>
  <r>
    <x v="1"/>
    <x v="0"/>
    <x v="8"/>
    <s v="Hamburg"/>
    <x v="17"/>
    <x v="0"/>
    <x v="1072"/>
  </r>
  <r>
    <x v="1"/>
    <x v="0"/>
    <x v="8"/>
    <s v="Frankfurt am Main"/>
    <x v="17"/>
    <x v="0"/>
    <x v="543"/>
  </r>
  <r>
    <x v="1"/>
    <x v="0"/>
    <x v="8"/>
    <s v="Rostock"/>
    <x v="17"/>
    <x v="0"/>
    <x v="1073"/>
  </r>
  <r>
    <x v="1"/>
    <x v="0"/>
    <x v="8"/>
    <s v="Hannover"/>
    <x v="17"/>
    <x v="0"/>
    <x v="130"/>
  </r>
  <r>
    <x v="1"/>
    <x v="0"/>
    <x v="8"/>
    <s v="Düsseldorf"/>
    <x v="17"/>
    <x v="0"/>
    <x v="352"/>
  </r>
  <r>
    <x v="1"/>
    <x v="0"/>
    <x v="8"/>
    <s v="Leipzig"/>
    <x v="17"/>
    <x v="0"/>
    <x v="626"/>
  </r>
  <r>
    <x v="1"/>
    <x v="0"/>
    <x v="8"/>
    <s v="Erfurt"/>
    <x v="17"/>
    <x v="0"/>
    <x v="1074"/>
  </r>
  <r>
    <x v="1"/>
    <x v="0"/>
    <x v="8"/>
    <s v="Germany - South"/>
    <x v="17"/>
    <x v="0"/>
    <x v="1075"/>
  </r>
  <r>
    <x v="1"/>
    <x v="0"/>
    <x v="8"/>
    <s v="Germany - West"/>
    <x v="17"/>
    <x v="0"/>
    <x v="1076"/>
  </r>
  <r>
    <x v="1"/>
    <x v="0"/>
    <x v="9"/>
    <s v="Estonia"/>
    <x v="17"/>
    <x v="0"/>
    <x v="241"/>
  </r>
  <r>
    <x v="1"/>
    <x v="0"/>
    <x v="10"/>
    <s v="Ireland"/>
    <x v="17"/>
    <x v="0"/>
    <x v="0"/>
  </r>
  <r>
    <x v="1"/>
    <x v="0"/>
    <x v="10"/>
    <s v="Dublin"/>
    <x v="17"/>
    <x v="0"/>
    <x v="431"/>
  </r>
  <r>
    <x v="1"/>
    <x v="0"/>
    <x v="11"/>
    <s v="Greece"/>
    <x v="17"/>
    <x v="0"/>
    <x v="0"/>
  </r>
  <r>
    <x v="1"/>
    <x v="0"/>
    <x v="11"/>
    <s v="Athina"/>
    <x v="17"/>
    <x v="0"/>
    <x v="620"/>
  </r>
  <r>
    <x v="1"/>
    <x v="0"/>
    <x v="12"/>
    <s v="Spain"/>
    <x v="17"/>
    <x v="0"/>
    <x v="0"/>
  </r>
  <r>
    <x v="1"/>
    <x v="0"/>
    <x v="12"/>
    <s v="Madrid"/>
    <x v="17"/>
    <x v="0"/>
    <x v="1058"/>
  </r>
  <r>
    <x v="1"/>
    <x v="0"/>
    <x v="13"/>
    <s v="France"/>
    <x v="17"/>
    <x v="0"/>
    <x v="0"/>
  </r>
  <r>
    <x v="1"/>
    <x v="0"/>
    <x v="13"/>
    <s v="Paris"/>
    <x v="17"/>
    <x v="0"/>
    <x v="1077"/>
  </r>
  <r>
    <x v="1"/>
    <x v="0"/>
    <x v="13"/>
    <s v="Lille"/>
    <x v="17"/>
    <x v="0"/>
    <x v="1078"/>
  </r>
  <r>
    <x v="1"/>
    <x v="0"/>
    <x v="13"/>
    <s v="Strasbourg"/>
    <x v="17"/>
    <x v="0"/>
    <x v="1079"/>
  </r>
  <r>
    <x v="1"/>
    <x v="0"/>
    <x v="13"/>
    <s v="Toulouse"/>
    <x v="17"/>
    <x v="0"/>
    <x v="1078"/>
  </r>
  <r>
    <x v="1"/>
    <x v="0"/>
    <x v="13"/>
    <s v="Lyon"/>
    <x v="17"/>
    <x v="0"/>
    <x v="1078"/>
  </r>
  <r>
    <x v="1"/>
    <x v="0"/>
    <x v="13"/>
    <s v="Marseille"/>
    <x v="17"/>
    <x v="0"/>
    <x v="1078"/>
  </r>
  <r>
    <x v="1"/>
    <x v="0"/>
    <x v="14"/>
    <s v="Croatia"/>
    <x v="17"/>
    <x v="0"/>
    <x v="0"/>
  </r>
  <r>
    <x v="1"/>
    <x v="0"/>
    <x v="15"/>
    <s v="Italy"/>
    <x v="17"/>
    <x v="0"/>
    <x v="1080"/>
  </r>
  <r>
    <x v="1"/>
    <x v="0"/>
    <x v="15"/>
    <s v="Nord-Ovest, Nord-Est, Centro (IT) (NUTS 2006)"/>
    <x v="17"/>
    <x v="0"/>
    <x v="0"/>
  </r>
  <r>
    <x v="1"/>
    <x v="0"/>
    <x v="15"/>
    <s v="Sud, Isole"/>
    <x v="17"/>
    <x v="0"/>
    <x v="0"/>
  </r>
  <r>
    <x v="1"/>
    <x v="0"/>
    <x v="16"/>
    <s v="Cyprus"/>
    <x v="17"/>
    <x v="0"/>
    <x v="638"/>
  </r>
  <r>
    <x v="1"/>
    <x v="0"/>
    <x v="17"/>
    <s v="Latvia"/>
    <x v="17"/>
    <x v="0"/>
    <x v="0"/>
  </r>
  <r>
    <x v="1"/>
    <x v="0"/>
    <x v="18"/>
    <s v="Lithuania"/>
    <x v="17"/>
    <x v="0"/>
    <x v="0"/>
  </r>
  <r>
    <x v="1"/>
    <x v="0"/>
    <x v="19"/>
    <s v="Luxembourg"/>
    <x v="17"/>
    <x v="0"/>
    <x v="652"/>
  </r>
  <r>
    <x v="1"/>
    <x v="0"/>
    <x v="20"/>
    <s v="Hungary"/>
    <x v="17"/>
    <x v="0"/>
    <x v="640"/>
  </r>
  <r>
    <x v="1"/>
    <x v="0"/>
    <x v="21"/>
    <s v="Malta"/>
    <x v="17"/>
    <x v="0"/>
    <x v="0"/>
  </r>
  <r>
    <x v="1"/>
    <x v="0"/>
    <x v="22"/>
    <s v="Netherlands"/>
    <x v="17"/>
    <x v="0"/>
    <x v="45"/>
  </r>
  <r>
    <x v="1"/>
    <x v="0"/>
    <x v="22"/>
    <s v="Noord-Holland"/>
    <x v="17"/>
    <x v="0"/>
    <x v="0"/>
  </r>
  <r>
    <x v="1"/>
    <x v="0"/>
    <x v="22"/>
    <s v="Rotterdam"/>
    <x v="17"/>
    <x v="0"/>
    <x v="0"/>
  </r>
  <r>
    <x v="1"/>
    <x v="0"/>
    <x v="22"/>
    <s v="Noord-Brabant"/>
    <x v="17"/>
    <x v="0"/>
    <x v="0"/>
  </r>
  <r>
    <x v="1"/>
    <x v="0"/>
    <x v="23"/>
    <s v="Austria"/>
    <x v="17"/>
    <x v="0"/>
    <x v="0"/>
  </r>
  <r>
    <x v="1"/>
    <x v="0"/>
    <x v="23"/>
    <s v="Wien, Oberösterreich, Tirol"/>
    <x v="17"/>
    <x v="0"/>
    <x v="1081"/>
  </r>
  <r>
    <x v="1"/>
    <x v="0"/>
    <x v="24"/>
    <s v="Poland"/>
    <x v="17"/>
    <x v="0"/>
    <x v="550"/>
  </r>
  <r>
    <x v="1"/>
    <x v="0"/>
    <x v="25"/>
    <s v="Portugal"/>
    <x v="17"/>
    <x v="0"/>
    <x v="0"/>
  </r>
  <r>
    <x v="1"/>
    <x v="0"/>
    <x v="25"/>
    <s v="Lisboa"/>
    <x v="17"/>
    <x v="0"/>
    <x v="392"/>
  </r>
  <r>
    <x v="1"/>
    <x v="0"/>
    <x v="26"/>
    <s v="Romania"/>
    <x v="17"/>
    <x v="0"/>
    <x v="0"/>
  </r>
  <r>
    <x v="1"/>
    <x v="0"/>
    <x v="27"/>
    <s v="Slovenia"/>
    <x v="17"/>
    <x v="0"/>
    <x v="644"/>
  </r>
  <r>
    <x v="1"/>
    <x v="0"/>
    <x v="28"/>
    <s v="Slovakia"/>
    <x v="17"/>
    <x v="0"/>
    <x v="0"/>
  </r>
  <r>
    <x v="1"/>
    <x v="0"/>
    <x v="29"/>
    <s v="Finland"/>
    <x v="17"/>
    <x v="0"/>
    <x v="1081"/>
  </r>
  <r>
    <x v="1"/>
    <x v="0"/>
    <x v="30"/>
    <s v="Sweden"/>
    <x v="17"/>
    <x v="0"/>
    <x v="871"/>
  </r>
  <r>
    <x v="1"/>
    <x v="0"/>
    <x v="31"/>
    <s v="United Kingdom"/>
    <x v="17"/>
    <x v="0"/>
    <x v="645"/>
  </r>
  <r>
    <x v="1"/>
    <x v="0"/>
    <x v="31"/>
    <s v="Leeds"/>
    <x v="17"/>
    <x v="0"/>
    <x v="107"/>
  </r>
  <r>
    <x v="1"/>
    <x v="0"/>
    <x v="31"/>
    <s v="Birmingham"/>
    <x v="17"/>
    <x v="0"/>
    <x v="646"/>
  </r>
  <r>
    <x v="1"/>
    <x v="0"/>
    <x v="31"/>
    <s v="London"/>
    <x v="17"/>
    <x v="0"/>
    <x v="169"/>
  </r>
  <r>
    <x v="1"/>
    <x v="0"/>
    <x v="31"/>
    <s v="Glasgow"/>
    <x v="17"/>
    <x v="0"/>
    <x v="647"/>
  </r>
  <r>
    <x v="1"/>
    <x v="0"/>
    <x v="32"/>
    <s v="Norway"/>
    <x v="17"/>
    <x v="0"/>
    <x v="1082"/>
  </r>
  <r>
    <x v="1"/>
    <x v="0"/>
    <x v="33"/>
    <s v="Turkey"/>
    <x v="17"/>
    <x v="0"/>
    <x v="0"/>
  </r>
  <r>
    <x v="1"/>
    <x v="0"/>
    <x v="0"/>
    <s v="European Union (27 countries)"/>
    <x v="17"/>
    <x v="1"/>
    <x v="0"/>
  </r>
  <r>
    <x v="1"/>
    <x v="0"/>
    <x v="1"/>
    <s v="European Union (25 countries)"/>
    <x v="17"/>
    <x v="1"/>
    <x v="0"/>
  </r>
  <r>
    <x v="1"/>
    <x v="0"/>
    <x v="2"/>
    <s v="European Union (15 countries)"/>
    <x v="17"/>
    <x v="1"/>
    <x v="0"/>
  </r>
  <r>
    <x v="1"/>
    <x v="0"/>
    <x v="3"/>
    <s v="Euro area (EA11-2000, EA12-2006, EA13-2007, EA15-2008, EA16-2010, EA17)"/>
    <x v="17"/>
    <x v="1"/>
    <x v="0"/>
  </r>
  <r>
    <x v="1"/>
    <x v="0"/>
    <x v="4"/>
    <s v="Belgium"/>
    <x v="17"/>
    <x v="1"/>
    <x v="1083"/>
  </r>
  <r>
    <x v="1"/>
    <x v="0"/>
    <x v="5"/>
    <s v="Bulgaria"/>
    <x v="17"/>
    <x v="1"/>
    <x v="0"/>
  </r>
  <r>
    <x v="1"/>
    <x v="0"/>
    <x v="6"/>
    <s v="Czech Republic"/>
    <x v="17"/>
    <x v="1"/>
    <x v="650"/>
  </r>
  <r>
    <x v="1"/>
    <x v="0"/>
    <x v="7"/>
    <s v="Denmark"/>
    <x v="17"/>
    <x v="1"/>
    <x v="212"/>
  </r>
  <r>
    <x v="1"/>
    <x v="0"/>
    <x v="7"/>
    <s v="København"/>
    <x v="17"/>
    <x v="1"/>
    <x v="0"/>
  </r>
  <r>
    <x v="1"/>
    <x v="0"/>
    <x v="8"/>
    <s v="Germany (until 1990 former territory of the FRG)"/>
    <x v="17"/>
    <x v="1"/>
    <x v="0"/>
  </r>
  <r>
    <x v="1"/>
    <x v="0"/>
    <x v="8"/>
    <s v="Stuttgart"/>
    <x v="17"/>
    <x v="1"/>
    <x v="0"/>
  </r>
  <r>
    <x v="1"/>
    <x v="0"/>
    <x v="8"/>
    <s v="München"/>
    <x v="17"/>
    <x v="1"/>
    <x v="1084"/>
  </r>
  <r>
    <x v="1"/>
    <x v="0"/>
    <x v="8"/>
    <s v="Hamburg"/>
    <x v="17"/>
    <x v="1"/>
    <x v="1072"/>
  </r>
  <r>
    <x v="1"/>
    <x v="0"/>
    <x v="8"/>
    <s v="Frankfurt am Main"/>
    <x v="17"/>
    <x v="1"/>
    <x v="543"/>
  </r>
  <r>
    <x v="1"/>
    <x v="0"/>
    <x v="8"/>
    <s v="Rostock"/>
    <x v="17"/>
    <x v="1"/>
    <x v="1073"/>
  </r>
  <r>
    <x v="1"/>
    <x v="0"/>
    <x v="8"/>
    <s v="Hannover"/>
    <x v="17"/>
    <x v="1"/>
    <x v="130"/>
  </r>
  <r>
    <x v="1"/>
    <x v="0"/>
    <x v="8"/>
    <s v="Düsseldorf"/>
    <x v="17"/>
    <x v="1"/>
    <x v="352"/>
  </r>
  <r>
    <x v="1"/>
    <x v="0"/>
    <x v="8"/>
    <s v="Leipzig"/>
    <x v="17"/>
    <x v="1"/>
    <x v="626"/>
  </r>
  <r>
    <x v="1"/>
    <x v="0"/>
    <x v="8"/>
    <s v="Erfurt"/>
    <x v="17"/>
    <x v="1"/>
    <x v="1074"/>
  </r>
  <r>
    <x v="1"/>
    <x v="0"/>
    <x v="8"/>
    <s v="Germany - South"/>
    <x v="17"/>
    <x v="1"/>
    <x v="635"/>
  </r>
  <r>
    <x v="1"/>
    <x v="0"/>
    <x v="8"/>
    <s v="Germany - West"/>
    <x v="17"/>
    <x v="1"/>
    <x v="1076"/>
  </r>
  <r>
    <x v="1"/>
    <x v="0"/>
    <x v="9"/>
    <s v="Estonia"/>
    <x v="17"/>
    <x v="1"/>
    <x v="0"/>
  </r>
  <r>
    <x v="1"/>
    <x v="0"/>
    <x v="10"/>
    <s v="Ireland"/>
    <x v="17"/>
    <x v="1"/>
    <x v="0"/>
  </r>
  <r>
    <x v="1"/>
    <x v="0"/>
    <x v="10"/>
    <s v="Dublin"/>
    <x v="17"/>
    <x v="1"/>
    <x v="431"/>
  </r>
  <r>
    <x v="1"/>
    <x v="0"/>
    <x v="11"/>
    <s v="Greece"/>
    <x v="17"/>
    <x v="1"/>
    <x v="0"/>
  </r>
  <r>
    <x v="1"/>
    <x v="0"/>
    <x v="11"/>
    <s v="Athina"/>
    <x v="17"/>
    <x v="1"/>
    <x v="620"/>
  </r>
  <r>
    <x v="1"/>
    <x v="0"/>
    <x v="12"/>
    <s v="Spain"/>
    <x v="17"/>
    <x v="1"/>
    <x v="0"/>
  </r>
  <r>
    <x v="1"/>
    <x v="0"/>
    <x v="12"/>
    <s v="Madrid"/>
    <x v="17"/>
    <x v="1"/>
    <x v="1058"/>
  </r>
  <r>
    <x v="1"/>
    <x v="0"/>
    <x v="13"/>
    <s v="France"/>
    <x v="17"/>
    <x v="1"/>
    <x v="435"/>
  </r>
  <r>
    <x v="1"/>
    <x v="0"/>
    <x v="13"/>
    <s v="Paris"/>
    <x v="17"/>
    <x v="1"/>
    <x v="1077"/>
  </r>
  <r>
    <x v="1"/>
    <x v="0"/>
    <x v="13"/>
    <s v="Lille"/>
    <x v="17"/>
    <x v="1"/>
    <x v="1078"/>
  </r>
  <r>
    <x v="1"/>
    <x v="0"/>
    <x v="13"/>
    <s v="Strasbourg"/>
    <x v="17"/>
    <x v="1"/>
    <x v="1079"/>
  </r>
  <r>
    <x v="1"/>
    <x v="0"/>
    <x v="13"/>
    <s v="Toulouse"/>
    <x v="17"/>
    <x v="1"/>
    <x v="1078"/>
  </r>
  <r>
    <x v="1"/>
    <x v="0"/>
    <x v="13"/>
    <s v="Lyon"/>
    <x v="17"/>
    <x v="1"/>
    <x v="1078"/>
  </r>
  <r>
    <x v="1"/>
    <x v="0"/>
    <x v="13"/>
    <s v="Marseille"/>
    <x v="17"/>
    <x v="1"/>
    <x v="1078"/>
  </r>
  <r>
    <x v="1"/>
    <x v="0"/>
    <x v="14"/>
    <s v="Croatia"/>
    <x v="17"/>
    <x v="1"/>
    <x v="0"/>
  </r>
  <r>
    <x v="1"/>
    <x v="0"/>
    <x v="15"/>
    <s v="Italy"/>
    <x v="17"/>
    <x v="1"/>
    <x v="580"/>
  </r>
  <r>
    <x v="1"/>
    <x v="0"/>
    <x v="15"/>
    <s v="Nord-Ovest, Nord-Est, Centro (IT) (NUTS 2006)"/>
    <x v="17"/>
    <x v="1"/>
    <x v="0"/>
  </r>
  <r>
    <x v="1"/>
    <x v="0"/>
    <x v="15"/>
    <s v="Sud, Isole"/>
    <x v="17"/>
    <x v="1"/>
    <x v="0"/>
  </r>
  <r>
    <x v="1"/>
    <x v="0"/>
    <x v="16"/>
    <s v="Cyprus"/>
    <x v="17"/>
    <x v="1"/>
    <x v="654"/>
  </r>
  <r>
    <x v="1"/>
    <x v="0"/>
    <x v="17"/>
    <s v="Latvia"/>
    <x v="17"/>
    <x v="1"/>
    <x v="0"/>
  </r>
  <r>
    <x v="1"/>
    <x v="0"/>
    <x v="18"/>
    <s v="Lithuania"/>
    <x v="17"/>
    <x v="1"/>
    <x v="0"/>
  </r>
  <r>
    <x v="1"/>
    <x v="0"/>
    <x v="19"/>
    <s v="Luxembourg"/>
    <x v="17"/>
    <x v="1"/>
    <x v="1085"/>
  </r>
  <r>
    <x v="1"/>
    <x v="0"/>
    <x v="20"/>
    <s v="Hungary"/>
    <x v="17"/>
    <x v="1"/>
    <x v="656"/>
  </r>
  <r>
    <x v="1"/>
    <x v="0"/>
    <x v="21"/>
    <s v="Malta"/>
    <x v="17"/>
    <x v="1"/>
    <x v="657"/>
  </r>
  <r>
    <x v="1"/>
    <x v="0"/>
    <x v="22"/>
    <s v="Netherlands"/>
    <x v="17"/>
    <x v="1"/>
    <x v="256"/>
  </r>
  <r>
    <x v="1"/>
    <x v="0"/>
    <x v="22"/>
    <s v="Noord-Holland"/>
    <x v="17"/>
    <x v="1"/>
    <x v="0"/>
  </r>
  <r>
    <x v="1"/>
    <x v="0"/>
    <x v="22"/>
    <s v="Rotterdam"/>
    <x v="17"/>
    <x v="1"/>
    <x v="0"/>
  </r>
  <r>
    <x v="1"/>
    <x v="0"/>
    <x v="22"/>
    <s v="Noord-Brabant"/>
    <x v="17"/>
    <x v="1"/>
    <x v="0"/>
  </r>
  <r>
    <x v="1"/>
    <x v="0"/>
    <x v="23"/>
    <s v="Austria"/>
    <x v="17"/>
    <x v="1"/>
    <x v="0"/>
  </r>
  <r>
    <x v="1"/>
    <x v="0"/>
    <x v="23"/>
    <s v="Wien, Oberösterreich, Tirol"/>
    <x v="17"/>
    <x v="1"/>
    <x v="1086"/>
  </r>
  <r>
    <x v="1"/>
    <x v="0"/>
    <x v="24"/>
    <s v="Poland"/>
    <x v="17"/>
    <x v="1"/>
    <x v="1087"/>
  </r>
  <r>
    <x v="1"/>
    <x v="0"/>
    <x v="25"/>
    <s v="Portugal"/>
    <x v="17"/>
    <x v="1"/>
    <x v="0"/>
  </r>
  <r>
    <x v="1"/>
    <x v="0"/>
    <x v="25"/>
    <s v="Lisboa"/>
    <x v="17"/>
    <x v="1"/>
    <x v="392"/>
  </r>
  <r>
    <x v="1"/>
    <x v="0"/>
    <x v="26"/>
    <s v="Romania"/>
    <x v="17"/>
    <x v="1"/>
    <x v="0"/>
  </r>
  <r>
    <x v="1"/>
    <x v="0"/>
    <x v="27"/>
    <s v="Slovenia"/>
    <x v="17"/>
    <x v="1"/>
    <x v="661"/>
  </r>
  <r>
    <x v="1"/>
    <x v="0"/>
    <x v="28"/>
    <s v="Slovakia"/>
    <x v="17"/>
    <x v="1"/>
    <x v="0"/>
  </r>
  <r>
    <x v="1"/>
    <x v="0"/>
    <x v="29"/>
    <s v="Finland"/>
    <x v="17"/>
    <x v="1"/>
    <x v="394"/>
  </r>
  <r>
    <x v="1"/>
    <x v="0"/>
    <x v="30"/>
    <s v="Sweden"/>
    <x v="17"/>
    <x v="1"/>
    <x v="672"/>
  </r>
  <r>
    <x v="1"/>
    <x v="0"/>
    <x v="31"/>
    <s v="United Kingdom"/>
    <x v="17"/>
    <x v="1"/>
    <x v="662"/>
  </r>
  <r>
    <x v="1"/>
    <x v="0"/>
    <x v="31"/>
    <s v="Leeds"/>
    <x v="17"/>
    <x v="1"/>
    <x v="423"/>
  </r>
  <r>
    <x v="1"/>
    <x v="0"/>
    <x v="31"/>
    <s v="Birmingham"/>
    <x v="17"/>
    <x v="1"/>
    <x v="597"/>
  </r>
  <r>
    <x v="1"/>
    <x v="0"/>
    <x v="31"/>
    <s v="London"/>
    <x v="17"/>
    <x v="1"/>
    <x v="663"/>
  </r>
  <r>
    <x v="1"/>
    <x v="0"/>
    <x v="31"/>
    <s v="Glasgow"/>
    <x v="17"/>
    <x v="1"/>
    <x v="664"/>
  </r>
  <r>
    <x v="1"/>
    <x v="0"/>
    <x v="32"/>
    <s v="Norway"/>
    <x v="17"/>
    <x v="1"/>
    <x v="1088"/>
  </r>
  <r>
    <x v="1"/>
    <x v="0"/>
    <x v="33"/>
    <s v="Turkey"/>
    <x v="17"/>
    <x v="1"/>
    <x v="0"/>
  </r>
  <r>
    <x v="1"/>
    <x v="0"/>
    <x v="0"/>
    <s v="European Union (27 countries)"/>
    <x v="18"/>
    <x v="0"/>
    <x v="0"/>
  </r>
  <r>
    <x v="1"/>
    <x v="0"/>
    <x v="1"/>
    <s v="European Union (25 countries)"/>
    <x v="18"/>
    <x v="0"/>
    <x v="0"/>
  </r>
  <r>
    <x v="1"/>
    <x v="0"/>
    <x v="2"/>
    <s v="European Union (15 countries)"/>
    <x v="18"/>
    <x v="0"/>
    <x v="0"/>
  </r>
  <r>
    <x v="1"/>
    <x v="0"/>
    <x v="3"/>
    <s v="Euro area (EA11-2000, EA12-2006, EA13-2007, EA15-2008, EA16-2010, EA17)"/>
    <x v="18"/>
    <x v="0"/>
    <x v="0"/>
  </r>
  <r>
    <x v="1"/>
    <x v="0"/>
    <x v="4"/>
    <s v="Belgium"/>
    <x v="18"/>
    <x v="0"/>
    <x v="1089"/>
  </r>
  <r>
    <x v="1"/>
    <x v="0"/>
    <x v="5"/>
    <s v="Bulgaria"/>
    <x v="18"/>
    <x v="0"/>
    <x v="0"/>
  </r>
  <r>
    <x v="1"/>
    <x v="0"/>
    <x v="6"/>
    <s v="Czech Republic"/>
    <x v="18"/>
    <x v="0"/>
    <x v="667"/>
  </r>
  <r>
    <x v="1"/>
    <x v="0"/>
    <x v="7"/>
    <s v="Denmark"/>
    <x v="18"/>
    <x v="0"/>
    <x v="1090"/>
  </r>
  <r>
    <x v="1"/>
    <x v="0"/>
    <x v="7"/>
    <s v="København"/>
    <x v="18"/>
    <x v="0"/>
    <x v="0"/>
  </r>
  <r>
    <x v="1"/>
    <x v="0"/>
    <x v="8"/>
    <s v="Germany (until 1990 former territory of the FRG)"/>
    <x v="18"/>
    <x v="0"/>
    <x v="0"/>
  </r>
  <r>
    <x v="1"/>
    <x v="0"/>
    <x v="8"/>
    <s v="Stuttgart"/>
    <x v="18"/>
    <x v="0"/>
    <x v="0"/>
  </r>
  <r>
    <x v="1"/>
    <x v="0"/>
    <x v="8"/>
    <s v="München"/>
    <x v="18"/>
    <x v="0"/>
    <x v="740"/>
  </r>
  <r>
    <x v="1"/>
    <x v="0"/>
    <x v="8"/>
    <s v="Hamburg"/>
    <x v="18"/>
    <x v="0"/>
    <x v="832"/>
  </r>
  <r>
    <x v="1"/>
    <x v="0"/>
    <x v="8"/>
    <s v="Frankfurt am Main"/>
    <x v="18"/>
    <x v="0"/>
    <x v="432"/>
  </r>
  <r>
    <x v="1"/>
    <x v="0"/>
    <x v="8"/>
    <s v="Rostock"/>
    <x v="18"/>
    <x v="0"/>
    <x v="1091"/>
  </r>
  <r>
    <x v="1"/>
    <x v="0"/>
    <x v="8"/>
    <s v="Hannover"/>
    <x v="18"/>
    <x v="0"/>
    <x v="232"/>
  </r>
  <r>
    <x v="1"/>
    <x v="0"/>
    <x v="8"/>
    <s v="Düsseldorf"/>
    <x v="18"/>
    <x v="0"/>
    <x v="1092"/>
  </r>
  <r>
    <x v="1"/>
    <x v="0"/>
    <x v="8"/>
    <s v="Leipzig"/>
    <x v="18"/>
    <x v="0"/>
    <x v="1093"/>
  </r>
  <r>
    <x v="1"/>
    <x v="0"/>
    <x v="8"/>
    <s v="Erfurt"/>
    <x v="18"/>
    <x v="0"/>
    <x v="1094"/>
  </r>
  <r>
    <x v="1"/>
    <x v="0"/>
    <x v="8"/>
    <s v="Germany - South"/>
    <x v="18"/>
    <x v="0"/>
    <x v="1095"/>
  </r>
  <r>
    <x v="1"/>
    <x v="0"/>
    <x v="8"/>
    <s v="Germany - West"/>
    <x v="18"/>
    <x v="0"/>
    <x v="401"/>
  </r>
  <r>
    <x v="1"/>
    <x v="0"/>
    <x v="9"/>
    <s v="Estonia"/>
    <x v="18"/>
    <x v="0"/>
    <x v="675"/>
  </r>
  <r>
    <x v="1"/>
    <x v="0"/>
    <x v="10"/>
    <s v="Ireland"/>
    <x v="18"/>
    <x v="0"/>
    <x v="0"/>
  </r>
  <r>
    <x v="1"/>
    <x v="0"/>
    <x v="10"/>
    <s v="Dublin"/>
    <x v="18"/>
    <x v="0"/>
    <x v="553"/>
  </r>
  <r>
    <x v="1"/>
    <x v="0"/>
    <x v="11"/>
    <s v="Greece"/>
    <x v="18"/>
    <x v="0"/>
    <x v="0"/>
  </r>
  <r>
    <x v="1"/>
    <x v="0"/>
    <x v="11"/>
    <s v="Athina"/>
    <x v="18"/>
    <x v="0"/>
    <x v="676"/>
  </r>
  <r>
    <x v="1"/>
    <x v="0"/>
    <x v="12"/>
    <s v="Spain"/>
    <x v="18"/>
    <x v="0"/>
    <x v="0"/>
  </r>
  <r>
    <x v="1"/>
    <x v="0"/>
    <x v="12"/>
    <s v="Madrid"/>
    <x v="18"/>
    <x v="0"/>
    <x v="1096"/>
  </r>
  <r>
    <x v="1"/>
    <x v="0"/>
    <x v="13"/>
    <s v="France"/>
    <x v="18"/>
    <x v="0"/>
    <x v="1097"/>
  </r>
  <r>
    <x v="1"/>
    <x v="0"/>
    <x v="13"/>
    <s v="Paris"/>
    <x v="18"/>
    <x v="0"/>
    <x v="723"/>
  </r>
  <r>
    <x v="1"/>
    <x v="0"/>
    <x v="13"/>
    <s v="Lille"/>
    <x v="18"/>
    <x v="0"/>
    <x v="89"/>
  </r>
  <r>
    <x v="1"/>
    <x v="0"/>
    <x v="13"/>
    <s v="Strasbourg"/>
    <x v="18"/>
    <x v="0"/>
    <x v="364"/>
  </r>
  <r>
    <x v="1"/>
    <x v="0"/>
    <x v="13"/>
    <s v="Toulouse"/>
    <x v="18"/>
    <x v="0"/>
    <x v="89"/>
  </r>
  <r>
    <x v="1"/>
    <x v="0"/>
    <x v="13"/>
    <s v="Lyon"/>
    <x v="18"/>
    <x v="0"/>
    <x v="89"/>
  </r>
  <r>
    <x v="1"/>
    <x v="0"/>
    <x v="13"/>
    <s v="Marseille"/>
    <x v="18"/>
    <x v="0"/>
    <x v="89"/>
  </r>
  <r>
    <x v="1"/>
    <x v="0"/>
    <x v="14"/>
    <s v="Croatia"/>
    <x v="18"/>
    <x v="0"/>
    <x v="0"/>
  </r>
  <r>
    <x v="1"/>
    <x v="0"/>
    <x v="15"/>
    <s v="Italy"/>
    <x v="18"/>
    <x v="0"/>
    <x v="1098"/>
  </r>
  <r>
    <x v="1"/>
    <x v="0"/>
    <x v="15"/>
    <s v="Nord-Ovest, Nord-Est, Centro (IT) (NUTS 2006)"/>
    <x v="18"/>
    <x v="0"/>
    <x v="0"/>
  </r>
  <r>
    <x v="1"/>
    <x v="0"/>
    <x v="15"/>
    <s v="Sud, Isole"/>
    <x v="18"/>
    <x v="0"/>
    <x v="0"/>
  </r>
  <r>
    <x v="1"/>
    <x v="0"/>
    <x v="16"/>
    <s v="Cyprus"/>
    <x v="18"/>
    <x v="0"/>
    <x v="612"/>
  </r>
  <r>
    <x v="1"/>
    <x v="0"/>
    <x v="17"/>
    <s v="Latvia"/>
    <x v="18"/>
    <x v="0"/>
    <x v="0"/>
  </r>
  <r>
    <x v="1"/>
    <x v="0"/>
    <x v="18"/>
    <s v="Lithuania"/>
    <x v="18"/>
    <x v="0"/>
    <x v="0"/>
  </r>
  <r>
    <x v="1"/>
    <x v="0"/>
    <x v="19"/>
    <s v="Luxembourg"/>
    <x v="18"/>
    <x v="0"/>
    <x v="1099"/>
  </r>
  <r>
    <x v="1"/>
    <x v="0"/>
    <x v="20"/>
    <s v="Hungary"/>
    <x v="18"/>
    <x v="0"/>
    <x v="681"/>
  </r>
  <r>
    <x v="1"/>
    <x v="0"/>
    <x v="21"/>
    <s v="Malta"/>
    <x v="18"/>
    <x v="0"/>
    <x v="488"/>
  </r>
  <r>
    <x v="1"/>
    <x v="0"/>
    <x v="22"/>
    <s v="Netherlands"/>
    <x v="18"/>
    <x v="0"/>
    <x v="185"/>
  </r>
  <r>
    <x v="1"/>
    <x v="0"/>
    <x v="22"/>
    <s v="Noord-Holland"/>
    <x v="18"/>
    <x v="0"/>
    <x v="0"/>
  </r>
  <r>
    <x v="1"/>
    <x v="0"/>
    <x v="22"/>
    <s v="Rotterdam"/>
    <x v="18"/>
    <x v="0"/>
    <x v="0"/>
  </r>
  <r>
    <x v="1"/>
    <x v="0"/>
    <x v="22"/>
    <s v="Noord-Brabant"/>
    <x v="18"/>
    <x v="0"/>
    <x v="0"/>
  </r>
  <r>
    <x v="1"/>
    <x v="0"/>
    <x v="23"/>
    <s v="Austria"/>
    <x v="18"/>
    <x v="0"/>
    <x v="0"/>
  </r>
  <r>
    <x v="1"/>
    <x v="0"/>
    <x v="23"/>
    <s v="Wien, Oberösterreich, Tirol"/>
    <x v="18"/>
    <x v="0"/>
    <x v="138"/>
  </r>
  <r>
    <x v="1"/>
    <x v="0"/>
    <x v="24"/>
    <s v="Poland"/>
    <x v="18"/>
    <x v="0"/>
    <x v="1100"/>
  </r>
  <r>
    <x v="1"/>
    <x v="0"/>
    <x v="25"/>
    <s v="Portugal"/>
    <x v="18"/>
    <x v="0"/>
    <x v="0"/>
  </r>
  <r>
    <x v="1"/>
    <x v="0"/>
    <x v="25"/>
    <s v="Lisboa"/>
    <x v="18"/>
    <x v="0"/>
    <x v="149"/>
  </r>
  <r>
    <x v="1"/>
    <x v="0"/>
    <x v="26"/>
    <s v="Romania"/>
    <x v="18"/>
    <x v="0"/>
    <x v="0"/>
  </r>
  <r>
    <x v="1"/>
    <x v="0"/>
    <x v="27"/>
    <s v="Slovenia"/>
    <x v="18"/>
    <x v="0"/>
    <x v="684"/>
  </r>
  <r>
    <x v="1"/>
    <x v="0"/>
    <x v="28"/>
    <s v="Slovakia"/>
    <x v="18"/>
    <x v="0"/>
    <x v="0"/>
  </r>
  <r>
    <x v="1"/>
    <x v="0"/>
    <x v="29"/>
    <s v="Finland"/>
    <x v="18"/>
    <x v="0"/>
    <x v="1101"/>
  </r>
  <r>
    <x v="1"/>
    <x v="0"/>
    <x v="30"/>
    <s v="Sweden"/>
    <x v="18"/>
    <x v="0"/>
    <x v="1102"/>
  </r>
  <r>
    <x v="1"/>
    <x v="0"/>
    <x v="31"/>
    <s v="United Kingdom"/>
    <x v="18"/>
    <x v="0"/>
    <x v="686"/>
  </r>
  <r>
    <x v="1"/>
    <x v="0"/>
    <x v="31"/>
    <s v="Leeds"/>
    <x v="18"/>
    <x v="0"/>
    <x v="429"/>
  </r>
  <r>
    <x v="1"/>
    <x v="0"/>
    <x v="31"/>
    <s v="Birmingham"/>
    <x v="18"/>
    <x v="0"/>
    <x v="687"/>
  </r>
  <r>
    <x v="1"/>
    <x v="0"/>
    <x v="31"/>
    <s v="London"/>
    <x v="18"/>
    <x v="0"/>
    <x v="423"/>
  </r>
  <r>
    <x v="1"/>
    <x v="0"/>
    <x v="31"/>
    <s v="Glasgow"/>
    <x v="18"/>
    <x v="0"/>
    <x v="688"/>
  </r>
  <r>
    <x v="1"/>
    <x v="0"/>
    <x v="32"/>
    <s v="Norway"/>
    <x v="18"/>
    <x v="0"/>
    <x v="1103"/>
  </r>
  <r>
    <x v="1"/>
    <x v="0"/>
    <x v="33"/>
    <s v="Turkey"/>
    <x v="18"/>
    <x v="0"/>
    <x v="0"/>
  </r>
  <r>
    <x v="1"/>
    <x v="0"/>
    <x v="0"/>
    <s v="European Union (27 countries)"/>
    <x v="18"/>
    <x v="1"/>
    <x v="0"/>
  </r>
  <r>
    <x v="1"/>
    <x v="0"/>
    <x v="1"/>
    <s v="European Union (25 countries)"/>
    <x v="18"/>
    <x v="1"/>
    <x v="0"/>
  </r>
  <r>
    <x v="1"/>
    <x v="0"/>
    <x v="2"/>
    <s v="European Union (15 countries)"/>
    <x v="18"/>
    <x v="1"/>
    <x v="725"/>
  </r>
  <r>
    <x v="1"/>
    <x v="0"/>
    <x v="3"/>
    <s v="Euro area (EA11-2000, EA12-2006, EA13-2007, EA15-2008, EA16-2010, EA17)"/>
    <x v="18"/>
    <x v="1"/>
    <x v="368"/>
  </r>
  <r>
    <x v="1"/>
    <x v="0"/>
    <x v="4"/>
    <s v="Belgium"/>
    <x v="18"/>
    <x v="1"/>
    <x v="115"/>
  </r>
  <r>
    <x v="1"/>
    <x v="0"/>
    <x v="5"/>
    <s v="Bulgaria"/>
    <x v="18"/>
    <x v="1"/>
    <x v="0"/>
  </r>
  <r>
    <x v="1"/>
    <x v="0"/>
    <x v="6"/>
    <s v="Czech Republic"/>
    <x v="18"/>
    <x v="1"/>
    <x v="691"/>
  </r>
  <r>
    <x v="1"/>
    <x v="0"/>
    <x v="7"/>
    <s v="Denmark"/>
    <x v="18"/>
    <x v="1"/>
    <x v="1104"/>
  </r>
  <r>
    <x v="1"/>
    <x v="0"/>
    <x v="7"/>
    <s v="København"/>
    <x v="18"/>
    <x v="1"/>
    <x v="0"/>
  </r>
  <r>
    <x v="1"/>
    <x v="0"/>
    <x v="8"/>
    <s v="Germany (until 1990 former territory of the FRG)"/>
    <x v="18"/>
    <x v="1"/>
    <x v="0"/>
  </r>
  <r>
    <x v="1"/>
    <x v="0"/>
    <x v="8"/>
    <s v="Stuttgart"/>
    <x v="18"/>
    <x v="1"/>
    <x v="0"/>
  </r>
  <r>
    <x v="1"/>
    <x v="0"/>
    <x v="8"/>
    <s v="München"/>
    <x v="18"/>
    <x v="1"/>
    <x v="1105"/>
  </r>
  <r>
    <x v="1"/>
    <x v="0"/>
    <x v="8"/>
    <s v="Hamburg"/>
    <x v="18"/>
    <x v="1"/>
    <x v="832"/>
  </r>
  <r>
    <x v="1"/>
    <x v="0"/>
    <x v="8"/>
    <s v="Frankfurt am Main"/>
    <x v="18"/>
    <x v="1"/>
    <x v="432"/>
  </r>
  <r>
    <x v="1"/>
    <x v="0"/>
    <x v="8"/>
    <s v="Rostock"/>
    <x v="18"/>
    <x v="1"/>
    <x v="253"/>
  </r>
  <r>
    <x v="1"/>
    <x v="0"/>
    <x v="8"/>
    <s v="Hannover"/>
    <x v="18"/>
    <x v="1"/>
    <x v="232"/>
  </r>
  <r>
    <x v="1"/>
    <x v="0"/>
    <x v="8"/>
    <s v="Düsseldorf"/>
    <x v="18"/>
    <x v="1"/>
    <x v="517"/>
  </r>
  <r>
    <x v="1"/>
    <x v="0"/>
    <x v="8"/>
    <s v="Leipzig"/>
    <x v="18"/>
    <x v="1"/>
    <x v="1093"/>
  </r>
  <r>
    <x v="1"/>
    <x v="0"/>
    <x v="8"/>
    <s v="Erfurt"/>
    <x v="18"/>
    <x v="1"/>
    <x v="1094"/>
  </r>
  <r>
    <x v="1"/>
    <x v="0"/>
    <x v="8"/>
    <s v="Germany - South"/>
    <x v="18"/>
    <x v="1"/>
    <x v="1106"/>
  </r>
  <r>
    <x v="1"/>
    <x v="0"/>
    <x v="8"/>
    <s v="Germany - West"/>
    <x v="18"/>
    <x v="1"/>
    <x v="1107"/>
  </r>
  <r>
    <x v="1"/>
    <x v="0"/>
    <x v="9"/>
    <s v="Estonia"/>
    <x v="18"/>
    <x v="1"/>
    <x v="0"/>
  </r>
  <r>
    <x v="1"/>
    <x v="0"/>
    <x v="10"/>
    <s v="Ireland"/>
    <x v="18"/>
    <x v="1"/>
    <x v="0"/>
  </r>
  <r>
    <x v="1"/>
    <x v="0"/>
    <x v="10"/>
    <s v="Dublin"/>
    <x v="18"/>
    <x v="1"/>
    <x v="553"/>
  </r>
  <r>
    <x v="1"/>
    <x v="0"/>
    <x v="11"/>
    <s v="Greece"/>
    <x v="18"/>
    <x v="1"/>
    <x v="0"/>
  </r>
  <r>
    <x v="1"/>
    <x v="0"/>
    <x v="11"/>
    <s v="Athina"/>
    <x v="18"/>
    <x v="1"/>
    <x v="676"/>
  </r>
  <r>
    <x v="1"/>
    <x v="0"/>
    <x v="12"/>
    <s v="Spain"/>
    <x v="18"/>
    <x v="1"/>
    <x v="0"/>
  </r>
  <r>
    <x v="1"/>
    <x v="0"/>
    <x v="12"/>
    <s v="Madrid"/>
    <x v="18"/>
    <x v="1"/>
    <x v="1096"/>
  </r>
  <r>
    <x v="1"/>
    <x v="0"/>
    <x v="13"/>
    <s v="France"/>
    <x v="18"/>
    <x v="1"/>
    <x v="1097"/>
  </r>
  <r>
    <x v="1"/>
    <x v="0"/>
    <x v="13"/>
    <s v="Paris"/>
    <x v="18"/>
    <x v="1"/>
    <x v="723"/>
  </r>
  <r>
    <x v="1"/>
    <x v="0"/>
    <x v="13"/>
    <s v="Lille"/>
    <x v="18"/>
    <x v="1"/>
    <x v="89"/>
  </r>
  <r>
    <x v="1"/>
    <x v="0"/>
    <x v="13"/>
    <s v="Strasbourg"/>
    <x v="18"/>
    <x v="1"/>
    <x v="364"/>
  </r>
  <r>
    <x v="1"/>
    <x v="0"/>
    <x v="13"/>
    <s v="Toulouse"/>
    <x v="18"/>
    <x v="1"/>
    <x v="89"/>
  </r>
  <r>
    <x v="1"/>
    <x v="0"/>
    <x v="13"/>
    <s v="Lyon"/>
    <x v="18"/>
    <x v="1"/>
    <x v="89"/>
  </r>
  <r>
    <x v="1"/>
    <x v="0"/>
    <x v="13"/>
    <s v="Marseille"/>
    <x v="18"/>
    <x v="1"/>
    <x v="89"/>
  </r>
  <r>
    <x v="1"/>
    <x v="0"/>
    <x v="14"/>
    <s v="Croatia"/>
    <x v="18"/>
    <x v="1"/>
    <x v="0"/>
  </r>
  <r>
    <x v="1"/>
    <x v="0"/>
    <x v="15"/>
    <s v="Italy"/>
    <x v="18"/>
    <x v="1"/>
    <x v="1108"/>
  </r>
  <r>
    <x v="1"/>
    <x v="0"/>
    <x v="15"/>
    <s v="Nord-Ovest, Nord-Est, Centro (IT) (NUTS 2006)"/>
    <x v="18"/>
    <x v="1"/>
    <x v="0"/>
  </r>
  <r>
    <x v="1"/>
    <x v="0"/>
    <x v="15"/>
    <s v="Sud, Isole"/>
    <x v="18"/>
    <x v="1"/>
    <x v="0"/>
  </r>
  <r>
    <x v="1"/>
    <x v="0"/>
    <x v="16"/>
    <s v="Cyprus"/>
    <x v="18"/>
    <x v="1"/>
    <x v="697"/>
  </r>
  <r>
    <x v="1"/>
    <x v="0"/>
    <x v="17"/>
    <s v="Latvia"/>
    <x v="18"/>
    <x v="1"/>
    <x v="0"/>
  </r>
  <r>
    <x v="1"/>
    <x v="0"/>
    <x v="18"/>
    <s v="Lithuania"/>
    <x v="18"/>
    <x v="1"/>
    <x v="0"/>
  </r>
  <r>
    <x v="1"/>
    <x v="0"/>
    <x v="19"/>
    <s v="Luxembourg"/>
    <x v="18"/>
    <x v="1"/>
    <x v="1099"/>
  </r>
  <r>
    <x v="1"/>
    <x v="0"/>
    <x v="20"/>
    <s v="Hungary"/>
    <x v="18"/>
    <x v="1"/>
    <x v="698"/>
  </r>
  <r>
    <x v="1"/>
    <x v="0"/>
    <x v="21"/>
    <s v="Malta"/>
    <x v="18"/>
    <x v="1"/>
    <x v="458"/>
  </r>
  <r>
    <x v="1"/>
    <x v="0"/>
    <x v="22"/>
    <s v="Netherlands"/>
    <x v="18"/>
    <x v="1"/>
    <x v="468"/>
  </r>
  <r>
    <x v="1"/>
    <x v="0"/>
    <x v="22"/>
    <s v="Noord-Holland"/>
    <x v="18"/>
    <x v="1"/>
    <x v="0"/>
  </r>
  <r>
    <x v="1"/>
    <x v="0"/>
    <x v="22"/>
    <s v="Rotterdam"/>
    <x v="18"/>
    <x v="1"/>
    <x v="0"/>
  </r>
  <r>
    <x v="1"/>
    <x v="0"/>
    <x v="22"/>
    <s v="Noord-Brabant"/>
    <x v="18"/>
    <x v="1"/>
    <x v="0"/>
  </r>
  <r>
    <x v="1"/>
    <x v="0"/>
    <x v="23"/>
    <s v="Austria"/>
    <x v="18"/>
    <x v="1"/>
    <x v="0"/>
  </r>
  <r>
    <x v="1"/>
    <x v="0"/>
    <x v="23"/>
    <s v="Wien, Oberösterreich, Tirol"/>
    <x v="18"/>
    <x v="1"/>
    <x v="1109"/>
  </r>
  <r>
    <x v="1"/>
    <x v="0"/>
    <x v="24"/>
    <s v="Poland"/>
    <x v="18"/>
    <x v="1"/>
    <x v="1000"/>
  </r>
  <r>
    <x v="1"/>
    <x v="0"/>
    <x v="25"/>
    <s v="Portugal"/>
    <x v="18"/>
    <x v="1"/>
    <x v="0"/>
  </r>
  <r>
    <x v="1"/>
    <x v="0"/>
    <x v="25"/>
    <s v="Lisboa"/>
    <x v="18"/>
    <x v="1"/>
    <x v="149"/>
  </r>
  <r>
    <x v="1"/>
    <x v="0"/>
    <x v="26"/>
    <s v="Romania"/>
    <x v="18"/>
    <x v="1"/>
    <x v="0"/>
  </r>
  <r>
    <x v="1"/>
    <x v="0"/>
    <x v="27"/>
    <s v="Slovenia"/>
    <x v="18"/>
    <x v="1"/>
    <x v="700"/>
  </r>
  <r>
    <x v="1"/>
    <x v="0"/>
    <x v="28"/>
    <s v="Slovakia"/>
    <x v="18"/>
    <x v="1"/>
    <x v="0"/>
  </r>
  <r>
    <x v="1"/>
    <x v="0"/>
    <x v="29"/>
    <s v="Finland"/>
    <x v="18"/>
    <x v="1"/>
    <x v="1110"/>
  </r>
  <r>
    <x v="1"/>
    <x v="0"/>
    <x v="30"/>
    <s v="Sweden"/>
    <x v="18"/>
    <x v="1"/>
    <x v="1111"/>
  </r>
  <r>
    <x v="1"/>
    <x v="0"/>
    <x v="31"/>
    <s v="United Kingdom"/>
    <x v="18"/>
    <x v="1"/>
    <x v="702"/>
  </r>
  <r>
    <x v="1"/>
    <x v="0"/>
    <x v="31"/>
    <s v="Leeds"/>
    <x v="18"/>
    <x v="1"/>
    <x v="703"/>
  </r>
  <r>
    <x v="1"/>
    <x v="0"/>
    <x v="31"/>
    <s v="Birmingham"/>
    <x v="18"/>
    <x v="1"/>
    <x v="58"/>
  </r>
  <r>
    <x v="1"/>
    <x v="0"/>
    <x v="31"/>
    <s v="London"/>
    <x v="18"/>
    <x v="1"/>
    <x v="704"/>
  </r>
  <r>
    <x v="1"/>
    <x v="0"/>
    <x v="31"/>
    <s v="Glasgow"/>
    <x v="18"/>
    <x v="1"/>
    <x v="705"/>
  </r>
  <r>
    <x v="1"/>
    <x v="0"/>
    <x v="32"/>
    <s v="Norway"/>
    <x v="18"/>
    <x v="1"/>
    <x v="1112"/>
  </r>
  <r>
    <x v="1"/>
    <x v="0"/>
    <x v="33"/>
    <s v="Turkey"/>
    <x v="18"/>
    <x v="1"/>
    <x v="0"/>
  </r>
  <r>
    <x v="1"/>
    <x v="0"/>
    <x v="0"/>
    <s v="European Union (27 countries)"/>
    <x v="19"/>
    <x v="0"/>
    <x v="0"/>
  </r>
  <r>
    <x v="1"/>
    <x v="0"/>
    <x v="1"/>
    <s v="European Union (25 countries)"/>
    <x v="19"/>
    <x v="0"/>
    <x v="1113"/>
  </r>
  <r>
    <x v="1"/>
    <x v="0"/>
    <x v="2"/>
    <s v="European Union (15 countries)"/>
    <x v="19"/>
    <x v="0"/>
    <x v="506"/>
  </r>
  <r>
    <x v="1"/>
    <x v="0"/>
    <x v="3"/>
    <s v="Euro area (EA11-2000, EA12-2006, EA13-2007, EA15-2008, EA16-2010, EA17)"/>
    <x v="19"/>
    <x v="0"/>
    <x v="1114"/>
  </r>
  <r>
    <x v="1"/>
    <x v="0"/>
    <x v="4"/>
    <s v="Belgium"/>
    <x v="19"/>
    <x v="0"/>
    <x v="1115"/>
  </r>
  <r>
    <x v="1"/>
    <x v="0"/>
    <x v="5"/>
    <s v="Bulgaria"/>
    <x v="19"/>
    <x v="0"/>
    <x v="711"/>
  </r>
  <r>
    <x v="1"/>
    <x v="0"/>
    <x v="6"/>
    <s v="Czech Republic"/>
    <x v="19"/>
    <x v="0"/>
    <x v="712"/>
  </r>
  <r>
    <x v="1"/>
    <x v="0"/>
    <x v="7"/>
    <s v="Denmark"/>
    <x v="19"/>
    <x v="0"/>
    <x v="1116"/>
  </r>
  <r>
    <x v="1"/>
    <x v="0"/>
    <x v="7"/>
    <s v="København"/>
    <x v="19"/>
    <x v="0"/>
    <x v="0"/>
  </r>
  <r>
    <x v="1"/>
    <x v="0"/>
    <x v="8"/>
    <s v="Germany (until 1990 former territory of the FRG)"/>
    <x v="19"/>
    <x v="0"/>
    <x v="279"/>
  </r>
  <r>
    <x v="1"/>
    <x v="0"/>
    <x v="8"/>
    <s v="Stuttgart"/>
    <x v="19"/>
    <x v="0"/>
    <x v="0"/>
  </r>
  <r>
    <x v="1"/>
    <x v="0"/>
    <x v="8"/>
    <s v="München"/>
    <x v="19"/>
    <x v="0"/>
    <x v="0"/>
  </r>
  <r>
    <x v="1"/>
    <x v="0"/>
    <x v="8"/>
    <s v="Hamburg"/>
    <x v="19"/>
    <x v="0"/>
    <x v="0"/>
  </r>
  <r>
    <x v="1"/>
    <x v="0"/>
    <x v="8"/>
    <s v="Frankfurt am Main"/>
    <x v="19"/>
    <x v="0"/>
    <x v="0"/>
  </r>
  <r>
    <x v="1"/>
    <x v="0"/>
    <x v="8"/>
    <s v="Rostock"/>
    <x v="19"/>
    <x v="0"/>
    <x v="0"/>
  </r>
  <r>
    <x v="1"/>
    <x v="0"/>
    <x v="8"/>
    <s v="Hannover"/>
    <x v="19"/>
    <x v="0"/>
    <x v="0"/>
  </r>
  <r>
    <x v="1"/>
    <x v="0"/>
    <x v="8"/>
    <s v="Düsseldorf"/>
    <x v="19"/>
    <x v="0"/>
    <x v="0"/>
  </r>
  <r>
    <x v="1"/>
    <x v="0"/>
    <x v="8"/>
    <s v="Leipzig"/>
    <x v="19"/>
    <x v="0"/>
    <x v="0"/>
  </r>
  <r>
    <x v="1"/>
    <x v="0"/>
    <x v="8"/>
    <s v="Erfurt"/>
    <x v="19"/>
    <x v="0"/>
    <x v="0"/>
  </r>
  <r>
    <x v="1"/>
    <x v="0"/>
    <x v="8"/>
    <s v="Germany - South"/>
    <x v="19"/>
    <x v="0"/>
    <x v="0"/>
  </r>
  <r>
    <x v="1"/>
    <x v="0"/>
    <x v="8"/>
    <s v="Germany - West"/>
    <x v="19"/>
    <x v="0"/>
    <x v="0"/>
  </r>
  <r>
    <x v="1"/>
    <x v="0"/>
    <x v="9"/>
    <s v="Estonia"/>
    <x v="19"/>
    <x v="0"/>
    <x v="675"/>
  </r>
  <r>
    <x v="1"/>
    <x v="0"/>
    <x v="10"/>
    <s v="Ireland"/>
    <x v="19"/>
    <x v="0"/>
    <x v="0"/>
  </r>
  <r>
    <x v="1"/>
    <x v="0"/>
    <x v="10"/>
    <s v="Dublin"/>
    <x v="19"/>
    <x v="0"/>
    <x v="1073"/>
  </r>
  <r>
    <x v="1"/>
    <x v="0"/>
    <x v="11"/>
    <s v="Greece"/>
    <x v="19"/>
    <x v="0"/>
    <x v="0"/>
  </r>
  <r>
    <x v="1"/>
    <x v="0"/>
    <x v="11"/>
    <s v="Athina"/>
    <x v="19"/>
    <x v="0"/>
    <x v="545"/>
  </r>
  <r>
    <x v="1"/>
    <x v="0"/>
    <x v="12"/>
    <s v="Spain"/>
    <x v="19"/>
    <x v="0"/>
    <x v="0"/>
  </r>
  <r>
    <x v="1"/>
    <x v="0"/>
    <x v="12"/>
    <s v="Madrid"/>
    <x v="19"/>
    <x v="0"/>
    <x v="840"/>
  </r>
  <r>
    <x v="1"/>
    <x v="0"/>
    <x v="13"/>
    <s v="France"/>
    <x v="19"/>
    <x v="0"/>
    <x v="937"/>
  </r>
  <r>
    <x v="1"/>
    <x v="0"/>
    <x v="13"/>
    <s v="Paris"/>
    <x v="19"/>
    <x v="0"/>
    <x v="566"/>
  </r>
  <r>
    <x v="1"/>
    <x v="0"/>
    <x v="13"/>
    <s v="Lille"/>
    <x v="19"/>
    <x v="0"/>
    <x v="733"/>
  </r>
  <r>
    <x v="1"/>
    <x v="0"/>
    <x v="13"/>
    <s v="Strasbourg"/>
    <x v="19"/>
    <x v="0"/>
    <x v="1018"/>
  </r>
  <r>
    <x v="1"/>
    <x v="0"/>
    <x v="13"/>
    <s v="Toulouse"/>
    <x v="19"/>
    <x v="0"/>
    <x v="733"/>
  </r>
  <r>
    <x v="1"/>
    <x v="0"/>
    <x v="13"/>
    <s v="Lyon"/>
    <x v="19"/>
    <x v="0"/>
    <x v="733"/>
  </r>
  <r>
    <x v="1"/>
    <x v="0"/>
    <x v="13"/>
    <s v="Marseille"/>
    <x v="19"/>
    <x v="0"/>
    <x v="733"/>
  </r>
  <r>
    <x v="1"/>
    <x v="0"/>
    <x v="14"/>
    <s v="Croatia"/>
    <x v="19"/>
    <x v="0"/>
    <x v="0"/>
  </r>
  <r>
    <x v="1"/>
    <x v="0"/>
    <x v="15"/>
    <s v="Italy"/>
    <x v="19"/>
    <x v="0"/>
    <x v="1117"/>
  </r>
  <r>
    <x v="1"/>
    <x v="0"/>
    <x v="15"/>
    <s v="Nord-Ovest, Nord-Est, Centro (IT) (NUTS 2006)"/>
    <x v="19"/>
    <x v="0"/>
    <x v="0"/>
  </r>
  <r>
    <x v="1"/>
    <x v="0"/>
    <x v="15"/>
    <s v="Sud, Isole"/>
    <x v="19"/>
    <x v="0"/>
    <x v="0"/>
  </r>
  <r>
    <x v="1"/>
    <x v="0"/>
    <x v="16"/>
    <s v="Cyprus"/>
    <x v="19"/>
    <x v="0"/>
    <x v="1118"/>
  </r>
  <r>
    <x v="1"/>
    <x v="0"/>
    <x v="17"/>
    <s v="Latvia"/>
    <x v="19"/>
    <x v="0"/>
    <x v="718"/>
  </r>
  <r>
    <x v="1"/>
    <x v="0"/>
    <x v="18"/>
    <s v="Lithuania"/>
    <x v="19"/>
    <x v="0"/>
    <x v="719"/>
  </r>
  <r>
    <x v="1"/>
    <x v="0"/>
    <x v="19"/>
    <s v="Luxembourg"/>
    <x v="19"/>
    <x v="0"/>
    <x v="1119"/>
  </r>
  <r>
    <x v="1"/>
    <x v="0"/>
    <x v="20"/>
    <s v="Hungary"/>
    <x v="19"/>
    <x v="0"/>
    <x v="721"/>
  </r>
  <r>
    <x v="1"/>
    <x v="0"/>
    <x v="21"/>
    <s v="Malta"/>
    <x v="19"/>
    <x v="0"/>
    <x v="722"/>
  </r>
  <r>
    <x v="1"/>
    <x v="0"/>
    <x v="22"/>
    <s v="Netherlands"/>
    <x v="19"/>
    <x v="0"/>
    <x v="1120"/>
  </r>
  <r>
    <x v="1"/>
    <x v="0"/>
    <x v="22"/>
    <s v="Noord-Holland"/>
    <x v="19"/>
    <x v="0"/>
    <x v="0"/>
  </r>
  <r>
    <x v="1"/>
    <x v="0"/>
    <x v="22"/>
    <s v="Rotterdam"/>
    <x v="19"/>
    <x v="0"/>
    <x v="0"/>
  </r>
  <r>
    <x v="1"/>
    <x v="0"/>
    <x v="22"/>
    <s v="Noord-Brabant"/>
    <x v="19"/>
    <x v="0"/>
    <x v="0"/>
  </r>
  <r>
    <x v="1"/>
    <x v="0"/>
    <x v="23"/>
    <s v="Austria"/>
    <x v="19"/>
    <x v="0"/>
    <x v="1121"/>
  </r>
  <r>
    <x v="1"/>
    <x v="0"/>
    <x v="23"/>
    <s v="Wien, Oberösterreich, Tirol"/>
    <x v="19"/>
    <x v="0"/>
    <x v="1121"/>
  </r>
  <r>
    <x v="1"/>
    <x v="0"/>
    <x v="24"/>
    <s v="Poland"/>
    <x v="19"/>
    <x v="0"/>
    <x v="88"/>
  </r>
  <r>
    <x v="1"/>
    <x v="0"/>
    <x v="25"/>
    <s v="Portugal"/>
    <x v="19"/>
    <x v="0"/>
    <x v="0"/>
  </r>
  <r>
    <x v="1"/>
    <x v="0"/>
    <x v="25"/>
    <s v="Lisboa"/>
    <x v="19"/>
    <x v="0"/>
    <x v="400"/>
  </r>
  <r>
    <x v="1"/>
    <x v="0"/>
    <x v="26"/>
    <s v="Romania"/>
    <x v="19"/>
    <x v="0"/>
    <x v="0"/>
  </r>
  <r>
    <x v="1"/>
    <x v="0"/>
    <x v="27"/>
    <s v="Slovenia"/>
    <x v="19"/>
    <x v="0"/>
    <x v="724"/>
  </r>
  <r>
    <x v="1"/>
    <x v="0"/>
    <x v="28"/>
    <s v="Slovakia"/>
    <x v="19"/>
    <x v="0"/>
    <x v="725"/>
  </r>
  <r>
    <x v="1"/>
    <x v="0"/>
    <x v="29"/>
    <s v="Finland"/>
    <x v="19"/>
    <x v="0"/>
    <x v="10"/>
  </r>
  <r>
    <x v="1"/>
    <x v="0"/>
    <x v="30"/>
    <s v="Sweden"/>
    <x v="19"/>
    <x v="0"/>
    <x v="1122"/>
  </r>
  <r>
    <x v="1"/>
    <x v="0"/>
    <x v="31"/>
    <s v="United Kingdom"/>
    <x v="19"/>
    <x v="0"/>
    <x v="499"/>
  </r>
  <r>
    <x v="1"/>
    <x v="0"/>
    <x v="31"/>
    <s v="Leeds"/>
    <x v="19"/>
    <x v="0"/>
    <x v="727"/>
  </r>
  <r>
    <x v="1"/>
    <x v="0"/>
    <x v="31"/>
    <s v="Birmingham"/>
    <x v="19"/>
    <x v="0"/>
    <x v="728"/>
  </r>
  <r>
    <x v="1"/>
    <x v="0"/>
    <x v="31"/>
    <s v="London"/>
    <x v="19"/>
    <x v="0"/>
    <x v="729"/>
  </r>
  <r>
    <x v="1"/>
    <x v="0"/>
    <x v="31"/>
    <s v="Glasgow"/>
    <x v="19"/>
    <x v="0"/>
    <x v="598"/>
  </r>
  <r>
    <x v="1"/>
    <x v="0"/>
    <x v="32"/>
    <s v="Norway"/>
    <x v="19"/>
    <x v="0"/>
    <x v="1123"/>
  </r>
  <r>
    <x v="1"/>
    <x v="0"/>
    <x v="33"/>
    <s v="Turkey"/>
    <x v="19"/>
    <x v="0"/>
    <x v="0"/>
  </r>
  <r>
    <x v="1"/>
    <x v="0"/>
    <x v="0"/>
    <s v="European Union (27 countries)"/>
    <x v="19"/>
    <x v="1"/>
    <x v="0"/>
  </r>
  <r>
    <x v="1"/>
    <x v="0"/>
    <x v="1"/>
    <s v="European Union (25 countries)"/>
    <x v="19"/>
    <x v="1"/>
    <x v="1124"/>
  </r>
  <r>
    <x v="1"/>
    <x v="0"/>
    <x v="2"/>
    <s v="European Union (15 countries)"/>
    <x v="19"/>
    <x v="1"/>
    <x v="704"/>
  </r>
  <r>
    <x v="1"/>
    <x v="0"/>
    <x v="3"/>
    <s v="Euro area (EA11-2000, EA12-2006, EA13-2007, EA15-2008, EA16-2010, EA17)"/>
    <x v="19"/>
    <x v="1"/>
    <x v="1125"/>
  </r>
  <r>
    <x v="1"/>
    <x v="0"/>
    <x v="4"/>
    <s v="Belgium"/>
    <x v="19"/>
    <x v="1"/>
    <x v="1126"/>
  </r>
  <r>
    <x v="1"/>
    <x v="0"/>
    <x v="5"/>
    <s v="Bulgaria"/>
    <x v="19"/>
    <x v="1"/>
    <x v="657"/>
  </r>
  <r>
    <x v="1"/>
    <x v="0"/>
    <x v="6"/>
    <s v="Czech Republic"/>
    <x v="19"/>
    <x v="1"/>
    <x v="735"/>
  </r>
  <r>
    <x v="1"/>
    <x v="0"/>
    <x v="7"/>
    <s v="Denmark"/>
    <x v="19"/>
    <x v="1"/>
    <x v="1127"/>
  </r>
  <r>
    <x v="1"/>
    <x v="0"/>
    <x v="7"/>
    <s v="København"/>
    <x v="19"/>
    <x v="1"/>
    <x v="0"/>
  </r>
  <r>
    <x v="1"/>
    <x v="0"/>
    <x v="8"/>
    <s v="Germany (until 1990 former territory of the FRG)"/>
    <x v="19"/>
    <x v="1"/>
    <x v="178"/>
  </r>
  <r>
    <x v="1"/>
    <x v="0"/>
    <x v="8"/>
    <s v="Stuttgart"/>
    <x v="19"/>
    <x v="1"/>
    <x v="0"/>
  </r>
  <r>
    <x v="1"/>
    <x v="0"/>
    <x v="8"/>
    <s v="München"/>
    <x v="19"/>
    <x v="1"/>
    <x v="0"/>
  </r>
  <r>
    <x v="1"/>
    <x v="0"/>
    <x v="8"/>
    <s v="Hamburg"/>
    <x v="19"/>
    <x v="1"/>
    <x v="0"/>
  </r>
  <r>
    <x v="1"/>
    <x v="0"/>
    <x v="8"/>
    <s v="Frankfurt am Main"/>
    <x v="19"/>
    <x v="1"/>
    <x v="0"/>
  </r>
  <r>
    <x v="1"/>
    <x v="0"/>
    <x v="8"/>
    <s v="Rostock"/>
    <x v="19"/>
    <x v="1"/>
    <x v="0"/>
  </r>
  <r>
    <x v="1"/>
    <x v="0"/>
    <x v="8"/>
    <s v="Hannover"/>
    <x v="19"/>
    <x v="1"/>
    <x v="0"/>
  </r>
  <r>
    <x v="1"/>
    <x v="0"/>
    <x v="8"/>
    <s v="Düsseldorf"/>
    <x v="19"/>
    <x v="1"/>
    <x v="0"/>
  </r>
  <r>
    <x v="1"/>
    <x v="0"/>
    <x v="8"/>
    <s v="Leipzig"/>
    <x v="19"/>
    <x v="1"/>
    <x v="0"/>
  </r>
  <r>
    <x v="1"/>
    <x v="0"/>
    <x v="8"/>
    <s v="Erfurt"/>
    <x v="19"/>
    <x v="1"/>
    <x v="0"/>
  </r>
  <r>
    <x v="1"/>
    <x v="0"/>
    <x v="8"/>
    <s v="Germany - South"/>
    <x v="19"/>
    <x v="1"/>
    <x v="0"/>
  </r>
  <r>
    <x v="1"/>
    <x v="0"/>
    <x v="8"/>
    <s v="Germany - West"/>
    <x v="19"/>
    <x v="1"/>
    <x v="0"/>
  </r>
  <r>
    <x v="1"/>
    <x v="0"/>
    <x v="9"/>
    <s v="Estonia"/>
    <x v="19"/>
    <x v="1"/>
    <x v="736"/>
  </r>
  <r>
    <x v="1"/>
    <x v="0"/>
    <x v="10"/>
    <s v="Ireland"/>
    <x v="19"/>
    <x v="1"/>
    <x v="1073"/>
  </r>
  <r>
    <x v="1"/>
    <x v="0"/>
    <x v="10"/>
    <s v="Dublin"/>
    <x v="19"/>
    <x v="1"/>
    <x v="0"/>
  </r>
  <r>
    <x v="1"/>
    <x v="0"/>
    <x v="11"/>
    <s v="Greece"/>
    <x v="19"/>
    <x v="1"/>
    <x v="545"/>
  </r>
  <r>
    <x v="1"/>
    <x v="0"/>
    <x v="11"/>
    <s v="Athina"/>
    <x v="19"/>
    <x v="1"/>
    <x v="545"/>
  </r>
  <r>
    <x v="1"/>
    <x v="0"/>
    <x v="12"/>
    <s v="Spain"/>
    <x v="19"/>
    <x v="1"/>
    <x v="0"/>
  </r>
  <r>
    <x v="1"/>
    <x v="0"/>
    <x v="12"/>
    <s v="Madrid"/>
    <x v="19"/>
    <x v="1"/>
    <x v="840"/>
  </r>
  <r>
    <x v="1"/>
    <x v="0"/>
    <x v="13"/>
    <s v="France"/>
    <x v="19"/>
    <x v="1"/>
    <x v="937"/>
  </r>
  <r>
    <x v="1"/>
    <x v="0"/>
    <x v="13"/>
    <s v="Paris"/>
    <x v="19"/>
    <x v="1"/>
    <x v="566"/>
  </r>
  <r>
    <x v="1"/>
    <x v="0"/>
    <x v="13"/>
    <s v="Lille"/>
    <x v="19"/>
    <x v="1"/>
    <x v="733"/>
  </r>
  <r>
    <x v="1"/>
    <x v="0"/>
    <x v="13"/>
    <s v="Strasbourg"/>
    <x v="19"/>
    <x v="1"/>
    <x v="1018"/>
  </r>
  <r>
    <x v="1"/>
    <x v="0"/>
    <x v="13"/>
    <s v="Toulouse"/>
    <x v="19"/>
    <x v="1"/>
    <x v="733"/>
  </r>
  <r>
    <x v="1"/>
    <x v="0"/>
    <x v="13"/>
    <s v="Lyon"/>
    <x v="19"/>
    <x v="1"/>
    <x v="733"/>
  </r>
  <r>
    <x v="1"/>
    <x v="0"/>
    <x v="13"/>
    <s v="Marseille"/>
    <x v="19"/>
    <x v="1"/>
    <x v="733"/>
  </r>
  <r>
    <x v="1"/>
    <x v="0"/>
    <x v="14"/>
    <s v="Croatia"/>
    <x v="19"/>
    <x v="1"/>
    <x v="0"/>
  </r>
  <r>
    <x v="1"/>
    <x v="0"/>
    <x v="15"/>
    <s v="Italy"/>
    <x v="19"/>
    <x v="1"/>
    <x v="1128"/>
  </r>
  <r>
    <x v="1"/>
    <x v="0"/>
    <x v="15"/>
    <s v="Nord-Ovest, Nord-Est, Centro (IT) (NUTS 2006)"/>
    <x v="19"/>
    <x v="1"/>
    <x v="0"/>
  </r>
  <r>
    <x v="1"/>
    <x v="0"/>
    <x v="15"/>
    <s v="Sud, Isole"/>
    <x v="19"/>
    <x v="1"/>
    <x v="0"/>
  </r>
  <r>
    <x v="1"/>
    <x v="0"/>
    <x v="16"/>
    <s v="Cyprus"/>
    <x v="19"/>
    <x v="1"/>
    <x v="654"/>
  </r>
  <r>
    <x v="1"/>
    <x v="0"/>
    <x v="17"/>
    <s v="Latvia"/>
    <x v="19"/>
    <x v="1"/>
    <x v="739"/>
  </r>
  <r>
    <x v="1"/>
    <x v="0"/>
    <x v="18"/>
    <s v="Lithuania"/>
    <x v="19"/>
    <x v="1"/>
    <x v="719"/>
  </r>
  <r>
    <x v="1"/>
    <x v="0"/>
    <x v="19"/>
    <s v="Luxembourg"/>
    <x v="19"/>
    <x v="1"/>
    <x v="1129"/>
  </r>
  <r>
    <x v="1"/>
    <x v="0"/>
    <x v="20"/>
    <s v="Hungary"/>
    <x v="19"/>
    <x v="1"/>
    <x v="738"/>
  </r>
  <r>
    <x v="1"/>
    <x v="0"/>
    <x v="21"/>
    <s v="Malta"/>
    <x v="19"/>
    <x v="1"/>
    <x v="741"/>
  </r>
  <r>
    <x v="1"/>
    <x v="0"/>
    <x v="22"/>
    <s v="Netherlands"/>
    <x v="19"/>
    <x v="1"/>
    <x v="147"/>
  </r>
  <r>
    <x v="1"/>
    <x v="0"/>
    <x v="22"/>
    <s v="Noord-Holland"/>
    <x v="19"/>
    <x v="1"/>
    <x v="0"/>
  </r>
  <r>
    <x v="1"/>
    <x v="0"/>
    <x v="22"/>
    <s v="Rotterdam"/>
    <x v="19"/>
    <x v="1"/>
    <x v="0"/>
  </r>
  <r>
    <x v="1"/>
    <x v="0"/>
    <x v="22"/>
    <s v="Noord-Brabant"/>
    <x v="19"/>
    <x v="1"/>
    <x v="0"/>
  </r>
  <r>
    <x v="1"/>
    <x v="0"/>
    <x v="23"/>
    <s v="Austria"/>
    <x v="19"/>
    <x v="1"/>
    <x v="506"/>
  </r>
  <r>
    <x v="1"/>
    <x v="0"/>
    <x v="23"/>
    <s v="Wien, Oberösterreich, Tirol"/>
    <x v="19"/>
    <x v="1"/>
    <x v="0"/>
  </r>
  <r>
    <x v="1"/>
    <x v="0"/>
    <x v="24"/>
    <s v="Poland"/>
    <x v="19"/>
    <x v="1"/>
    <x v="1130"/>
  </r>
  <r>
    <x v="1"/>
    <x v="0"/>
    <x v="25"/>
    <s v="Portugal"/>
    <x v="19"/>
    <x v="1"/>
    <x v="0"/>
  </r>
  <r>
    <x v="1"/>
    <x v="0"/>
    <x v="25"/>
    <s v="Lisboa"/>
    <x v="19"/>
    <x v="1"/>
    <x v="400"/>
  </r>
  <r>
    <x v="1"/>
    <x v="0"/>
    <x v="26"/>
    <s v="Romania"/>
    <x v="19"/>
    <x v="1"/>
    <x v="0"/>
  </r>
  <r>
    <x v="1"/>
    <x v="0"/>
    <x v="27"/>
    <s v="Slovenia"/>
    <x v="19"/>
    <x v="1"/>
    <x v="743"/>
  </r>
  <r>
    <x v="1"/>
    <x v="0"/>
    <x v="28"/>
    <s v="Slovakia"/>
    <x v="19"/>
    <x v="1"/>
    <x v="345"/>
  </r>
  <r>
    <x v="1"/>
    <x v="0"/>
    <x v="29"/>
    <s v="Finland"/>
    <x v="19"/>
    <x v="1"/>
    <x v="613"/>
  </r>
  <r>
    <x v="1"/>
    <x v="0"/>
    <x v="30"/>
    <s v="Sweden"/>
    <x v="19"/>
    <x v="1"/>
    <x v="1131"/>
  </r>
  <r>
    <x v="1"/>
    <x v="0"/>
    <x v="31"/>
    <s v="United Kingdom"/>
    <x v="19"/>
    <x v="1"/>
    <x v="745"/>
  </r>
  <r>
    <x v="1"/>
    <x v="0"/>
    <x v="31"/>
    <s v="Leeds"/>
    <x v="19"/>
    <x v="1"/>
    <x v="746"/>
  </r>
  <r>
    <x v="1"/>
    <x v="0"/>
    <x v="31"/>
    <s v="Birmingham"/>
    <x v="19"/>
    <x v="1"/>
    <x v="81"/>
  </r>
  <r>
    <x v="1"/>
    <x v="0"/>
    <x v="31"/>
    <s v="London"/>
    <x v="19"/>
    <x v="1"/>
    <x v="747"/>
  </r>
  <r>
    <x v="1"/>
    <x v="0"/>
    <x v="31"/>
    <s v="Glasgow"/>
    <x v="19"/>
    <x v="1"/>
    <x v="91"/>
  </r>
  <r>
    <x v="1"/>
    <x v="0"/>
    <x v="32"/>
    <s v="Norway"/>
    <x v="19"/>
    <x v="1"/>
    <x v="1132"/>
  </r>
  <r>
    <x v="1"/>
    <x v="0"/>
    <x v="33"/>
    <s v="Turkey"/>
    <x v="19"/>
    <x v="1"/>
    <x v="0"/>
  </r>
  <r>
    <x v="1"/>
    <x v="0"/>
    <x v="0"/>
    <s v="European Union (27 countries)"/>
    <x v="20"/>
    <x v="0"/>
    <x v="597"/>
  </r>
  <r>
    <x v="1"/>
    <x v="0"/>
    <x v="1"/>
    <s v="European Union (25 countries)"/>
    <x v="20"/>
    <x v="0"/>
    <x v="702"/>
  </r>
  <r>
    <x v="1"/>
    <x v="0"/>
    <x v="2"/>
    <s v="European Union (15 countries)"/>
    <x v="20"/>
    <x v="0"/>
    <x v="506"/>
  </r>
  <r>
    <x v="1"/>
    <x v="0"/>
    <x v="3"/>
    <s v="Euro area (EA11-2000, EA12-2006, EA13-2007, EA15-2008, EA16-2010, EA17)"/>
    <x v="20"/>
    <x v="0"/>
    <x v="419"/>
  </r>
  <r>
    <x v="1"/>
    <x v="0"/>
    <x v="4"/>
    <s v="Belgium"/>
    <x v="20"/>
    <x v="0"/>
    <x v="346"/>
  </r>
  <r>
    <x v="1"/>
    <x v="0"/>
    <x v="5"/>
    <s v="Bulgaria"/>
    <x v="20"/>
    <x v="0"/>
    <x v="752"/>
  </r>
  <r>
    <x v="1"/>
    <x v="0"/>
    <x v="6"/>
    <s v="Czech Republic"/>
    <x v="20"/>
    <x v="0"/>
    <x v="753"/>
  </r>
  <r>
    <x v="1"/>
    <x v="0"/>
    <x v="7"/>
    <s v="Denmark"/>
    <x v="20"/>
    <x v="0"/>
    <x v="1133"/>
  </r>
  <r>
    <x v="1"/>
    <x v="0"/>
    <x v="7"/>
    <s v="København"/>
    <x v="20"/>
    <x v="0"/>
    <x v="0"/>
  </r>
  <r>
    <x v="1"/>
    <x v="0"/>
    <x v="8"/>
    <s v="Germany (until 1990 former territory of the FRG)"/>
    <x v="20"/>
    <x v="0"/>
    <x v="1134"/>
  </r>
  <r>
    <x v="1"/>
    <x v="0"/>
    <x v="8"/>
    <s v="Stuttgart"/>
    <x v="20"/>
    <x v="0"/>
    <x v="0"/>
  </r>
  <r>
    <x v="1"/>
    <x v="0"/>
    <x v="8"/>
    <s v="München"/>
    <x v="20"/>
    <x v="0"/>
    <x v="0"/>
  </r>
  <r>
    <x v="1"/>
    <x v="0"/>
    <x v="8"/>
    <s v="Hamburg"/>
    <x v="20"/>
    <x v="0"/>
    <x v="0"/>
  </r>
  <r>
    <x v="1"/>
    <x v="0"/>
    <x v="8"/>
    <s v="Frankfurt am Main"/>
    <x v="20"/>
    <x v="0"/>
    <x v="0"/>
  </r>
  <r>
    <x v="1"/>
    <x v="0"/>
    <x v="8"/>
    <s v="Rostock"/>
    <x v="20"/>
    <x v="0"/>
    <x v="0"/>
  </r>
  <r>
    <x v="1"/>
    <x v="0"/>
    <x v="8"/>
    <s v="Hannover"/>
    <x v="20"/>
    <x v="0"/>
    <x v="0"/>
  </r>
  <r>
    <x v="1"/>
    <x v="0"/>
    <x v="8"/>
    <s v="Düsseldorf"/>
    <x v="20"/>
    <x v="0"/>
    <x v="0"/>
  </r>
  <r>
    <x v="1"/>
    <x v="0"/>
    <x v="8"/>
    <s v="Leipzig"/>
    <x v="20"/>
    <x v="0"/>
    <x v="0"/>
  </r>
  <r>
    <x v="1"/>
    <x v="0"/>
    <x v="8"/>
    <s v="Erfurt"/>
    <x v="20"/>
    <x v="0"/>
    <x v="0"/>
  </r>
  <r>
    <x v="1"/>
    <x v="0"/>
    <x v="8"/>
    <s v="Germany - South"/>
    <x v="20"/>
    <x v="0"/>
    <x v="0"/>
  </r>
  <r>
    <x v="1"/>
    <x v="0"/>
    <x v="8"/>
    <s v="Germany - West"/>
    <x v="20"/>
    <x v="0"/>
    <x v="0"/>
  </r>
  <r>
    <x v="1"/>
    <x v="0"/>
    <x v="9"/>
    <s v="Estonia"/>
    <x v="20"/>
    <x v="0"/>
    <x v="755"/>
  </r>
  <r>
    <x v="1"/>
    <x v="0"/>
    <x v="10"/>
    <s v="Ireland"/>
    <x v="20"/>
    <x v="0"/>
    <x v="1135"/>
  </r>
  <r>
    <x v="1"/>
    <x v="0"/>
    <x v="10"/>
    <s v="Dublin"/>
    <x v="20"/>
    <x v="0"/>
    <x v="0"/>
  </r>
  <r>
    <x v="1"/>
    <x v="0"/>
    <x v="11"/>
    <s v="Greece"/>
    <x v="20"/>
    <x v="0"/>
    <x v="150"/>
  </r>
  <r>
    <x v="1"/>
    <x v="0"/>
    <x v="11"/>
    <s v="Athina"/>
    <x v="20"/>
    <x v="0"/>
    <x v="150"/>
  </r>
  <r>
    <x v="1"/>
    <x v="0"/>
    <x v="12"/>
    <s v="Spain"/>
    <x v="20"/>
    <x v="0"/>
    <x v="486"/>
  </r>
  <r>
    <x v="1"/>
    <x v="0"/>
    <x v="12"/>
    <s v="Madrid"/>
    <x v="20"/>
    <x v="0"/>
    <x v="0"/>
  </r>
  <r>
    <x v="1"/>
    <x v="0"/>
    <x v="13"/>
    <s v="France"/>
    <x v="20"/>
    <x v="0"/>
    <x v="937"/>
  </r>
  <r>
    <x v="1"/>
    <x v="0"/>
    <x v="13"/>
    <s v="Paris"/>
    <x v="20"/>
    <x v="0"/>
    <x v="566"/>
  </r>
  <r>
    <x v="1"/>
    <x v="0"/>
    <x v="13"/>
    <s v="Lille"/>
    <x v="20"/>
    <x v="0"/>
    <x v="733"/>
  </r>
  <r>
    <x v="1"/>
    <x v="0"/>
    <x v="13"/>
    <s v="Strasbourg"/>
    <x v="20"/>
    <x v="0"/>
    <x v="1018"/>
  </r>
  <r>
    <x v="1"/>
    <x v="0"/>
    <x v="13"/>
    <s v="Toulouse"/>
    <x v="20"/>
    <x v="0"/>
    <x v="733"/>
  </r>
  <r>
    <x v="1"/>
    <x v="0"/>
    <x v="13"/>
    <s v="Lyon"/>
    <x v="20"/>
    <x v="0"/>
    <x v="733"/>
  </r>
  <r>
    <x v="1"/>
    <x v="0"/>
    <x v="13"/>
    <s v="Marseille"/>
    <x v="20"/>
    <x v="0"/>
    <x v="733"/>
  </r>
  <r>
    <x v="1"/>
    <x v="0"/>
    <x v="14"/>
    <s v="Croatia"/>
    <x v="20"/>
    <x v="0"/>
    <x v="758"/>
  </r>
  <r>
    <x v="1"/>
    <x v="0"/>
    <x v="15"/>
    <s v="Italy"/>
    <x v="20"/>
    <x v="0"/>
    <x v="1136"/>
  </r>
  <r>
    <x v="1"/>
    <x v="0"/>
    <x v="15"/>
    <s v="Nord-Ovest, Nord-Est, Centro (IT) (NUTS 2006)"/>
    <x v="20"/>
    <x v="0"/>
    <x v="0"/>
  </r>
  <r>
    <x v="1"/>
    <x v="0"/>
    <x v="15"/>
    <s v="Sud, Isole"/>
    <x v="20"/>
    <x v="0"/>
    <x v="0"/>
  </r>
  <r>
    <x v="1"/>
    <x v="0"/>
    <x v="16"/>
    <s v="Cyprus"/>
    <x v="20"/>
    <x v="0"/>
    <x v="591"/>
  </r>
  <r>
    <x v="1"/>
    <x v="0"/>
    <x v="17"/>
    <s v="Latvia"/>
    <x v="20"/>
    <x v="0"/>
    <x v="759"/>
  </r>
  <r>
    <x v="1"/>
    <x v="0"/>
    <x v="18"/>
    <s v="Lithuania"/>
    <x v="20"/>
    <x v="0"/>
    <x v="384"/>
  </r>
  <r>
    <x v="1"/>
    <x v="0"/>
    <x v="19"/>
    <s v="Luxembourg"/>
    <x v="20"/>
    <x v="0"/>
    <x v="1137"/>
  </r>
  <r>
    <x v="1"/>
    <x v="0"/>
    <x v="20"/>
    <s v="Hungary"/>
    <x v="20"/>
    <x v="0"/>
    <x v="20"/>
  </r>
  <r>
    <x v="1"/>
    <x v="0"/>
    <x v="21"/>
    <s v="Malta"/>
    <x v="20"/>
    <x v="0"/>
    <x v="761"/>
  </r>
  <r>
    <x v="1"/>
    <x v="0"/>
    <x v="22"/>
    <s v="Netherlands"/>
    <x v="20"/>
    <x v="0"/>
    <x v="266"/>
  </r>
  <r>
    <x v="1"/>
    <x v="0"/>
    <x v="22"/>
    <s v="Noord-Holland"/>
    <x v="20"/>
    <x v="0"/>
    <x v="0"/>
  </r>
  <r>
    <x v="1"/>
    <x v="0"/>
    <x v="22"/>
    <s v="Rotterdam"/>
    <x v="20"/>
    <x v="0"/>
    <x v="0"/>
  </r>
  <r>
    <x v="1"/>
    <x v="0"/>
    <x v="22"/>
    <s v="Noord-Brabant"/>
    <x v="20"/>
    <x v="0"/>
    <x v="0"/>
  </r>
  <r>
    <x v="1"/>
    <x v="0"/>
    <x v="23"/>
    <s v="Austria"/>
    <x v="20"/>
    <x v="0"/>
    <x v="397"/>
  </r>
  <r>
    <x v="1"/>
    <x v="0"/>
    <x v="23"/>
    <s v="Wien, Oberösterreich, Tirol"/>
    <x v="20"/>
    <x v="0"/>
    <x v="0"/>
  </r>
  <r>
    <x v="1"/>
    <x v="0"/>
    <x v="24"/>
    <s v="Poland"/>
    <x v="20"/>
    <x v="0"/>
    <x v="758"/>
  </r>
  <r>
    <x v="1"/>
    <x v="0"/>
    <x v="25"/>
    <s v="Portugal"/>
    <x v="20"/>
    <x v="0"/>
    <x v="1138"/>
  </r>
  <r>
    <x v="1"/>
    <x v="0"/>
    <x v="25"/>
    <s v="Lisboa"/>
    <x v="20"/>
    <x v="0"/>
    <x v="0"/>
  </r>
  <r>
    <x v="1"/>
    <x v="0"/>
    <x v="26"/>
    <s v="Romania"/>
    <x v="20"/>
    <x v="0"/>
    <x v="765"/>
  </r>
  <r>
    <x v="1"/>
    <x v="0"/>
    <x v="27"/>
    <s v="Slovenia"/>
    <x v="20"/>
    <x v="0"/>
    <x v="743"/>
  </r>
  <r>
    <x v="1"/>
    <x v="0"/>
    <x v="28"/>
    <s v="Slovakia"/>
    <x v="20"/>
    <x v="0"/>
    <x v="766"/>
  </r>
  <r>
    <x v="1"/>
    <x v="0"/>
    <x v="29"/>
    <s v="Finland"/>
    <x v="20"/>
    <x v="0"/>
    <x v="1139"/>
  </r>
  <r>
    <x v="1"/>
    <x v="0"/>
    <x v="30"/>
    <s v="Sweden"/>
    <x v="20"/>
    <x v="0"/>
    <x v="1140"/>
  </r>
  <r>
    <x v="1"/>
    <x v="0"/>
    <x v="31"/>
    <s v="United Kingdom"/>
    <x v="20"/>
    <x v="0"/>
    <x v="534"/>
  </r>
  <r>
    <x v="1"/>
    <x v="0"/>
    <x v="31"/>
    <s v="Leeds"/>
    <x v="20"/>
    <x v="0"/>
    <x v="768"/>
  </r>
  <r>
    <x v="1"/>
    <x v="0"/>
    <x v="31"/>
    <s v="Birmingham"/>
    <x v="20"/>
    <x v="0"/>
    <x v="157"/>
  </r>
  <r>
    <x v="1"/>
    <x v="0"/>
    <x v="31"/>
    <s v="London"/>
    <x v="20"/>
    <x v="0"/>
    <x v="769"/>
  </r>
  <r>
    <x v="1"/>
    <x v="0"/>
    <x v="31"/>
    <s v="Glasgow"/>
    <x v="20"/>
    <x v="0"/>
    <x v="770"/>
  </r>
  <r>
    <x v="1"/>
    <x v="0"/>
    <x v="32"/>
    <s v="Norway"/>
    <x v="20"/>
    <x v="0"/>
    <x v="1141"/>
  </r>
  <r>
    <x v="1"/>
    <x v="0"/>
    <x v="33"/>
    <s v="Turkey"/>
    <x v="20"/>
    <x v="0"/>
    <x v="0"/>
  </r>
  <r>
    <x v="1"/>
    <x v="0"/>
    <x v="0"/>
    <s v="European Union (27 countries)"/>
    <x v="20"/>
    <x v="1"/>
    <x v="1142"/>
  </r>
  <r>
    <x v="1"/>
    <x v="0"/>
    <x v="1"/>
    <s v="European Union (25 countries)"/>
    <x v="20"/>
    <x v="1"/>
    <x v="703"/>
  </r>
  <r>
    <x v="1"/>
    <x v="0"/>
    <x v="2"/>
    <s v="European Union (15 countries)"/>
    <x v="20"/>
    <x v="1"/>
    <x v="280"/>
  </r>
  <r>
    <x v="1"/>
    <x v="0"/>
    <x v="3"/>
    <s v="Euro area (EA11-2000, EA12-2006, EA13-2007, EA15-2008, EA16-2010, EA17)"/>
    <x v="20"/>
    <x v="1"/>
    <x v="1143"/>
  </r>
  <r>
    <x v="1"/>
    <x v="0"/>
    <x v="4"/>
    <s v="Belgium"/>
    <x v="20"/>
    <x v="1"/>
    <x v="375"/>
  </r>
  <r>
    <x v="1"/>
    <x v="0"/>
    <x v="5"/>
    <s v="Bulgaria"/>
    <x v="20"/>
    <x v="1"/>
    <x v="776"/>
  </r>
  <r>
    <x v="1"/>
    <x v="0"/>
    <x v="6"/>
    <s v="Czech Republic"/>
    <x v="20"/>
    <x v="1"/>
    <x v="777"/>
  </r>
  <r>
    <x v="1"/>
    <x v="0"/>
    <x v="7"/>
    <s v="Denmark"/>
    <x v="20"/>
    <x v="1"/>
    <x v="1144"/>
  </r>
  <r>
    <x v="1"/>
    <x v="0"/>
    <x v="7"/>
    <s v="København"/>
    <x v="20"/>
    <x v="1"/>
    <x v="0"/>
  </r>
  <r>
    <x v="1"/>
    <x v="0"/>
    <x v="8"/>
    <s v="Germany (until 1990 former territory of the FRG)"/>
    <x v="20"/>
    <x v="1"/>
    <x v="1145"/>
  </r>
  <r>
    <x v="1"/>
    <x v="0"/>
    <x v="8"/>
    <s v="Stuttgart"/>
    <x v="20"/>
    <x v="1"/>
    <x v="0"/>
  </r>
  <r>
    <x v="1"/>
    <x v="0"/>
    <x v="8"/>
    <s v="München"/>
    <x v="20"/>
    <x v="1"/>
    <x v="0"/>
  </r>
  <r>
    <x v="1"/>
    <x v="0"/>
    <x v="8"/>
    <s v="Hamburg"/>
    <x v="20"/>
    <x v="1"/>
    <x v="0"/>
  </r>
  <r>
    <x v="1"/>
    <x v="0"/>
    <x v="8"/>
    <s v="Frankfurt am Main"/>
    <x v="20"/>
    <x v="1"/>
    <x v="0"/>
  </r>
  <r>
    <x v="1"/>
    <x v="0"/>
    <x v="8"/>
    <s v="Rostock"/>
    <x v="20"/>
    <x v="1"/>
    <x v="0"/>
  </r>
  <r>
    <x v="1"/>
    <x v="0"/>
    <x v="8"/>
    <s v="Hannover"/>
    <x v="20"/>
    <x v="1"/>
    <x v="0"/>
  </r>
  <r>
    <x v="1"/>
    <x v="0"/>
    <x v="8"/>
    <s v="Düsseldorf"/>
    <x v="20"/>
    <x v="1"/>
    <x v="0"/>
  </r>
  <r>
    <x v="1"/>
    <x v="0"/>
    <x v="8"/>
    <s v="Leipzig"/>
    <x v="20"/>
    <x v="1"/>
    <x v="0"/>
  </r>
  <r>
    <x v="1"/>
    <x v="0"/>
    <x v="8"/>
    <s v="Erfurt"/>
    <x v="20"/>
    <x v="1"/>
    <x v="0"/>
  </r>
  <r>
    <x v="1"/>
    <x v="0"/>
    <x v="8"/>
    <s v="Germany - South"/>
    <x v="20"/>
    <x v="1"/>
    <x v="0"/>
  </r>
  <r>
    <x v="1"/>
    <x v="0"/>
    <x v="8"/>
    <s v="Germany - West"/>
    <x v="20"/>
    <x v="1"/>
    <x v="0"/>
  </r>
  <r>
    <x v="1"/>
    <x v="0"/>
    <x v="9"/>
    <s v="Estonia"/>
    <x v="20"/>
    <x v="1"/>
    <x v="779"/>
  </r>
  <r>
    <x v="1"/>
    <x v="0"/>
    <x v="10"/>
    <s v="Ireland"/>
    <x v="20"/>
    <x v="1"/>
    <x v="1135"/>
  </r>
  <r>
    <x v="1"/>
    <x v="0"/>
    <x v="10"/>
    <s v="Dublin"/>
    <x v="20"/>
    <x v="1"/>
    <x v="0"/>
  </r>
  <r>
    <x v="1"/>
    <x v="0"/>
    <x v="11"/>
    <s v="Greece"/>
    <x v="20"/>
    <x v="1"/>
    <x v="150"/>
  </r>
  <r>
    <x v="1"/>
    <x v="0"/>
    <x v="11"/>
    <s v="Athina"/>
    <x v="20"/>
    <x v="1"/>
    <x v="0"/>
  </r>
  <r>
    <x v="1"/>
    <x v="0"/>
    <x v="12"/>
    <s v="Spain"/>
    <x v="20"/>
    <x v="1"/>
    <x v="486"/>
  </r>
  <r>
    <x v="1"/>
    <x v="0"/>
    <x v="12"/>
    <s v="Madrid"/>
    <x v="20"/>
    <x v="1"/>
    <x v="0"/>
  </r>
  <r>
    <x v="1"/>
    <x v="0"/>
    <x v="13"/>
    <s v="France"/>
    <x v="20"/>
    <x v="1"/>
    <x v="937"/>
  </r>
  <r>
    <x v="1"/>
    <x v="0"/>
    <x v="13"/>
    <s v="Paris"/>
    <x v="20"/>
    <x v="1"/>
    <x v="566"/>
  </r>
  <r>
    <x v="1"/>
    <x v="0"/>
    <x v="13"/>
    <s v="Lille"/>
    <x v="20"/>
    <x v="1"/>
    <x v="733"/>
  </r>
  <r>
    <x v="1"/>
    <x v="0"/>
    <x v="13"/>
    <s v="Strasbourg"/>
    <x v="20"/>
    <x v="1"/>
    <x v="1018"/>
  </r>
  <r>
    <x v="1"/>
    <x v="0"/>
    <x v="13"/>
    <s v="Toulouse"/>
    <x v="20"/>
    <x v="1"/>
    <x v="733"/>
  </r>
  <r>
    <x v="1"/>
    <x v="0"/>
    <x v="13"/>
    <s v="Lyon"/>
    <x v="20"/>
    <x v="1"/>
    <x v="733"/>
  </r>
  <r>
    <x v="1"/>
    <x v="0"/>
    <x v="13"/>
    <s v="Marseille"/>
    <x v="20"/>
    <x v="1"/>
    <x v="733"/>
  </r>
  <r>
    <x v="1"/>
    <x v="0"/>
    <x v="14"/>
    <s v="Croatia"/>
    <x v="20"/>
    <x v="1"/>
    <x v="551"/>
  </r>
  <r>
    <x v="1"/>
    <x v="0"/>
    <x v="15"/>
    <s v="Italy"/>
    <x v="20"/>
    <x v="1"/>
    <x v="190"/>
  </r>
  <r>
    <x v="1"/>
    <x v="0"/>
    <x v="15"/>
    <s v="Nord-Ovest, Nord-Est, Centro (IT) (NUTS 2006)"/>
    <x v="20"/>
    <x v="1"/>
    <x v="0"/>
  </r>
  <r>
    <x v="1"/>
    <x v="0"/>
    <x v="15"/>
    <s v="Sud, Isole"/>
    <x v="20"/>
    <x v="1"/>
    <x v="0"/>
  </r>
  <r>
    <x v="1"/>
    <x v="0"/>
    <x v="16"/>
    <s v="Cyprus"/>
    <x v="20"/>
    <x v="1"/>
    <x v="842"/>
  </r>
  <r>
    <x v="1"/>
    <x v="0"/>
    <x v="17"/>
    <s v="Latvia"/>
    <x v="20"/>
    <x v="1"/>
    <x v="759"/>
  </r>
  <r>
    <x v="1"/>
    <x v="0"/>
    <x v="18"/>
    <s v="Lithuania"/>
    <x v="20"/>
    <x v="1"/>
    <x v="384"/>
  </r>
  <r>
    <x v="1"/>
    <x v="0"/>
    <x v="19"/>
    <s v="Luxembourg"/>
    <x v="20"/>
    <x v="1"/>
    <x v="1146"/>
  </r>
  <r>
    <x v="1"/>
    <x v="0"/>
    <x v="20"/>
    <s v="Hungary"/>
    <x v="20"/>
    <x v="1"/>
    <x v="783"/>
  </r>
  <r>
    <x v="1"/>
    <x v="0"/>
    <x v="21"/>
    <s v="Malta"/>
    <x v="20"/>
    <x v="1"/>
    <x v="784"/>
  </r>
  <r>
    <x v="1"/>
    <x v="0"/>
    <x v="22"/>
    <s v="Netherlands"/>
    <x v="20"/>
    <x v="1"/>
    <x v="926"/>
  </r>
  <r>
    <x v="1"/>
    <x v="0"/>
    <x v="22"/>
    <s v="Noord-Holland"/>
    <x v="20"/>
    <x v="1"/>
    <x v="0"/>
  </r>
  <r>
    <x v="1"/>
    <x v="0"/>
    <x v="22"/>
    <s v="Rotterdam"/>
    <x v="20"/>
    <x v="1"/>
    <x v="0"/>
  </r>
  <r>
    <x v="1"/>
    <x v="0"/>
    <x v="22"/>
    <s v="Noord-Brabant"/>
    <x v="20"/>
    <x v="1"/>
    <x v="0"/>
  </r>
  <r>
    <x v="1"/>
    <x v="0"/>
    <x v="23"/>
    <s v="Austria"/>
    <x v="20"/>
    <x v="1"/>
    <x v="538"/>
  </r>
  <r>
    <x v="1"/>
    <x v="0"/>
    <x v="23"/>
    <s v="Wien, Oberösterreich, Tirol"/>
    <x v="20"/>
    <x v="1"/>
    <x v="0"/>
  </r>
  <r>
    <x v="1"/>
    <x v="0"/>
    <x v="24"/>
    <s v="Poland"/>
    <x v="20"/>
    <x v="1"/>
    <x v="1147"/>
  </r>
  <r>
    <x v="1"/>
    <x v="0"/>
    <x v="25"/>
    <s v="Portugal"/>
    <x v="20"/>
    <x v="1"/>
    <x v="1138"/>
  </r>
  <r>
    <x v="1"/>
    <x v="0"/>
    <x v="25"/>
    <s v="Lisboa"/>
    <x v="20"/>
    <x v="1"/>
    <x v="0"/>
  </r>
  <r>
    <x v="1"/>
    <x v="0"/>
    <x v="26"/>
    <s v="Romania"/>
    <x v="20"/>
    <x v="1"/>
    <x v="788"/>
  </r>
  <r>
    <x v="1"/>
    <x v="0"/>
    <x v="27"/>
    <s v="Slovenia"/>
    <x v="20"/>
    <x v="1"/>
    <x v="789"/>
  </r>
  <r>
    <x v="1"/>
    <x v="0"/>
    <x v="28"/>
    <s v="Slovakia"/>
    <x v="20"/>
    <x v="1"/>
    <x v="451"/>
  </r>
  <r>
    <x v="1"/>
    <x v="0"/>
    <x v="29"/>
    <s v="Finland"/>
    <x v="20"/>
    <x v="1"/>
    <x v="1125"/>
  </r>
  <r>
    <x v="1"/>
    <x v="0"/>
    <x v="30"/>
    <s v="Sweden"/>
    <x v="20"/>
    <x v="1"/>
    <x v="1148"/>
  </r>
  <r>
    <x v="1"/>
    <x v="0"/>
    <x v="31"/>
    <s v="United Kingdom"/>
    <x v="20"/>
    <x v="1"/>
    <x v="791"/>
  </r>
  <r>
    <x v="1"/>
    <x v="0"/>
    <x v="31"/>
    <s v="Leeds"/>
    <x v="20"/>
    <x v="1"/>
    <x v="792"/>
  </r>
  <r>
    <x v="1"/>
    <x v="0"/>
    <x v="31"/>
    <s v="Birmingham"/>
    <x v="20"/>
    <x v="1"/>
    <x v="243"/>
  </r>
  <r>
    <x v="1"/>
    <x v="0"/>
    <x v="31"/>
    <s v="London"/>
    <x v="20"/>
    <x v="1"/>
    <x v="140"/>
  </r>
  <r>
    <x v="1"/>
    <x v="0"/>
    <x v="31"/>
    <s v="Glasgow"/>
    <x v="20"/>
    <x v="1"/>
    <x v="793"/>
  </r>
  <r>
    <x v="1"/>
    <x v="0"/>
    <x v="32"/>
    <s v="Norway"/>
    <x v="20"/>
    <x v="1"/>
    <x v="1149"/>
  </r>
  <r>
    <x v="1"/>
    <x v="0"/>
    <x v="33"/>
    <s v="Turkey"/>
    <x v="20"/>
    <x v="1"/>
    <x v="0"/>
  </r>
  <r>
    <x v="1"/>
    <x v="0"/>
    <x v="0"/>
    <s v="European Union (27 countries)"/>
    <x v="21"/>
    <x v="0"/>
    <x v="830"/>
  </r>
  <r>
    <x v="1"/>
    <x v="0"/>
    <x v="1"/>
    <s v="European Union (25 countries)"/>
    <x v="21"/>
    <x v="0"/>
    <x v="1150"/>
  </r>
  <r>
    <x v="1"/>
    <x v="0"/>
    <x v="2"/>
    <s v="European Union (15 countries)"/>
    <x v="21"/>
    <x v="0"/>
    <x v="1151"/>
  </r>
  <r>
    <x v="1"/>
    <x v="0"/>
    <x v="3"/>
    <s v="Euro area (EA11-2000, EA12-2006, EA13-2007, EA15-2008, EA16-2010, EA17)"/>
    <x v="21"/>
    <x v="0"/>
    <x v="559"/>
  </r>
  <r>
    <x v="1"/>
    <x v="0"/>
    <x v="4"/>
    <s v="Belgium"/>
    <x v="21"/>
    <x v="0"/>
    <x v="257"/>
  </r>
  <r>
    <x v="1"/>
    <x v="0"/>
    <x v="5"/>
    <s v="Bulgaria"/>
    <x v="21"/>
    <x v="0"/>
    <x v="752"/>
  </r>
  <r>
    <x v="1"/>
    <x v="0"/>
    <x v="6"/>
    <s v="Czech Republic"/>
    <x v="21"/>
    <x v="0"/>
    <x v="798"/>
  </r>
  <r>
    <x v="1"/>
    <x v="0"/>
    <x v="7"/>
    <s v="Denmark"/>
    <x v="21"/>
    <x v="0"/>
    <x v="925"/>
  </r>
  <r>
    <x v="1"/>
    <x v="0"/>
    <x v="7"/>
    <s v="København"/>
    <x v="21"/>
    <x v="0"/>
    <x v="0"/>
  </r>
  <r>
    <x v="1"/>
    <x v="0"/>
    <x v="8"/>
    <s v="Germany (until 1990 former territory of the FRG)"/>
    <x v="21"/>
    <x v="0"/>
    <x v="1152"/>
  </r>
  <r>
    <x v="1"/>
    <x v="0"/>
    <x v="8"/>
    <s v="Stuttgart"/>
    <x v="21"/>
    <x v="0"/>
    <x v="0"/>
  </r>
  <r>
    <x v="1"/>
    <x v="0"/>
    <x v="8"/>
    <s v="München"/>
    <x v="21"/>
    <x v="0"/>
    <x v="0"/>
  </r>
  <r>
    <x v="1"/>
    <x v="0"/>
    <x v="8"/>
    <s v="Hamburg"/>
    <x v="21"/>
    <x v="0"/>
    <x v="0"/>
  </r>
  <r>
    <x v="1"/>
    <x v="0"/>
    <x v="8"/>
    <s v="Frankfurt am Main"/>
    <x v="21"/>
    <x v="0"/>
    <x v="0"/>
  </r>
  <r>
    <x v="1"/>
    <x v="0"/>
    <x v="8"/>
    <s v="Rostock"/>
    <x v="21"/>
    <x v="0"/>
    <x v="0"/>
  </r>
  <r>
    <x v="1"/>
    <x v="0"/>
    <x v="8"/>
    <s v="Hannover"/>
    <x v="21"/>
    <x v="0"/>
    <x v="0"/>
  </r>
  <r>
    <x v="1"/>
    <x v="0"/>
    <x v="8"/>
    <s v="Düsseldorf"/>
    <x v="21"/>
    <x v="0"/>
    <x v="0"/>
  </r>
  <r>
    <x v="1"/>
    <x v="0"/>
    <x v="8"/>
    <s v="Leipzig"/>
    <x v="21"/>
    <x v="0"/>
    <x v="0"/>
  </r>
  <r>
    <x v="1"/>
    <x v="0"/>
    <x v="8"/>
    <s v="Erfurt"/>
    <x v="21"/>
    <x v="0"/>
    <x v="0"/>
  </r>
  <r>
    <x v="1"/>
    <x v="0"/>
    <x v="8"/>
    <s v="Germany - South"/>
    <x v="21"/>
    <x v="0"/>
    <x v="0"/>
  </r>
  <r>
    <x v="1"/>
    <x v="0"/>
    <x v="8"/>
    <s v="Germany - West"/>
    <x v="21"/>
    <x v="0"/>
    <x v="0"/>
  </r>
  <r>
    <x v="1"/>
    <x v="0"/>
    <x v="9"/>
    <s v="Estonia"/>
    <x v="21"/>
    <x v="0"/>
    <x v="800"/>
  </r>
  <r>
    <x v="1"/>
    <x v="0"/>
    <x v="10"/>
    <s v="Ireland"/>
    <x v="21"/>
    <x v="0"/>
    <x v="1153"/>
  </r>
  <r>
    <x v="1"/>
    <x v="0"/>
    <x v="10"/>
    <s v="Dublin"/>
    <x v="21"/>
    <x v="0"/>
    <x v="0"/>
  </r>
  <r>
    <x v="1"/>
    <x v="0"/>
    <x v="11"/>
    <s v="Greece"/>
    <x v="21"/>
    <x v="0"/>
    <x v="150"/>
  </r>
  <r>
    <x v="1"/>
    <x v="0"/>
    <x v="11"/>
    <s v="Athina"/>
    <x v="21"/>
    <x v="0"/>
    <x v="0"/>
  </r>
  <r>
    <x v="1"/>
    <x v="0"/>
    <x v="12"/>
    <s v="Spain"/>
    <x v="21"/>
    <x v="0"/>
    <x v="791"/>
  </r>
  <r>
    <x v="1"/>
    <x v="0"/>
    <x v="12"/>
    <s v="Madrid"/>
    <x v="21"/>
    <x v="0"/>
    <x v="0"/>
  </r>
  <r>
    <x v="1"/>
    <x v="0"/>
    <x v="13"/>
    <s v="France"/>
    <x v="21"/>
    <x v="0"/>
    <x v="937"/>
  </r>
  <r>
    <x v="1"/>
    <x v="0"/>
    <x v="13"/>
    <s v="Paris"/>
    <x v="21"/>
    <x v="0"/>
    <x v="0"/>
  </r>
  <r>
    <x v="1"/>
    <x v="0"/>
    <x v="13"/>
    <s v="Lille"/>
    <x v="21"/>
    <x v="0"/>
    <x v="0"/>
  </r>
  <r>
    <x v="1"/>
    <x v="0"/>
    <x v="13"/>
    <s v="Strasbourg"/>
    <x v="21"/>
    <x v="0"/>
    <x v="0"/>
  </r>
  <r>
    <x v="1"/>
    <x v="0"/>
    <x v="13"/>
    <s v="Toulouse"/>
    <x v="21"/>
    <x v="0"/>
    <x v="0"/>
  </r>
  <r>
    <x v="1"/>
    <x v="0"/>
    <x v="13"/>
    <s v="Lyon"/>
    <x v="21"/>
    <x v="0"/>
    <x v="0"/>
  </r>
  <r>
    <x v="1"/>
    <x v="0"/>
    <x v="13"/>
    <s v="Marseille"/>
    <x v="21"/>
    <x v="0"/>
    <x v="0"/>
  </r>
  <r>
    <x v="1"/>
    <x v="0"/>
    <x v="14"/>
    <s v="Croatia"/>
    <x v="21"/>
    <x v="0"/>
    <x v="803"/>
  </r>
  <r>
    <x v="1"/>
    <x v="0"/>
    <x v="15"/>
    <s v="Italy"/>
    <x v="21"/>
    <x v="0"/>
    <x v="1008"/>
  </r>
  <r>
    <x v="1"/>
    <x v="0"/>
    <x v="15"/>
    <s v="Nord-Ovest, Nord-Est, Centro (IT) (NUTS 2006)"/>
    <x v="21"/>
    <x v="0"/>
    <x v="0"/>
  </r>
  <r>
    <x v="1"/>
    <x v="0"/>
    <x v="15"/>
    <s v="Sud, Isole"/>
    <x v="21"/>
    <x v="0"/>
    <x v="0"/>
  </r>
  <r>
    <x v="1"/>
    <x v="0"/>
    <x v="16"/>
    <s v="Cyprus"/>
    <x v="21"/>
    <x v="0"/>
    <x v="1154"/>
  </r>
  <r>
    <x v="1"/>
    <x v="0"/>
    <x v="17"/>
    <s v="Latvia"/>
    <x v="21"/>
    <x v="0"/>
    <x v="759"/>
  </r>
  <r>
    <x v="1"/>
    <x v="0"/>
    <x v="18"/>
    <s v="Lithuania"/>
    <x v="21"/>
    <x v="0"/>
    <x v="384"/>
  </r>
  <r>
    <x v="1"/>
    <x v="0"/>
    <x v="19"/>
    <s v="Luxembourg"/>
    <x v="21"/>
    <x v="0"/>
    <x v="540"/>
  </r>
  <r>
    <x v="1"/>
    <x v="0"/>
    <x v="20"/>
    <s v="Hungary"/>
    <x v="21"/>
    <x v="0"/>
    <x v="807"/>
  </r>
  <r>
    <x v="1"/>
    <x v="0"/>
    <x v="21"/>
    <s v="Malta"/>
    <x v="21"/>
    <x v="0"/>
    <x v="784"/>
  </r>
  <r>
    <x v="1"/>
    <x v="0"/>
    <x v="22"/>
    <s v="Netherlands"/>
    <x v="21"/>
    <x v="0"/>
    <x v="1155"/>
  </r>
  <r>
    <x v="1"/>
    <x v="0"/>
    <x v="22"/>
    <s v="Noord-Holland"/>
    <x v="21"/>
    <x v="0"/>
    <x v="0"/>
  </r>
  <r>
    <x v="1"/>
    <x v="0"/>
    <x v="22"/>
    <s v="Rotterdam"/>
    <x v="21"/>
    <x v="0"/>
    <x v="0"/>
  </r>
  <r>
    <x v="1"/>
    <x v="0"/>
    <x v="22"/>
    <s v="Noord-Brabant"/>
    <x v="21"/>
    <x v="0"/>
    <x v="0"/>
  </r>
  <r>
    <x v="1"/>
    <x v="0"/>
    <x v="23"/>
    <s v="Austria"/>
    <x v="21"/>
    <x v="0"/>
    <x v="1156"/>
  </r>
  <r>
    <x v="1"/>
    <x v="0"/>
    <x v="23"/>
    <s v="Wien, Oberösterreich, Tirol"/>
    <x v="21"/>
    <x v="0"/>
    <x v="0"/>
  </r>
  <r>
    <x v="1"/>
    <x v="0"/>
    <x v="24"/>
    <s v="Poland"/>
    <x v="21"/>
    <x v="0"/>
    <x v="245"/>
  </r>
  <r>
    <x v="1"/>
    <x v="0"/>
    <x v="25"/>
    <s v="Portugal"/>
    <x v="21"/>
    <x v="0"/>
    <x v="1157"/>
  </r>
  <r>
    <x v="1"/>
    <x v="0"/>
    <x v="25"/>
    <s v="Lisboa"/>
    <x v="21"/>
    <x v="0"/>
    <x v="0"/>
  </r>
  <r>
    <x v="1"/>
    <x v="0"/>
    <x v="26"/>
    <s v="Romania"/>
    <x v="21"/>
    <x v="0"/>
    <x v="809"/>
  </r>
  <r>
    <x v="1"/>
    <x v="0"/>
    <x v="27"/>
    <s v="Slovenia"/>
    <x v="21"/>
    <x v="0"/>
    <x v="810"/>
  </r>
  <r>
    <x v="1"/>
    <x v="0"/>
    <x v="28"/>
    <s v="Slovakia"/>
    <x v="21"/>
    <x v="0"/>
    <x v="811"/>
  </r>
  <r>
    <x v="1"/>
    <x v="0"/>
    <x v="29"/>
    <s v="Finland"/>
    <x v="21"/>
    <x v="0"/>
    <x v="1158"/>
  </r>
  <r>
    <x v="1"/>
    <x v="0"/>
    <x v="30"/>
    <s v="Sweden"/>
    <x v="21"/>
    <x v="0"/>
    <x v="475"/>
  </r>
  <r>
    <x v="1"/>
    <x v="0"/>
    <x v="31"/>
    <s v="United Kingdom"/>
    <x v="21"/>
    <x v="0"/>
    <x v="91"/>
  </r>
  <r>
    <x v="1"/>
    <x v="0"/>
    <x v="31"/>
    <s v="Leeds"/>
    <x v="21"/>
    <x v="0"/>
    <x v="0"/>
  </r>
  <r>
    <x v="1"/>
    <x v="0"/>
    <x v="31"/>
    <s v="Birmingham"/>
    <x v="21"/>
    <x v="0"/>
    <x v="0"/>
  </r>
  <r>
    <x v="1"/>
    <x v="0"/>
    <x v="31"/>
    <s v="London"/>
    <x v="21"/>
    <x v="0"/>
    <x v="0"/>
  </r>
  <r>
    <x v="1"/>
    <x v="0"/>
    <x v="31"/>
    <s v="Glasgow"/>
    <x v="21"/>
    <x v="0"/>
    <x v="0"/>
  </r>
  <r>
    <x v="1"/>
    <x v="0"/>
    <x v="32"/>
    <s v="Norway"/>
    <x v="21"/>
    <x v="0"/>
    <x v="1159"/>
  </r>
  <r>
    <x v="1"/>
    <x v="0"/>
    <x v="33"/>
    <s v="Turkey"/>
    <x v="21"/>
    <x v="0"/>
    <x v="0"/>
  </r>
  <r>
    <x v="1"/>
    <x v="0"/>
    <x v="0"/>
    <s v="European Union (27 countries)"/>
    <x v="21"/>
    <x v="1"/>
    <x v="1160"/>
  </r>
  <r>
    <x v="1"/>
    <x v="0"/>
    <x v="1"/>
    <s v="European Union (25 countries)"/>
    <x v="21"/>
    <x v="1"/>
    <x v="1161"/>
  </r>
  <r>
    <x v="1"/>
    <x v="0"/>
    <x v="2"/>
    <s v="European Union (15 countries)"/>
    <x v="21"/>
    <x v="1"/>
    <x v="686"/>
  </r>
  <r>
    <x v="1"/>
    <x v="0"/>
    <x v="3"/>
    <s v="Euro area (EA11-2000, EA12-2006, EA13-2007, EA15-2008, EA16-2010, EA17)"/>
    <x v="21"/>
    <x v="1"/>
    <x v="1161"/>
  </r>
  <r>
    <x v="1"/>
    <x v="0"/>
    <x v="4"/>
    <s v="Belgium"/>
    <x v="21"/>
    <x v="1"/>
    <x v="851"/>
  </r>
  <r>
    <x v="1"/>
    <x v="0"/>
    <x v="5"/>
    <s v="Bulgaria"/>
    <x v="21"/>
    <x v="1"/>
    <x v="289"/>
  </r>
  <r>
    <x v="1"/>
    <x v="0"/>
    <x v="6"/>
    <s v="Czech Republic"/>
    <x v="21"/>
    <x v="1"/>
    <x v="817"/>
  </r>
  <r>
    <x v="1"/>
    <x v="0"/>
    <x v="7"/>
    <s v="Denmark"/>
    <x v="21"/>
    <x v="1"/>
    <x v="1162"/>
  </r>
  <r>
    <x v="1"/>
    <x v="0"/>
    <x v="7"/>
    <s v="København"/>
    <x v="21"/>
    <x v="1"/>
    <x v="0"/>
  </r>
  <r>
    <x v="1"/>
    <x v="0"/>
    <x v="8"/>
    <s v="Germany (until 1990 former territory of the FRG)"/>
    <x v="21"/>
    <x v="1"/>
    <x v="425"/>
  </r>
  <r>
    <x v="1"/>
    <x v="0"/>
    <x v="8"/>
    <s v="Stuttgart"/>
    <x v="21"/>
    <x v="1"/>
    <x v="0"/>
  </r>
  <r>
    <x v="1"/>
    <x v="0"/>
    <x v="8"/>
    <s v="München"/>
    <x v="21"/>
    <x v="1"/>
    <x v="0"/>
  </r>
  <r>
    <x v="1"/>
    <x v="0"/>
    <x v="8"/>
    <s v="Hamburg"/>
    <x v="21"/>
    <x v="1"/>
    <x v="0"/>
  </r>
  <r>
    <x v="1"/>
    <x v="0"/>
    <x v="8"/>
    <s v="Frankfurt am Main"/>
    <x v="21"/>
    <x v="1"/>
    <x v="0"/>
  </r>
  <r>
    <x v="1"/>
    <x v="0"/>
    <x v="8"/>
    <s v="Rostock"/>
    <x v="21"/>
    <x v="1"/>
    <x v="0"/>
  </r>
  <r>
    <x v="1"/>
    <x v="0"/>
    <x v="8"/>
    <s v="Hannover"/>
    <x v="21"/>
    <x v="1"/>
    <x v="0"/>
  </r>
  <r>
    <x v="1"/>
    <x v="0"/>
    <x v="8"/>
    <s v="Düsseldorf"/>
    <x v="21"/>
    <x v="1"/>
    <x v="0"/>
  </r>
  <r>
    <x v="1"/>
    <x v="0"/>
    <x v="8"/>
    <s v="Leipzig"/>
    <x v="21"/>
    <x v="1"/>
    <x v="0"/>
  </r>
  <r>
    <x v="1"/>
    <x v="0"/>
    <x v="8"/>
    <s v="Erfurt"/>
    <x v="21"/>
    <x v="1"/>
    <x v="0"/>
  </r>
  <r>
    <x v="1"/>
    <x v="0"/>
    <x v="8"/>
    <s v="Germany - South"/>
    <x v="21"/>
    <x v="1"/>
    <x v="0"/>
  </r>
  <r>
    <x v="1"/>
    <x v="0"/>
    <x v="8"/>
    <s v="Germany - West"/>
    <x v="21"/>
    <x v="1"/>
    <x v="0"/>
  </r>
  <r>
    <x v="1"/>
    <x v="0"/>
    <x v="9"/>
    <s v="Estonia"/>
    <x v="21"/>
    <x v="1"/>
    <x v="819"/>
  </r>
  <r>
    <x v="1"/>
    <x v="0"/>
    <x v="10"/>
    <s v="Ireland"/>
    <x v="21"/>
    <x v="1"/>
    <x v="1153"/>
  </r>
  <r>
    <x v="1"/>
    <x v="0"/>
    <x v="10"/>
    <s v="Dublin"/>
    <x v="21"/>
    <x v="1"/>
    <x v="0"/>
  </r>
  <r>
    <x v="1"/>
    <x v="0"/>
    <x v="11"/>
    <s v="Greece"/>
    <x v="21"/>
    <x v="1"/>
    <x v="150"/>
  </r>
  <r>
    <x v="1"/>
    <x v="0"/>
    <x v="11"/>
    <s v="Athina"/>
    <x v="21"/>
    <x v="1"/>
    <x v="0"/>
  </r>
  <r>
    <x v="1"/>
    <x v="0"/>
    <x v="12"/>
    <s v="Spain"/>
    <x v="21"/>
    <x v="1"/>
    <x v="889"/>
  </r>
  <r>
    <x v="1"/>
    <x v="0"/>
    <x v="12"/>
    <s v="Madrid"/>
    <x v="21"/>
    <x v="1"/>
    <x v="0"/>
  </r>
  <r>
    <x v="1"/>
    <x v="0"/>
    <x v="13"/>
    <s v="France"/>
    <x v="21"/>
    <x v="1"/>
    <x v="1163"/>
  </r>
  <r>
    <x v="1"/>
    <x v="0"/>
    <x v="13"/>
    <s v="Paris"/>
    <x v="21"/>
    <x v="1"/>
    <x v="0"/>
  </r>
  <r>
    <x v="1"/>
    <x v="0"/>
    <x v="13"/>
    <s v="Lille"/>
    <x v="21"/>
    <x v="1"/>
    <x v="0"/>
  </r>
  <r>
    <x v="1"/>
    <x v="0"/>
    <x v="13"/>
    <s v="Strasbourg"/>
    <x v="21"/>
    <x v="1"/>
    <x v="0"/>
  </r>
  <r>
    <x v="1"/>
    <x v="0"/>
    <x v="13"/>
    <s v="Toulouse"/>
    <x v="21"/>
    <x v="1"/>
    <x v="0"/>
  </r>
  <r>
    <x v="1"/>
    <x v="0"/>
    <x v="13"/>
    <s v="Lyon"/>
    <x v="21"/>
    <x v="1"/>
    <x v="0"/>
  </r>
  <r>
    <x v="1"/>
    <x v="0"/>
    <x v="13"/>
    <s v="Marseille"/>
    <x v="21"/>
    <x v="1"/>
    <x v="0"/>
  </r>
  <r>
    <x v="1"/>
    <x v="0"/>
    <x v="14"/>
    <s v="Croatia"/>
    <x v="21"/>
    <x v="1"/>
    <x v="820"/>
  </r>
  <r>
    <x v="1"/>
    <x v="0"/>
    <x v="15"/>
    <s v="Italy"/>
    <x v="21"/>
    <x v="1"/>
    <x v="1008"/>
  </r>
  <r>
    <x v="1"/>
    <x v="0"/>
    <x v="15"/>
    <s v="Nord-Ovest, Nord-Est, Centro (IT) (NUTS 2006)"/>
    <x v="21"/>
    <x v="1"/>
    <x v="0"/>
  </r>
  <r>
    <x v="1"/>
    <x v="0"/>
    <x v="15"/>
    <s v="Sud, Isole"/>
    <x v="21"/>
    <x v="1"/>
    <x v="0"/>
  </r>
  <r>
    <x v="1"/>
    <x v="0"/>
    <x v="16"/>
    <s v="Cyprus"/>
    <x v="21"/>
    <x v="1"/>
    <x v="67"/>
  </r>
  <r>
    <x v="1"/>
    <x v="0"/>
    <x v="17"/>
    <s v="Latvia"/>
    <x v="21"/>
    <x v="1"/>
    <x v="821"/>
  </r>
  <r>
    <x v="1"/>
    <x v="0"/>
    <x v="18"/>
    <s v="Lithuania"/>
    <x v="21"/>
    <x v="1"/>
    <x v="384"/>
  </r>
  <r>
    <x v="1"/>
    <x v="0"/>
    <x v="19"/>
    <s v="Luxembourg"/>
    <x v="21"/>
    <x v="1"/>
    <x v="540"/>
  </r>
  <r>
    <x v="1"/>
    <x v="0"/>
    <x v="20"/>
    <s v="Hungary"/>
    <x v="21"/>
    <x v="1"/>
    <x v="822"/>
  </r>
  <r>
    <x v="1"/>
    <x v="0"/>
    <x v="21"/>
    <s v="Malta"/>
    <x v="21"/>
    <x v="1"/>
    <x v="784"/>
  </r>
  <r>
    <x v="1"/>
    <x v="0"/>
    <x v="22"/>
    <s v="Netherlands"/>
    <x v="21"/>
    <x v="1"/>
    <x v="1164"/>
  </r>
  <r>
    <x v="1"/>
    <x v="0"/>
    <x v="22"/>
    <s v="Noord-Holland"/>
    <x v="21"/>
    <x v="1"/>
    <x v="0"/>
  </r>
  <r>
    <x v="1"/>
    <x v="0"/>
    <x v="22"/>
    <s v="Rotterdam"/>
    <x v="21"/>
    <x v="1"/>
    <x v="0"/>
  </r>
  <r>
    <x v="1"/>
    <x v="0"/>
    <x v="22"/>
    <s v="Noord-Brabant"/>
    <x v="21"/>
    <x v="1"/>
    <x v="0"/>
  </r>
  <r>
    <x v="1"/>
    <x v="0"/>
    <x v="23"/>
    <s v="Austria"/>
    <x v="21"/>
    <x v="1"/>
    <x v="1165"/>
  </r>
  <r>
    <x v="1"/>
    <x v="0"/>
    <x v="23"/>
    <s v="Wien, Oberösterreich, Tirol"/>
    <x v="21"/>
    <x v="1"/>
    <x v="0"/>
  </r>
  <r>
    <x v="1"/>
    <x v="0"/>
    <x v="24"/>
    <s v="Poland"/>
    <x v="21"/>
    <x v="1"/>
    <x v="840"/>
  </r>
  <r>
    <x v="1"/>
    <x v="0"/>
    <x v="25"/>
    <s v="Portugal"/>
    <x v="21"/>
    <x v="1"/>
    <x v="1157"/>
  </r>
  <r>
    <x v="1"/>
    <x v="0"/>
    <x v="25"/>
    <s v="Lisboa"/>
    <x v="21"/>
    <x v="1"/>
    <x v="0"/>
  </r>
  <r>
    <x v="1"/>
    <x v="0"/>
    <x v="26"/>
    <s v="Romania"/>
    <x v="21"/>
    <x v="1"/>
    <x v="511"/>
  </r>
  <r>
    <x v="1"/>
    <x v="0"/>
    <x v="27"/>
    <s v="Slovenia"/>
    <x v="21"/>
    <x v="1"/>
    <x v="85"/>
  </r>
  <r>
    <x v="1"/>
    <x v="0"/>
    <x v="28"/>
    <s v="Slovakia"/>
    <x v="21"/>
    <x v="1"/>
    <x v="824"/>
  </r>
  <r>
    <x v="1"/>
    <x v="0"/>
    <x v="29"/>
    <s v="Finland"/>
    <x v="21"/>
    <x v="1"/>
    <x v="536"/>
  </r>
  <r>
    <x v="1"/>
    <x v="0"/>
    <x v="30"/>
    <s v="Sweden"/>
    <x v="21"/>
    <x v="1"/>
    <x v="372"/>
  </r>
  <r>
    <x v="1"/>
    <x v="0"/>
    <x v="31"/>
    <s v="United Kingdom"/>
    <x v="21"/>
    <x v="1"/>
    <x v="708"/>
  </r>
  <r>
    <x v="1"/>
    <x v="0"/>
    <x v="31"/>
    <s v="Leeds"/>
    <x v="21"/>
    <x v="1"/>
    <x v="0"/>
  </r>
  <r>
    <x v="1"/>
    <x v="0"/>
    <x v="31"/>
    <s v="Birmingham"/>
    <x v="21"/>
    <x v="1"/>
    <x v="0"/>
  </r>
  <r>
    <x v="1"/>
    <x v="0"/>
    <x v="31"/>
    <s v="London"/>
    <x v="21"/>
    <x v="1"/>
    <x v="0"/>
  </r>
  <r>
    <x v="1"/>
    <x v="0"/>
    <x v="31"/>
    <s v="Glasgow"/>
    <x v="21"/>
    <x v="1"/>
    <x v="0"/>
  </r>
  <r>
    <x v="1"/>
    <x v="0"/>
    <x v="32"/>
    <s v="Norway"/>
    <x v="21"/>
    <x v="1"/>
    <x v="1166"/>
  </r>
  <r>
    <x v="1"/>
    <x v="0"/>
    <x v="33"/>
    <s v="Turkey"/>
    <x v="21"/>
    <x v="1"/>
    <x v="0"/>
  </r>
  <r>
    <x v="1"/>
    <x v="0"/>
    <x v="0"/>
    <s v="European Union (27 countries)"/>
    <x v="22"/>
    <x v="0"/>
    <x v="346"/>
  </r>
  <r>
    <x v="1"/>
    <x v="0"/>
    <x v="1"/>
    <s v="European Union (25 countries)"/>
    <x v="22"/>
    <x v="0"/>
    <x v="631"/>
  </r>
  <r>
    <x v="1"/>
    <x v="0"/>
    <x v="2"/>
    <s v="European Union (15 countries)"/>
    <x v="22"/>
    <x v="0"/>
    <x v="32"/>
  </r>
  <r>
    <x v="1"/>
    <x v="0"/>
    <x v="3"/>
    <s v="Euro area (EA11-2000, EA12-2006, EA13-2007, EA15-2008, EA16-2010, EA17)"/>
    <x v="22"/>
    <x v="0"/>
    <x v="403"/>
  </r>
  <r>
    <x v="1"/>
    <x v="0"/>
    <x v="4"/>
    <s v="Belgium"/>
    <x v="22"/>
    <x v="0"/>
    <x v="1167"/>
  </r>
  <r>
    <x v="1"/>
    <x v="0"/>
    <x v="5"/>
    <s v="Bulgaria"/>
    <x v="22"/>
    <x v="0"/>
    <x v="831"/>
  </r>
  <r>
    <x v="1"/>
    <x v="0"/>
    <x v="6"/>
    <s v="Czech Republic"/>
    <x v="22"/>
    <x v="0"/>
    <x v="431"/>
  </r>
  <r>
    <x v="1"/>
    <x v="0"/>
    <x v="7"/>
    <s v="Denmark"/>
    <x v="22"/>
    <x v="0"/>
    <x v="1168"/>
  </r>
  <r>
    <x v="1"/>
    <x v="0"/>
    <x v="7"/>
    <s v="København"/>
    <x v="22"/>
    <x v="0"/>
    <x v="0"/>
  </r>
  <r>
    <x v="1"/>
    <x v="0"/>
    <x v="8"/>
    <s v="Germany (until 1990 former territory of the FRG)"/>
    <x v="22"/>
    <x v="0"/>
    <x v="1169"/>
  </r>
  <r>
    <x v="1"/>
    <x v="0"/>
    <x v="8"/>
    <s v="Stuttgart"/>
    <x v="22"/>
    <x v="0"/>
    <x v="0"/>
  </r>
  <r>
    <x v="1"/>
    <x v="0"/>
    <x v="8"/>
    <s v="München"/>
    <x v="22"/>
    <x v="0"/>
    <x v="0"/>
  </r>
  <r>
    <x v="1"/>
    <x v="0"/>
    <x v="8"/>
    <s v="Hamburg"/>
    <x v="22"/>
    <x v="0"/>
    <x v="0"/>
  </r>
  <r>
    <x v="1"/>
    <x v="0"/>
    <x v="8"/>
    <s v="Frankfurt am Main"/>
    <x v="22"/>
    <x v="0"/>
    <x v="0"/>
  </r>
  <r>
    <x v="1"/>
    <x v="0"/>
    <x v="8"/>
    <s v="Rostock"/>
    <x v="22"/>
    <x v="0"/>
    <x v="0"/>
  </r>
  <r>
    <x v="1"/>
    <x v="0"/>
    <x v="8"/>
    <s v="Hannover"/>
    <x v="22"/>
    <x v="0"/>
    <x v="0"/>
  </r>
  <r>
    <x v="1"/>
    <x v="0"/>
    <x v="8"/>
    <s v="Düsseldorf"/>
    <x v="22"/>
    <x v="0"/>
    <x v="0"/>
  </r>
  <r>
    <x v="1"/>
    <x v="0"/>
    <x v="8"/>
    <s v="Leipzig"/>
    <x v="22"/>
    <x v="0"/>
    <x v="0"/>
  </r>
  <r>
    <x v="1"/>
    <x v="0"/>
    <x v="8"/>
    <s v="Erfurt"/>
    <x v="22"/>
    <x v="0"/>
    <x v="0"/>
  </r>
  <r>
    <x v="1"/>
    <x v="0"/>
    <x v="8"/>
    <s v="Germany - South"/>
    <x v="22"/>
    <x v="0"/>
    <x v="0"/>
  </r>
  <r>
    <x v="1"/>
    <x v="0"/>
    <x v="8"/>
    <s v="Germany - West"/>
    <x v="22"/>
    <x v="0"/>
    <x v="0"/>
  </r>
  <r>
    <x v="1"/>
    <x v="0"/>
    <x v="9"/>
    <s v="Estonia"/>
    <x v="22"/>
    <x v="0"/>
    <x v="819"/>
  </r>
  <r>
    <x v="1"/>
    <x v="0"/>
    <x v="10"/>
    <s v="Ireland"/>
    <x v="22"/>
    <x v="0"/>
    <x v="834"/>
  </r>
  <r>
    <x v="1"/>
    <x v="0"/>
    <x v="10"/>
    <s v="Dublin"/>
    <x v="22"/>
    <x v="0"/>
    <x v="0"/>
  </r>
  <r>
    <x v="1"/>
    <x v="0"/>
    <x v="11"/>
    <s v="Greece"/>
    <x v="22"/>
    <x v="0"/>
    <x v="835"/>
  </r>
  <r>
    <x v="1"/>
    <x v="0"/>
    <x v="11"/>
    <s v="Athina"/>
    <x v="22"/>
    <x v="0"/>
    <x v="0"/>
  </r>
  <r>
    <x v="1"/>
    <x v="0"/>
    <x v="12"/>
    <s v="Spain"/>
    <x v="22"/>
    <x v="0"/>
    <x v="1170"/>
  </r>
  <r>
    <x v="1"/>
    <x v="0"/>
    <x v="12"/>
    <s v="Madrid"/>
    <x v="22"/>
    <x v="0"/>
    <x v="0"/>
  </r>
  <r>
    <x v="1"/>
    <x v="0"/>
    <x v="13"/>
    <s v="France"/>
    <x v="22"/>
    <x v="0"/>
    <x v="566"/>
  </r>
  <r>
    <x v="1"/>
    <x v="0"/>
    <x v="13"/>
    <s v="Paris"/>
    <x v="22"/>
    <x v="0"/>
    <x v="0"/>
  </r>
  <r>
    <x v="1"/>
    <x v="0"/>
    <x v="13"/>
    <s v="Lille"/>
    <x v="22"/>
    <x v="0"/>
    <x v="0"/>
  </r>
  <r>
    <x v="1"/>
    <x v="0"/>
    <x v="13"/>
    <s v="Strasbourg"/>
    <x v="22"/>
    <x v="0"/>
    <x v="0"/>
  </r>
  <r>
    <x v="1"/>
    <x v="0"/>
    <x v="13"/>
    <s v="Toulouse"/>
    <x v="22"/>
    <x v="0"/>
    <x v="0"/>
  </r>
  <r>
    <x v="1"/>
    <x v="0"/>
    <x v="13"/>
    <s v="Lyon"/>
    <x v="22"/>
    <x v="0"/>
    <x v="0"/>
  </r>
  <r>
    <x v="1"/>
    <x v="0"/>
    <x v="13"/>
    <s v="Marseille"/>
    <x v="22"/>
    <x v="0"/>
    <x v="0"/>
  </r>
  <r>
    <x v="1"/>
    <x v="0"/>
    <x v="14"/>
    <s v="Croatia"/>
    <x v="22"/>
    <x v="0"/>
    <x v="293"/>
  </r>
  <r>
    <x v="1"/>
    <x v="0"/>
    <x v="15"/>
    <s v="Italy"/>
    <x v="22"/>
    <x v="0"/>
    <x v="1171"/>
  </r>
  <r>
    <x v="1"/>
    <x v="0"/>
    <x v="15"/>
    <s v="Nord-Ovest, Nord-Est, Centro (IT) (NUTS 2006)"/>
    <x v="22"/>
    <x v="0"/>
    <x v="0"/>
  </r>
  <r>
    <x v="1"/>
    <x v="0"/>
    <x v="15"/>
    <s v="Sud, Isole"/>
    <x v="22"/>
    <x v="0"/>
    <x v="0"/>
  </r>
  <r>
    <x v="1"/>
    <x v="0"/>
    <x v="16"/>
    <s v="Cyprus"/>
    <x v="22"/>
    <x v="0"/>
    <x v="400"/>
  </r>
  <r>
    <x v="1"/>
    <x v="0"/>
    <x v="17"/>
    <s v="Latvia"/>
    <x v="22"/>
    <x v="0"/>
    <x v="837"/>
  </r>
  <r>
    <x v="1"/>
    <x v="0"/>
    <x v="18"/>
    <s v="Lithuania"/>
    <x v="22"/>
    <x v="0"/>
    <x v="838"/>
  </r>
  <r>
    <x v="1"/>
    <x v="0"/>
    <x v="19"/>
    <s v="Luxembourg"/>
    <x v="22"/>
    <x v="0"/>
    <x v="1172"/>
  </r>
  <r>
    <x v="1"/>
    <x v="0"/>
    <x v="20"/>
    <s v="Hungary"/>
    <x v="22"/>
    <x v="0"/>
    <x v="840"/>
  </r>
  <r>
    <x v="1"/>
    <x v="0"/>
    <x v="21"/>
    <s v="Malta"/>
    <x v="22"/>
    <x v="0"/>
    <x v="784"/>
  </r>
  <r>
    <x v="1"/>
    <x v="0"/>
    <x v="22"/>
    <s v="Netherlands"/>
    <x v="22"/>
    <x v="0"/>
    <x v="749"/>
  </r>
  <r>
    <x v="1"/>
    <x v="0"/>
    <x v="22"/>
    <s v="Noord-Holland"/>
    <x v="22"/>
    <x v="0"/>
    <x v="0"/>
  </r>
  <r>
    <x v="1"/>
    <x v="0"/>
    <x v="22"/>
    <s v="Rotterdam"/>
    <x v="22"/>
    <x v="0"/>
    <x v="0"/>
  </r>
  <r>
    <x v="1"/>
    <x v="0"/>
    <x v="22"/>
    <s v="Noord-Brabant"/>
    <x v="22"/>
    <x v="0"/>
    <x v="0"/>
  </r>
  <r>
    <x v="1"/>
    <x v="0"/>
    <x v="23"/>
    <s v="Austria"/>
    <x v="22"/>
    <x v="0"/>
    <x v="455"/>
  </r>
  <r>
    <x v="1"/>
    <x v="0"/>
    <x v="23"/>
    <s v="Wien, Oberösterreich, Tirol"/>
    <x v="22"/>
    <x v="0"/>
    <x v="0"/>
  </r>
  <r>
    <x v="1"/>
    <x v="0"/>
    <x v="24"/>
    <s v="Poland"/>
    <x v="22"/>
    <x v="0"/>
    <x v="491"/>
  </r>
  <r>
    <x v="1"/>
    <x v="0"/>
    <x v="25"/>
    <s v="Portugal"/>
    <x v="22"/>
    <x v="0"/>
    <x v="749"/>
  </r>
  <r>
    <x v="1"/>
    <x v="0"/>
    <x v="25"/>
    <s v="Lisboa"/>
    <x v="22"/>
    <x v="0"/>
    <x v="0"/>
  </r>
  <r>
    <x v="1"/>
    <x v="0"/>
    <x v="26"/>
    <s v="Romania"/>
    <x v="22"/>
    <x v="0"/>
    <x v="844"/>
  </r>
  <r>
    <x v="1"/>
    <x v="0"/>
    <x v="27"/>
    <s v="Slovenia"/>
    <x v="22"/>
    <x v="0"/>
    <x v="607"/>
  </r>
  <r>
    <x v="1"/>
    <x v="0"/>
    <x v="28"/>
    <s v="Slovakia"/>
    <x v="22"/>
    <x v="0"/>
    <x v="225"/>
  </r>
  <r>
    <x v="1"/>
    <x v="0"/>
    <x v="29"/>
    <s v="Finland"/>
    <x v="22"/>
    <x v="0"/>
    <x v="404"/>
  </r>
  <r>
    <x v="1"/>
    <x v="0"/>
    <x v="30"/>
    <s v="Sweden"/>
    <x v="22"/>
    <x v="0"/>
    <x v="1173"/>
  </r>
  <r>
    <x v="1"/>
    <x v="0"/>
    <x v="31"/>
    <s v="United Kingdom"/>
    <x v="22"/>
    <x v="0"/>
    <x v="404"/>
  </r>
  <r>
    <x v="1"/>
    <x v="0"/>
    <x v="31"/>
    <s v="Leeds"/>
    <x v="22"/>
    <x v="0"/>
    <x v="0"/>
  </r>
  <r>
    <x v="1"/>
    <x v="0"/>
    <x v="31"/>
    <s v="Birmingham"/>
    <x v="22"/>
    <x v="0"/>
    <x v="0"/>
  </r>
  <r>
    <x v="1"/>
    <x v="0"/>
    <x v="31"/>
    <s v="London"/>
    <x v="22"/>
    <x v="0"/>
    <x v="0"/>
  </r>
  <r>
    <x v="1"/>
    <x v="0"/>
    <x v="31"/>
    <s v="Glasgow"/>
    <x v="22"/>
    <x v="0"/>
    <x v="0"/>
  </r>
  <r>
    <x v="1"/>
    <x v="0"/>
    <x v="32"/>
    <s v="Norway"/>
    <x v="22"/>
    <x v="0"/>
    <x v="1174"/>
  </r>
  <r>
    <x v="1"/>
    <x v="0"/>
    <x v="33"/>
    <s v="Turkey"/>
    <x v="22"/>
    <x v="0"/>
    <x v="0"/>
  </r>
  <r>
    <x v="2"/>
    <x v="0"/>
    <x v="0"/>
    <s v="European Union (27 countries)"/>
    <x v="0"/>
    <x v="0"/>
    <x v="0"/>
  </r>
  <r>
    <x v="2"/>
    <x v="0"/>
    <x v="1"/>
    <s v="European Union (25 countries)"/>
    <x v="0"/>
    <x v="0"/>
    <x v="0"/>
  </r>
  <r>
    <x v="2"/>
    <x v="0"/>
    <x v="2"/>
    <s v="European Union (15 countries)"/>
    <x v="0"/>
    <x v="0"/>
    <x v="0"/>
  </r>
  <r>
    <x v="2"/>
    <x v="0"/>
    <x v="3"/>
    <s v="Euro area (EA11-2000, EA12-2006, EA13-2007, EA15-2008, EA16-2010, EA17)"/>
    <x v="0"/>
    <x v="0"/>
    <x v="0"/>
  </r>
  <r>
    <x v="2"/>
    <x v="0"/>
    <x v="4"/>
    <s v="Belgium"/>
    <x v="0"/>
    <x v="0"/>
    <x v="304"/>
  </r>
  <r>
    <x v="2"/>
    <x v="0"/>
    <x v="5"/>
    <s v="Bulgaria"/>
    <x v="0"/>
    <x v="0"/>
    <x v="0"/>
  </r>
  <r>
    <x v="2"/>
    <x v="0"/>
    <x v="6"/>
    <s v="Czech Republic"/>
    <x v="0"/>
    <x v="0"/>
    <x v="0"/>
  </r>
  <r>
    <x v="2"/>
    <x v="0"/>
    <x v="7"/>
    <s v="Denmark"/>
    <x v="0"/>
    <x v="0"/>
    <x v="1175"/>
  </r>
  <r>
    <x v="2"/>
    <x v="0"/>
    <x v="7"/>
    <s v="København"/>
    <x v="0"/>
    <x v="0"/>
    <x v="1064"/>
  </r>
  <r>
    <x v="2"/>
    <x v="0"/>
    <x v="8"/>
    <s v="Germany (until 1990 former territory of the FRG)"/>
    <x v="0"/>
    <x v="0"/>
    <x v="0"/>
  </r>
  <r>
    <x v="2"/>
    <x v="0"/>
    <x v="8"/>
    <s v="Stuttgart"/>
    <x v="0"/>
    <x v="0"/>
    <x v="1176"/>
  </r>
  <r>
    <x v="2"/>
    <x v="0"/>
    <x v="8"/>
    <s v="München"/>
    <x v="0"/>
    <x v="0"/>
    <x v="1057"/>
  </r>
  <r>
    <x v="2"/>
    <x v="0"/>
    <x v="8"/>
    <s v="Hamburg"/>
    <x v="0"/>
    <x v="0"/>
    <x v="314"/>
  </r>
  <r>
    <x v="2"/>
    <x v="0"/>
    <x v="8"/>
    <s v="Frankfurt am Main"/>
    <x v="0"/>
    <x v="0"/>
    <x v="507"/>
  </r>
  <r>
    <x v="2"/>
    <x v="0"/>
    <x v="8"/>
    <s v="Rostock"/>
    <x v="0"/>
    <x v="0"/>
    <x v="0"/>
  </r>
  <r>
    <x v="2"/>
    <x v="0"/>
    <x v="8"/>
    <s v="Hannover"/>
    <x v="0"/>
    <x v="0"/>
    <x v="1034"/>
  </r>
  <r>
    <x v="2"/>
    <x v="0"/>
    <x v="8"/>
    <s v="Düsseldorf"/>
    <x v="0"/>
    <x v="0"/>
    <x v="78"/>
  </r>
  <r>
    <x v="2"/>
    <x v="0"/>
    <x v="8"/>
    <s v="Leipzig"/>
    <x v="0"/>
    <x v="0"/>
    <x v="0"/>
  </r>
  <r>
    <x v="2"/>
    <x v="0"/>
    <x v="8"/>
    <s v="Erfurt"/>
    <x v="0"/>
    <x v="0"/>
    <x v="0"/>
  </r>
  <r>
    <x v="2"/>
    <x v="0"/>
    <x v="8"/>
    <s v="Germany - South"/>
    <x v="0"/>
    <x v="0"/>
    <x v="1057"/>
  </r>
  <r>
    <x v="2"/>
    <x v="0"/>
    <x v="8"/>
    <s v="Germany - West"/>
    <x v="0"/>
    <x v="0"/>
    <x v="539"/>
  </r>
  <r>
    <x v="2"/>
    <x v="0"/>
    <x v="9"/>
    <s v="Estonia"/>
    <x v="0"/>
    <x v="0"/>
    <x v="0"/>
  </r>
  <r>
    <x v="2"/>
    <x v="0"/>
    <x v="10"/>
    <s v="Ireland"/>
    <x v="0"/>
    <x v="0"/>
    <x v="0"/>
  </r>
  <r>
    <x v="2"/>
    <x v="0"/>
    <x v="10"/>
    <s v="Dublin"/>
    <x v="0"/>
    <x v="0"/>
    <x v="11"/>
  </r>
  <r>
    <x v="2"/>
    <x v="0"/>
    <x v="11"/>
    <s v="Greece"/>
    <x v="0"/>
    <x v="0"/>
    <x v="0"/>
  </r>
  <r>
    <x v="2"/>
    <x v="0"/>
    <x v="11"/>
    <s v="Athina"/>
    <x v="0"/>
    <x v="0"/>
    <x v="580"/>
  </r>
  <r>
    <x v="2"/>
    <x v="0"/>
    <x v="12"/>
    <s v="Spain"/>
    <x v="0"/>
    <x v="0"/>
    <x v="0"/>
  </r>
  <r>
    <x v="2"/>
    <x v="0"/>
    <x v="12"/>
    <s v="Madrid"/>
    <x v="0"/>
    <x v="0"/>
    <x v="110"/>
  </r>
  <r>
    <x v="2"/>
    <x v="0"/>
    <x v="13"/>
    <s v="France"/>
    <x v="0"/>
    <x v="0"/>
    <x v="0"/>
  </r>
  <r>
    <x v="2"/>
    <x v="0"/>
    <x v="13"/>
    <s v="Paris"/>
    <x v="0"/>
    <x v="0"/>
    <x v="45"/>
  </r>
  <r>
    <x v="2"/>
    <x v="0"/>
    <x v="13"/>
    <s v="Lille"/>
    <x v="0"/>
    <x v="0"/>
    <x v="1177"/>
  </r>
  <r>
    <x v="2"/>
    <x v="0"/>
    <x v="13"/>
    <s v="Strasbourg"/>
    <x v="0"/>
    <x v="0"/>
    <x v="1178"/>
  </r>
  <r>
    <x v="2"/>
    <x v="0"/>
    <x v="13"/>
    <s v="Toulouse"/>
    <x v="0"/>
    <x v="0"/>
    <x v="817"/>
  </r>
  <r>
    <x v="2"/>
    <x v="0"/>
    <x v="13"/>
    <s v="Lyon"/>
    <x v="0"/>
    <x v="0"/>
    <x v="772"/>
  </r>
  <r>
    <x v="2"/>
    <x v="0"/>
    <x v="13"/>
    <s v="Marseille"/>
    <x v="0"/>
    <x v="0"/>
    <x v="595"/>
  </r>
  <r>
    <x v="2"/>
    <x v="0"/>
    <x v="14"/>
    <s v="Croatia"/>
    <x v="0"/>
    <x v="0"/>
    <x v="0"/>
  </r>
  <r>
    <x v="2"/>
    <x v="0"/>
    <x v="15"/>
    <s v="Italy"/>
    <x v="0"/>
    <x v="0"/>
    <x v="0"/>
  </r>
  <r>
    <x v="2"/>
    <x v="0"/>
    <x v="15"/>
    <s v="Nord-Ovest, Nord-Est, Centro (IT) (NUTS 2006)"/>
    <x v="0"/>
    <x v="0"/>
    <x v="1179"/>
  </r>
  <r>
    <x v="2"/>
    <x v="0"/>
    <x v="15"/>
    <s v="Sud, Isole"/>
    <x v="0"/>
    <x v="0"/>
    <x v="1180"/>
  </r>
  <r>
    <x v="2"/>
    <x v="0"/>
    <x v="16"/>
    <s v="Cyprus"/>
    <x v="0"/>
    <x v="0"/>
    <x v="0"/>
  </r>
  <r>
    <x v="2"/>
    <x v="0"/>
    <x v="17"/>
    <s v="Latvia"/>
    <x v="0"/>
    <x v="0"/>
    <x v="0"/>
  </r>
  <r>
    <x v="2"/>
    <x v="0"/>
    <x v="18"/>
    <s v="Lithuania"/>
    <x v="0"/>
    <x v="0"/>
    <x v="0"/>
  </r>
  <r>
    <x v="2"/>
    <x v="0"/>
    <x v="19"/>
    <s v="Luxembourg"/>
    <x v="0"/>
    <x v="0"/>
    <x v="951"/>
  </r>
  <r>
    <x v="2"/>
    <x v="0"/>
    <x v="20"/>
    <s v="Hungary"/>
    <x v="0"/>
    <x v="0"/>
    <x v="0"/>
  </r>
  <r>
    <x v="2"/>
    <x v="0"/>
    <x v="21"/>
    <s v="Malta"/>
    <x v="0"/>
    <x v="0"/>
    <x v="0"/>
  </r>
  <r>
    <x v="2"/>
    <x v="0"/>
    <x v="22"/>
    <s v="Netherlands"/>
    <x v="0"/>
    <x v="0"/>
    <x v="0"/>
  </r>
  <r>
    <x v="2"/>
    <x v="0"/>
    <x v="22"/>
    <s v="Noord-Holland"/>
    <x v="0"/>
    <x v="0"/>
    <x v="1181"/>
  </r>
  <r>
    <x v="2"/>
    <x v="0"/>
    <x v="22"/>
    <s v="Rotterdam"/>
    <x v="0"/>
    <x v="0"/>
    <x v="23"/>
  </r>
  <r>
    <x v="2"/>
    <x v="0"/>
    <x v="22"/>
    <s v="Noord-Brabant"/>
    <x v="0"/>
    <x v="0"/>
    <x v="385"/>
  </r>
  <r>
    <x v="2"/>
    <x v="0"/>
    <x v="23"/>
    <s v="Austria"/>
    <x v="0"/>
    <x v="0"/>
    <x v="0"/>
  </r>
  <r>
    <x v="2"/>
    <x v="0"/>
    <x v="23"/>
    <s v="Wien, Oberösterreich, Tirol"/>
    <x v="0"/>
    <x v="0"/>
    <x v="0"/>
  </r>
  <r>
    <x v="2"/>
    <x v="0"/>
    <x v="24"/>
    <s v="Poland"/>
    <x v="0"/>
    <x v="0"/>
    <x v="0"/>
  </r>
  <r>
    <x v="2"/>
    <x v="0"/>
    <x v="25"/>
    <s v="Portugal"/>
    <x v="0"/>
    <x v="0"/>
    <x v="0"/>
  </r>
  <r>
    <x v="2"/>
    <x v="0"/>
    <x v="25"/>
    <s v="Lisboa"/>
    <x v="0"/>
    <x v="0"/>
    <x v="856"/>
  </r>
  <r>
    <x v="2"/>
    <x v="0"/>
    <x v="26"/>
    <s v="Romania"/>
    <x v="0"/>
    <x v="0"/>
    <x v="0"/>
  </r>
  <r>
    <x v="2"/>
    <x v="0"/>
    <x v="27"/>
    <s v="Slovenia"/>
    <x v="0"/>
    <x v="0"/>
    <x v="0"/>
  </r>
  <r>
    <x v="2"/>
    <x v="0"/>
    <x v="28"/>
    <s v="Slovakia"/>
    <x v="0"/>
    <x v="0"/>
    <x v="0"/>
  </r>
  <r>
    <x v="2"/>
    <x v="0"/>
    <x v="29"/>
    <s v="Finland"/>
    <x v="0"/>
    <x v="0"/>
    <x v="0"/>
  </r>
  <r>
    <x v="2"/>
    <x v="0"/>
    <x v="30"/>
    <s v="Sweden"/>
    <x v="0"/>
    <x v="0"/>
    <x v="0"/>
  </r>
  <r>
    <x v="2"/>
    <x v="0"/>
    <x v="31"/>
    <s v="United Kingdom"/>
    <x v="0"/>
    <x v="0"/>
    <x v="0"/>
  </r>
  <r>
    <x v="2"/>
    <x v="0"/>
    <x v="31"/>
    <s v="Leeds"/>
    <x v="0"/>
    <x v="0"/>
    <x v="21"/>
  </r>
  <r>
    <x v="2"/>
    <x v="0"/>
    <x v="31"/>
    <s v="Birmingham"/>
    <x v="0"/>
    <x v="0"/>
    <x v="22"/>
  </r>
  <r>
    <x v="2"/>
    <x v="0"/>
    <x v="31"/>
    <s v="London"/>
    <x v="0"/>
    <x v="0"/>
    <x v="23"/>
  </r>
  <r>
    <x v="2"/>
    <x v="0"/>
    <x v="31"/>
    <s v="Glasgow"/>
    <x v="0"/>
    <x v="0"/>
    <x v="24"/>
  </r>
  <r>
    <x v="2"/>
    <x v="0"/>
    <x v="32"/>
    <s v="Norway"/>
    <x v="0"/>
    <x v="0"/>
    <x v="0"/>
  </r>
  <r>
    <x v="2"/>
    <x v="0"/>
    <x v="33"/>
    <s v="Turkey"/>
    <x v="0"/>
    <x v="0"/>
    <x v="0"/>
  </r>
  <r>
    <x v="2"/>
    <x v="0"/>
    <x v="0"/>
    <s v="European Union (27 countries)"/>
    <x v="1"/>
    <x v="0"/>
    <x v="0"/>
  </r>
  <r>
    <x v="2"/>
    <x v="0"/>
    <x v="1"/>
    <s v="European Union (25 countries)"/>
    <x v="1"/>
    <x v="0"/>
    <x v="0"/>
  </r>
  <r>
    <x v="2"/>
    <x v="0"/>
    <x v="2"/>
    <s v="European Union (15 countries)"/>
    <x v="1"/>
    <x v="0"/>
    <x v="0"/>
  </r>
  <r>
    <x v="2"/>
    <x v="0"/>
    <x v="3"/>
    <s v="Euro area (EA11-2000, EA12-2006, EA13-2007, EA15-2008, EA16-2010, EA17)"/>
    <x v="1"/>
    <x v="0"/>
    <x v="0"/>
  </r>
  <r>
    <x v="2"/>
    <x v="0"/>
    <x v="4"/>
    <s v="Belgium"/>
    <x v="1"/>
    <x v="0"/>
    <x v="647"/>
  </r>
  <r>
    <x v="2"/>
    <x v="0"/>
    <x v="5"/>
    <s v="Bulgaria"/>
    <x v="1"/>
    <x v="0"/>
    <x v="0"/>
  </r>
  <r>
    <x v="2"/>
    <x v="0"/>
    <x v="6"/>
    <s v="Czech Republic"/>
    <x v="1"/>
    <x v="0"/>
    <x v="0"/>
  </r>
  <r>
    <x v="2"/>
    <x v="0"/>
    <x v="7"/>
    <s v="Denmark"/>
    <x v="1"/>
    <x v="0"/>
    <x v="861"/>
  </r>
  <r>
    <x v="2"/>
    <x v="0"/>
    <x v="7"/>
    <s v="København"/>
    <x v="1"/>
    <x v="0"/>
    <x v="921"/>
  </r>
  <r>
    <x v="2"/>
    <x v="0"/>
    <x v="8"/>
    <s v="Germany (until 1990 former territory of the FRG)"/>
    <x v="1"/>
    <x v="0"/>
    <x v="0"/>
  </r>
  <r>
    <x v="2"/>
    <x v="0"/>
    <x v="8"/>
    <s v="Stuttgart"/>
    <x v="1"/>
    <x v="0"/>
    <x v="1182"/>
  </r>
  <r>
    <x v="2"/>
    <x v="0"/>
    <x v="8"/>
    <s v="München"/>
    <x v="1"/>
    <x v="0"/>
    <x v="482"/>
  </r>
  <r>
    <x v="2"/>
    <x v="0"/>
    <x v="8"/>
    <s v="Hamburg"/>
    <x v="1"/>
    <x v="0"/>
    <x v="440"/>
  </r>
  <r>
    <x v="2"/>
    <x v="0"/>
    <x v="8"/>
    <s v="Frankfurt am Main"/>
    <x v="1"/>
    <x v="0"/>
    <x v="1183"/>
  </r>
  <r>
    <x v="2"/>
    <x v="0"/>
    <x v="8"/>
    <s v="Rostock"/>
    <x v="1"/>
    <x v="0"/>
    <x v="0"/>
  </r>
  <r>
    <x v="2"/>
    <x v="0"/>
    <x v="8"/>
    <s v="Hannover"/>
    <x v="1"/>
    <x v="0"/>
    <x v="744"/>
  </r>
  <r>
    <x v="2"/>
    <x v="0"/>
    <x v="8"/>
    <s v="Düsseldorf"/>
    <x v="1"/>
    <x v="0"/>
    <x v="1184"/>
  </r>
  <r>
    <x v="2"/>
    <x v="0"/>
    <x v="8"/>
    <s v="Leipzig"/>
    <x v="1"/>
    <x v="0"/>
    <x v="0"/>
  </r>
  <r>
    <x v="2"/>
    <x v="0"/>
    <x v="8"/>
    <s v="Erfurt"/>
    <x v="1"/>
    <x v="0"/>
    <x v="0"/>
  </r>
  <r>
    <x v="2"/>
    <x v="0"/>
    <x v="8"/>
    <s v="Germany - South"/>
    <x v="1"/>
    <x v="0"/>
    <x v="482"/>
  </r>
  <r>
    <x v="2"/>
    <x v="0"/>
    <x v="8"/>
    <s v="Germany - West"/>
    <x v="1"/>
    <x v="0"/>
    <x v="692"/>
  </r>
  <r>
    <x v="2"/>
    <x v="0"/>
    <x v="9"/>
    <s v="Estonia"/>
    <x v="1"/>
    <x v="0"/>
    <x v="0"/>
  </r>
  <r>
    <x v="2"/>
    <x v="0"/>
    <x v="10"/>
    <s v="Ireland"/>
    <x v="1"/>
    <x v="0"/>
    <x v="0"/>
  </r>
  <r>
    <x v="2"/>
    <x v="0"/>
    <x v="10"/>
    <s v="Dublin"/>
    <x v="1"/>
    <x v="0"/>
    <x v="35"/>
  </r>
  <r>
    <x v="2"/>
    <x v="0"/>
    <x v="11"/>
    <s v="Greece"/>
    <x v="1"/>
    <x v="0"/>
    <x v="0"/>
  </r>
  <r>
    <x v="2"/>
    <x v="0"/>
    <x v="11"/>
    <s v="Athina"/>
    <x v="1"/>
    <x v="0"/>
    <x v="1185"/>
  </r>
  <r>
    <x v="2"/>
    <x v="0"/>
    <x v="12"/>
    <s v="Spain"/>
    <x v="1"/>
    <x v="0"/>
    <x v="0"/>
  </r>
  <r>
    <x v="2"/>
    <x v="0"/>
    <x v="12"/>
    <s v="Madrid"/>
    <x v="1"/>
    <x v="0"/>
    <x v="1186"/>
  </r>
  <r>
    <x v="2"/>
    <x v="0"/>
    <x v="13"/>
    <s v="France"/>
    <x v="1"/>
    <x v="0"/>
    <x v="0"/>
  </r>
  <r>
    <x v="2"/>
    <x v="0"/>
    <x v="13"/>
    <s v="Paris"/>
    <x v="1"/>
    <x v="0"/>
    <x v="1187"/>
  </r>
  <r>
    <x v="2"/>
    <x v="0"/>
    <x v="13"/>
    <s v="Lille"/>
    <x v="1"/>
    <x v="0"/>
    <x v="1125"/>
  </r>
  <r>
    <x v="2"/>
    <x v="0"/>
    <x v="13"/>
    <s v="Strasbourg"/>
    <x v="1"/>
    <x v="0"/>
    <x v="994"/>
  </r>
  <r>
    <x v="2"/>
    <x v="0"/>
    <x v="13"/>
    <s v="Toulouse"/>
    <x v="1"/>
    <x v="0"/>
    <x v="1188"/>
  </r>
  <r>
    <x v="2"/>
    <x v="0"/>
    <x v="13"/>
    <s v="Lyon"/>
    <x v="1"/>
    <x v="0"/>
    <x v="1188"/>
  </r>
  <r>
    <x v="2"/>
    <x v="0"/>
    <x v="13"/>
    <s v="Marseille"/>
    <x v="1"/>
    <x v="0"/>
    <x v="1188"/>
  </r>
  <r>
    <x v="2"/>
    <x v="0"/>
    <x v="14"/>
    <s v="Croatia"/>
    <x v="1"/>
    <x v="0"/>
    <x v="0"/>
  </r>
  <r>
    <x v="2"/>
    <x v="0"/>
    <x v="15"/>
    <s v="Italy"/>
    <x v="1"/>
    <x v="0"/>
    <x v="0"/>
  </r>
  <r>
    <x v="2"/>
    <x v="0"/>
    <x v="15"/>
    <s v="Nord-Ovest, Nord-Est, Centro (IT) (NUTS 2006)"/>
    <x v="1"/>
    <x v="0"/>
    <x v="590"/>
  </r>
  <r>
    <x v="2"/>
    <x v="0"/>
    <x v="15"/>
    <s v="Sud, Isole"/>
    <x v="1"/>
    <x v="0"/>
    <x v="1189"/>
  </r>
  <r>
    <x v="2"/>
    <x v="0"/>
    <x v="16"/>
    <s v="Cyprus"/>
    <x v="1"/>
    <x v="0"/>
    <x v="0"/>
  </r>
  <r>
    <x v="2"/>
    <x v="0"/>
    <x v="17"/>
    <s v="Latvia"/>
    <x v="1"/>
    <x v="0"/>
    <x v="0"/>
  </r>
  <r>
    <x v="2"/>
    <x v="0"/>
    <x v="18"/>
    <s v="Lithuania"/>
    <x v="1"/>
    <x v="0"/>
    <x v="0"/>
  </r>
  <r>
    <x v="2"/>
    <x v="0"/>
    <x v="19"/>
    <s v="Luxembourg"/>
    <x v="1"/>
    <x v="0"/>
    <x v="139"/>
  </r>
  <r>
    <x v="2"/>
    <x v="0"/>
    <x v="20"/>
    <s v="Hungary"/>
    <x v="1"/>
    <x v="0"/>
    <x v="0"/>
  </r>
  <r>
    <x v="2"/>
    <x v="0"/>
    <x v="21"/>
    <s v="Malta"/>
    <x v="1"/>
    <x v="0"/>
    <x v="0"/>
  </r>
  <r>
    <x v="2"/>
    <x v="0"/>
    <x v="22"/>
    <s v="Netherlands"/>
    <x v="1"/>
    <x v="0"/>
    <x v="0"/>
  </r>
  <r>
    <x v="2"/>
    <x v="0"/>
    <x v="22"/>
    <s v="Noord-Holland"/>
    <x v="1"/>
    <x v="0"/>
    <x v="597"/>
  </r>
  <r>
    <x v="2"/>
    <x v="0"/>
    <x v="22"/>
    <s v="Rotterdam"/>
    <x v="1"/>
    <x v="0"/>
    <x v="1181"/>
  </r>
  <r>
    <x v="2"/>
    <x v="0"/>
    <x v="22"/>
    <s v="Noord-Brabant"/>
    <x v="1"/>
    <x v="0"/>
    <x v="728"/>
  </r>
  <r>
    <x v="2"/>
    <x v="0"/>
    <x v="23"/>
    <s v="Austria"/>
    <x v="1"/>
    <x v="0"/>
    <x v="0"/>
  </r>
  <r>
    <x v="2"/>
    <x v="0"/>
    <x v="23"/>
    <s v="Wien, Oberösterreich, Tirol"/>
    <x v="1"/>
    <x v="0"/>
    <x v="0"/>
  </r>
  <r>
    <x v="2"/>
    <x v="0"/>
    <x v="24"/>
    <s v="Poland"/>
    <x v="1"/>
    <x v="0"/>
    <x v="0"/>
  </r>
  <r>
    <x v="2"/>
    <x v="0"/>
    <x v="25"/>
    <s v="Portugal"/>
    <x v="1"/>
    <x v="0"/>
    <x v="0"/>
  </r>
  <r>
    <x v="2"/>
    <x v="0"/>
    <x v="25"/>
    <s v="Lisboa"/>
    <x v="1"/>
    <x v="0"/>
    <x v="1190"/>
  </r>
  <r>
    <x v="2"/>
    <x v="0"/>
    <x v="26"/>
    <s v="Romania"/>
    <x v="1"/>
    <x v="0"/>
    <x v="0"/>
  </r>
  <r>
    <x v="2"/>
    <x v="0"/>
    <x v="27"/>
    <s v="Slovenia"/>
    <x v="1"/>
    <x v="0"/>
    <x v="0"/>
  </r>
  <r>
    <x v="2"/>
    <x v="0"/>
    <x v="28"/>
    <s v="Slovakia"/>
    <x v="1"/>
    <x v="0"/>
    <x v="0"/>
  </r>
  <r>
    <x v="2"/>
    <x v="0"/>
    <x v="29"/>
    <s v="Finland"/>
    <x v="1"/>
    <x v="0"/>
    <x v="0"/>
  </r>
  <r>
    <x v="2"/>
    <x v="0"/>
    <x v="30"/>
    <s v="Sweden"/>
    <x v="1"/>
    <x v="0"/>
    <x v="0"/>
  </r>
  <r>
    <x v="2"/>
    <x v="0"/>
    <x v="31"/>
    <s v="United Kingdom"/>
    <x v="1"/>
    <x v="0"/>
    <x v="0"/>
  </r>
  <r>
    <x v="2"/>
    <x v="0"/>
    <x v="31"/>
    <s v="Leeds"/>
    <x v="1"/>
    <x v="0"/>
    <x v="44"/>
  </r>
  <r>
    <x v="2"/>
    <x v="0"/>
    <x v="31"/>
    <s v="Birmingham"/>
    <x v="1"/>
    <x v="0"/>
    <x v="45"/>
  </r>
  <r>
    <x v="2"/>
    <x v="0"/>
    <x v="31"/>
    <s v="London"/>
    <x v="1"/>
    <x v="0"/>
    <x v="46"/>
  </r>
  <r>
    <x v="2"/>
    <x v="0"/>
    <x v="31"/>
    <s v="Glasgow"/>
    <x v="1"/>
    <x v="0"/>
    <x v="47"/>
  </r>
  <r>
    <x v="2"/>
    <x v="0"/>
    <x v="32"/>
    <s v="Norway"/>
    <x v="1"/>
    <x v="0"/>
    <x v="0"/>
  </r>
  <r>
    <x v="2"/>
    <x v="0"/>
    <x v="33"/>
    <s v="Turkey"/>
    <x v="1"/>
    <x v="0"/>
    <x v="0"/>
  </r>
  <r>
    <x v="2"/>
    <x v="0"/>
    <x v="0"/>
    <s v="European Union (27 countries)"/>
    <x v="2"/>
    <x v="0"/>
    <x v="0"/>
  </r>
  <r>
    <x v="2"/>
    <x v="0"/>
    <x v="1"/>
    <s v="European Union (25 countries)"/>
    <x v="2"/>
    <x v="0"/>
    <x v="0"/>
  </r>
  <r>
    <x v="2"/>
    <x v="0"/>
    <x v="2"/>
    <s v="European Union (15 countries)"/>
    <x v="2"/>
    <x v="0"/>
    <x v="0"/>
  </r>
  <r>
    <x v="2"/>
    <x v="0"/>
    <x v="3"/>
    <s v="Euro area (EA11-2000, EA12-2006, EA13-2007, EA15-2008, EA16-2010, EA17)"/>
    <x v="2"/>
    <x v="0"/>
    <x v="0"/>
  </r>
  <r>
    <x v="2"/>
    <x v="0"/>
    <x v="4"/>
    <s v="Belgium"/>
    <x v="2"/>
    <x v="0"/>
    <x v="273"/>
  </r>
  <r>
    <x v="2"/>
    <x v="0"/>
    <x v="5"/>
    <s v="Bulgaria"/>
    <x v="2"/>
    <x v="0"/>
    <x v="0"/>
  </r>
  <r>
    <x v="2"/>
    <x v="0"/>
    <x v="6"/>
    <s v="Czech Republic"/>
    <x v="2"/>
    <x v="0"/>
    <x v="0"/>
  </r>
  <r>
    <x v="2"/>
    <x v="0"/>
    <x v="7"/>
    <s v="Denmark"/>
    <x v="2"/>
    <x v="0"/>
    <x v="543"/>
  </r>
  <r>
    <x v="2"/>
    <x v="0"/>
    <x v="7"/>
    <s v="København"/>
    <x v="2"/>
    <x v="0"/>
    <x v="1191"/>
  </r>
  <r>
    <x v="2"/>
    <x v="0"/>
    <x v="8"/>
    <s v="Germany (until 1990 former territory of the FRG)"/>
    <x v="2"/>
    <x v="0"/>
    <x v="0"/>
  </r>
  <r>
    <x v="2"/>
    <x v="0"/>
    <x v="8"/>
    <s v="Stuttgart"/>
    <x v="2"/>
    <x v="0"/>
    <x v="1192"/>
  </r>
  <r>
    <x v="2"/>
    <x v="0"/>
    <x v="8"/>
    <s v="München"/>
    <x v="2"/>
    <x v="0"/>
    <x v="1193"/>
  </r>
  <r>
    <x v="2"/>
    <x v="0"/>
    <x v="8"/>
    <s v="Hamburg"/>
    <x v="2"/>
    <x v="0"/>
    <x v="1194"/>
  </r>
  <r>
    <x v="2"/>
    <x v="0"/>
    <x v="8"/>
    <s v="Frankfurt am Main"/>
    <x v="2"/>
    <x v="0"/>
    <x v="1195"/>
  </r>
  <r>
    <x v="2"/>
    <x v="0"/>
    <x v="8"/>
    <s v="Rostock"/>
    <x v="2"/>
    <x v="0"/>
    <x v="0"/>
  </r>
  <r>
    <x v="2"/>
    <x v="0"/>
    <x v="8"/>
    <s v="Hannover"/>
    <x v="2"/>
    <x v="0"/>
    <x v="1196"/>
  </r>
  <r>
    <x v="2"/>
    <x v="0"/>
    <x v="8"/>
    <s v="Düsseldorf"/>
    <x v="2"/>
    <x v="0"/>
    <x v="1197"/>
  </r>
  <r>
    <x v="2"/>
    <x v="0"/>
    <x v="8"/>
    <s v="Leipzig"/>
    <x v="2"/>
    <x v="0"/>
    <x v="0"/>
  </r>
  <r>
    <x v="2"/>
    <x v="0"/>
    <x v="8"/>
    <s v="Erfurt"/>
    <x v="2"/>
    <x v="0"/>
    <x v="0"/>
  </r>
  <r>
    <x v="2"/>
    <x v="0"/>
    <x v="8"/>
    <s v="Germany - South"/>
    <x v="2"/>
    <x v="0"/>
    <x v="1193"/>
  </r>
  <r>
    <x v="2"/>
    <x v="0"/>
    <x v="8"/>
    <s v="Germany - West"/>
    <x v="2"/>
    <x v="0"/>
    <x v="1198"/>
  </r>
  <r>
    <x v="2"/>
    <x v="0"/>
    <x v="9"/>
    <s v="Estonia"/>
    <x v="2"/>
    <x v="0"/>
    <x v="0"/>
  </r>
  <r>
    <x v="2"/>
    <x v="0"/>
    <x v="10"/>
    <s v="Ireland"/>
    <x v="2"/>
    <x v="0"/>
    <x v="0"/>
  </r>
  <r>
    <x v="2"/>
    <x v="0"/>
    <x v="10"/>
    <s v="Dublin"/>
    <x v="2"/>
    <x v="0"/>
    <x v="58"/>
  </r>
  <r>
    <x v="2"/>
    <x v="0"/>
    <x v="11"/>
    <s v="Greece"/>
    <x v="2"/>
    <x v="0"/>
    <x v="0"/>
  </r>
  <r>
    <x v="2"/>
    <x v="0"/>
    <x v="11"/>
    <s v="Athina"/>
    <x v="2"/>
    <x v="0"/>
    <x v="1199"/>
  </r>
  <r>
    <x v="2"/>
    <x v="0"/>
    <x v="12"/>
    <s v="Spain"/>
    <x v="2"/>
    <x v="0"/>
    <x v="0"/>
  </r>
  <r>
    <x v="2"/>
    <x v="0"/>
    <x v="12"/>
    <s v="Madrid"/>
    <x v="2"/>
    <x v="0"/>
    <x v="63"/>
  </r>
  <r>
    <x v="2"/>
    <x v="0"/>
    <x v="13"/>
    <s v="France"/>
    <x v="2"/>
    <x v="0"/>
    <x v="0"/>
  </r>
  <r>
    <x v="2"/>
    <x v="0"/>
    <x v="13"/>
    <s v="Paris"/>
    <x v="2"/>
    <x v="0"/>
    <x v="368"/>
  </r>
  <r>
    <x v="2"/>
    <x v="0"/>
    <x v="13"/>
    <s v="Lille"/>
    <x v="2"/>
    <x v="0"/>
    <x v="45"/>
  </r>
  <r>
    <x v="2"/>
    <x v="0"/>
    <x v="13"/>
    <s v="Strasbourg"/>
    <x v="2"/>
    <x v="0"/>
    <x v="727"/>
  </r>
  <r>
    <x v="2"/>
    <x v="0"/>
    <x v="13"/>
    <s v="Toulouse"/>
    <x v="2"/>
    <x v="0"/>
    <x v="214"/>
  </r>
  <r>
    <x v="2"/>
    <x v="0"/>
    <x v="13"/>
    <s v="Lyon"/>
    <x v="2"/>
    <x v="0"/>
    <x v="214"/>
  </r>
  <r>
    <x v="2"/>
    <x v="0"/>
    <x v="13"/>
    <s v="Marseille"/>
    <x v="2"/>
    <x v="0"/>
    <x v="214"/>
  </r>
  <r>
    <x v="2"/>
    <x v="0"/>
    <x v="14"/>
    <s v="Croatia"/>
    <x v="2"/>
    <x v="0"/>
    <x v="0"/>
  </r>
  <r>
    <x v="2"/>
    <x v="0"/>
    <x v="15"/>
    <s v="Italy"/>
    <x v="2"/>
    <x v="0"/>
    <x v="0"/>
  </r>
  <r>
    <x v="2"/>
    <x v="0"/>
    <x v="15"/>
    <s v="Nord-Ovest, Nord-Est, Centro (IT) (NUTS 2006)"/>
    <x v="2"/>
    <x v="0"/>
    <x v="180"/>
  </r>
  <r>
    <x v="2"/>
    <x v="0"/>
    <x v="15"/>
    <s v="Sud, Isole"/>
    <x v="2"/>
    <x v="0"/>
    <x v="129"/>
  </r>
  <r>
    <x v="2"/>
    <x v="0"/>
    <x v="16"/>
    <s v="Cyprus"/>
    <x v="2"/>
    <x v="0"/>
    <x v="0"/>
  </r>
  <r>
    <x v="2"/>
    <x v="0"/>
    <x v="17"/>
    <s v="Latvia"/>
    <x v="2"/>
    <x v="0"/>
    <x v="0"/>
  </r>
  <r>
    <x v="2"/>
    <x v="0"/>
    <x v="18"/>
    <s v="Lithuania"/>
    <x v="2"/>
    <x v="0"/>
    <x v="0"/>
  </r>
  <r>
    <x v="2"/>
    <x v="0"/>
    <x v="19"/>
    <s v="Luxembourg"/>
    <x v="2"/>
    <x v="0"/>
    <x v="552"/>
  </r>
  <r>
    <x v="2"/>
    <x v="0"/>
    <x v="20"/>
    <s v="Hungary"/>
    <x v="2"/>
    <x v="0"/>
    <x v="0"/>
  </r>
  <r>
    <x v="2"/>
    <x v="0"/>
    <x v="21"/>
    <s v="Malta"/>
    <x v="2"/>
    <x v="0"/>
    <x v="0"/>
  </r>
  <r>
    <x v="2"/>
    <x v="0"/>
    <x v="22"/>
    <s v="Netherlands"/>
    <x v="2"/>
    <x v="0"/>
    <x v="0"/>
  </r>
  <r>
    <x v="2"/>
    <x v="0"/>
    <x v="22"/>
    <s v="Noord-Holland"/>
    <x v="2"/>
    <x v="0"/>
    <x v="1200"/>
  </r>
  <r>
    <x v="2"/>
    <x v="0"/>
    <x v="22"/>
    <s v="Rotterdam"/>
    <x v="2"/>
    <x v="0"/>
    <x v="868"/>
  </r>
  <r>
    <x v="2"/>
    <x v="0"/>
    <x v="22"/>
    <s v="Noord-Brabant"/>
    <x v="2"/>
    <x v="0"/>
    <x v="244"/>
  </r>
  <r>
    <x v="2"/>
    <x v="0"/>
    <x v="23"/>
    <s v="Austria"/>
    <x v="2"/>
    <x v="0"/>
    <x v="0"/>
  </r>
  <r>
    <x v="2"/>
    <x v="0"/>
    <x v="23"/>
    <s v="Wien, Oberösterreich, Tirol"/>
    <x v="2"/>
    <x v="0"/>
    <x v="0"/>
  </r>
  <r>
    <x v="2"/>
    <x v="0"/>
    <x v="24"/>
    <s v="Poland"/>
    <x v="2"/>
    <x v="0"/>
    <x v="0"/>
  </r>
  <r>
    <x v="2"/>
    <x v="0"/>
    <x v="25"/>
    <s v="Portugal"/>
    <x v="2"/>
    <x v="0"/>
    <x v="0"/>
  </r>
  <r>
    <x v="2"/>
    <x v="0"/>
    <x v="25"/>
    <s v="Lisboa"/>
    <x v="2"/>
    <x v="0"/>
    <x v="1000"/>
  </r>
  <r>
    <x v="2"/>
    <x v="0"/>
    <x v="26"/>
    <s v="Romania"/>
    <x v="2"/>
    <x v="0"/>
    <x v="0"/>
  </r>
  <r>
    <x v="2"/>
    <x v="0"/>
    <x v="27"/>
    <s v="Slovenia"/>
    <x v="2"/>
    <x v="0"/>
    <x v="0"/>
  </r>
  <r>
    <x v="2"/>
    <x v="0"/>
    <x v="28"/>
    <s v="Slovakia"/>
    <x v="2"/>
    <x v="0"/>
    <x v="0"/>
  </r>
  <r>
    <x v="2"/>
    <x v="0"/>
    <x v="29"/>
    <s v="Finland"/>
    <x v="2"/>
    <x v="0"/>
    <x v="0"/>
  </r>
  <r>
    <x v="2"/>
    <x v="0"/>
    <x v="30"/>
    <s v="Sweden"/>
    <x v="2"/>
    <x v="0"/>
    <x v="0"/>
  </r>
  <r>
    <x v="2"/>
    <x v="0"/>
    <x v="31"/>
    <s v="United Kingdom"/>
    <x v="2"/>
    <x v="0"/>
    <x v="0"/>
  </r>
  <r>
    <x v="2"/>
    <x v="0"/>
    <x v="31"/>
    <s v="Leeds"/>
    <x v="2"/>
    <x v="0"/>
    <x v="67"/>
  </r>
  <r>
    <x v="2"/>
    <x v="0"/>
    <x v="31"/>
    <s v="Birmingham"/>
    <x v="2"/>
    <x v="0"/>
    <x v="68"/>
  </r>
  <r>
    <x v="2"/>
    <x v="0"/>
    <x v="31"/>
    <s v="London"/>
    <x v="2"/>
    <x v="0"/>
    <x v="69"/>
  </r>
  <r>
    <x v="2"/>
    <x v="0"/>
    <x v="31"/>
    <s v="Glasgow"/>
    <x v="2"/>
    <x v="0"/>
    <x v="70"/>
  </r>
  <r>
    <x v="2"/>
    <x v="0"/>
    <x v="32"/>
    <s v="Norway"/>
    <x v="2"/>
    <x v="0"/>
    <x v="0"/>
  </r>
  <r>
    <x v="2"/>
    <x v="0"/>
    <x v="33"/>
    <s v="Turkey"/>
    <x v="2"/>
    <x v="0"/>
    <x v="0"/>
  </r>
  <r>
    <x v="2"/>
    <x v="0"/>
    <x v="0"/>
    <s v="European Union (27 countries)"/>
    <x v="3"/>
    <x v="0"/>
    <x v="0"/>
  </r>
  <r>
    <x v="2"/>
    <x v="0"/>
    <x v="1"/>
    <s v="European Union (25 countries)"/>
    <x v="3"/>
    <x v="0"/>
    <x v="0"/>
  </r>
  <r>
    <x v="2"/>
    <x v="0"/>
    <x v="2"/>
    <s v="European Union (15 countries)"/>
    <x v="3"/>
    <x v="0"/>
    <x v="0"/>
  </r>
  <r>
    <x v="2"/>
    <x v="0"/>
    <x v="3"/>
    <s v="Euro area (EA11-2000, EA12-2006, EA13-2007, EA15-2008, EA16-2010, EA17)"/>
    <x v="3"/>
    <x v="0"/>
    <x v="0"/>
  </r>
  <r>
    <x v="2"/>
    <x v="0"/>
    <x v="4"/>
    <s v="Belgium"/>
    <x v="3"/>
    <x v="0"/>
    <x v="886"/>
  </r>
  <r>
    <x v="2"/>
    <x v="0"/>
    <x v="5"/>
    <s v="Bulgaria"/>
    <x v="3"/>
    <x v="0"/>
    <x v="0"/>
  </r>
  <r>
    <x v="2"/>
    <x v="0"/>
    <x v="6"/>
    <s v="Czech Republic"/>
    <x v="3"/>
    <x v="0"/>
    <x v="0"/>
  </r>
  <r>
    <x v="2"/>
    <x v="0"/>
    <x v="7"/>
    <s v="Denmark"/>
    <x v="3"/>
    <x v="0"/>
    <x v="911"/>
  </r>
  <r>
    <x v="2"/>
    <x v="0"/>
    <x v="7"/>
    <s v="København"/>
    <x v="3"/>
    <x v="0"/>
    <x v="1049"/>
  </r>
  <r>
    <x v="2"/>
    <x v="0"/>
    <x v="8"/>
    <s v="Germany (until 1990 former territory of the FRG)"/>
    <x v="3"/>
    <x v="0"/>
    <x v="0"/>
  </r>
  <r>
    <x v="2"/>
    <x v="0"/>
    <x v="8"/>
    <s v="Stuttgart"/>
    <x v="3"/>
    <x v="0"/>
    <x v="1201"/>
  </r>
  <r>
    <x v="2"/>
    <x v="0"/>
    <x v="8"/>
    <s v="München"/>
    <x v="3"/>
    <x v="0"/>
    <x v="1202"/>
  </r>
  <r>
    <x v="2"/>
    <x v="0"/>
    <x v="8"/>
    <s v="Hamburg"/>
    <x v="3"/>
    <x v="0"/>
    <x v="1072"/>
  </r>
  <r>
    <x v="2"/>
    <x v="0"/>
    <x v="8"/>
    <s v="Frankfurt am Main"/>
    <x v="3"/>
    <x v="0"/>
    <x v="1203"/>
  </r>
  <r>
    <x v="2"/>
    <x v="0"/>
    <x v="8"/>
    <s v="Rostock"/>
    <x v="3"/>
    <x v="0"/>
    <x v="0"/>
  </r>
  <r>
    <x v="2"/>
    <x v="0"/>
    <x v="8"/>
    <s v="Hannover"/>
    <x v="3"/>
    <x v="0"/>
    <x v="1073"/>
  </r>
  <r>
    <x v="2"/>
    <x v="0"/>
    <x v="8"/>
    <s v="Düsseldorf"/>
    <x v="3"/>
    <x v="0"/>
    <x v="962"/>
  </r>
  <r>
    <x v="2"/>
    <x v="0"/>
    <x v="8"/>
    <s v="Leipzig"/>
    <x v="3"/>
    <x v="0"/>
    <x v="0"/>
  </r>
  <r>
    <x v="2"/>
    <x v="0"/>
    <x v="8"/>
    <s v="Erfurt"/>
    <x v="3"/>
    <x v="0"/>
    <x v="0"/>
  </r>
  <r>
    <x v="2"/>
    <x v="0"/>
    <x v="8"/>
    <s v="Germany - South"/>
    <x v="3"/>
    <x v="0"/>
    <x v="1202"/>
  </r>
  <r>
    <x v="2"/>
    <x v="0"/>
    <x v="8"/>
    <s v="Germany - West"/>
    <x v="3"/>
    <x v="0"/>
    <x v="1204"/>
  </r>
  <r>
    <x v="2"/>
    <x v="0"/>
    <x v="9"/>
    <s v="Estonia"/>
    <x v="3"/>
    <x v="0"/>
    <x v="0"/>
  </r>
  <r>
    <x v="2"/>
    <x v="0"/>
    <x v="10"/>
    <s v="Ireland"/>
    <x v="3"/>
    <x v="0"/>
    <x v="0"/>
  </r>
  <r>
    <x v="2"/>
    <x v="0"/>
    <x v="10"/>
    <s v="Dublin"/>
    <x v="3"/>
    <x v="0"/>
    <x v="79"/>
  </r>
  <r>
    <x v="2"/>
    <x v="0"/>
    <x v="11"/>
    <s v="Greece"/>
    <x v="3"/>
    <x v="0"/>
    <x v="0"/>
  </r>
  <r>
    <x v="2"/>
    <x v="0"/>
    <x v="11"/>
    <s v="Athina"/>
    <x v="3"/>
    <x v="0"/>
    <x v="983"/>
  </r>
  <r>
    <x v="2"/>
    <x v="0"/>
    <x v="12"/>
    <s v="Spain"/>
    <x v="3"/>
    <x v="0"/>
    <x v="0"/>
  </r>
  <r>
    <x v="2"/>
    <x v="0"/>
    <x v="12"/>
    <s v="Madrid"/>
    <x v="3"/>
    <x v="0"/>
    <x v="293"/>
  </r>
  <r>
    <x v="2"/>
    <x v="0"/>
    <x v="13"/>
    <s v="France"/>
    <x v="3"/>
    <x v="0"/>
    <x v="0"/>
  </r>
  <r>
    <x v="2"/>
    <x v="0"/>
    <x v="13"/>
    <s v="Paris"/>
    <x v="3"/>
    <x v="0"/>
    <x v="774"/>
  </r>
  <r>
    <x v="2"/>
    <x v="0"/>
    <x v="13"/>
    <s v="Lille"/>
    <x v="3"/>
    <x v="0"/>
    <x v="666"/>
  </r>
  <r>
    <x v="2"/>
    <x v="0"/>
    <x v="13"/>
    <s v="Strasbourg"/>
    <x v="3"/>
    <x v="0"/>
    <x v="762"/>
  </r>
  <r>
    <x v="2"/>
    <x v="0"/>
    <x v="13"/>
    <s v="Toulouse"/>
    <x v="3"/>
    <x v="0"/>
    <x v="708"/>
  </r>
  <r>
    <x v="2"/>
    <x v="0"/>
    <x v="13"/>
    <s v="Lyon"/>
    <x v="3"/>
    <x v="0"/>
    <x v="708"/>
  </r>
  <r>
    <x v="2"/>
    <x v="0"/>
    <x v="13"/>
    <s v="Marseille"/>
    <x v="3"/>
    <x v="0"/>
    <x v="708"/>
  </r>
  <r>
    <x v="2"/>
    <x v="0"/>
    <x v="14"/>
    <s v="Croatia"/>
    <x v="3"/>
    <x v="0"/>
    <x v="0"/>
  </r>
  <r>
    <x v="2"/>
    <x v="0"/>
    <x v="15"/>
    <s v="Italy"/>
    <x v="3"/>
    <x v="0"/>
    <x v="0"/>
  </r>
  <r>
    <x v="2"/>
    <x v="0"/>
    <x v="15"/>
    <s v="Nord-Ovest, Nord-Est, Centro (IT) (NUTS 2006)"/>
    <x v="3"/>
    <x v="0"/>
    <x v="1205"/>
  </r>
  <r>
    <x v="2"/>
    <x v="0"/>
    <x v="15"/>
    <s v="Sud, Isole"/>
    <x v="3"/>
    <x v="0"/>
    <x v="1206"/>
  </r>
  <r>
    <x v="2"/>
    <x v="0"/>
    <x v="16"/>
    <s v="Cyprus"/>
    <x v="3"/>
    <x v="0"/>
    <x v="0"/>
  </r>
  <r>
    <x v="2"/>
    <x v="0"/>
    <x v="17"/>
    <s v="Latvia"/>
    <x v="3"/>
    <x v="0"/>
    <x v="0"/>
  </r>
  <r>
    <x v="2"/>
    <x v="0"/>
    <x v="18"/>
    <s v="Lithuania"/>
    <x v="3"/>
    <x v="0"/>
    <x v="0"/>
  </r>
  <r>
    <x v="2"/>
    <x v="0"/>
    <x v="19"/>
    <s v="Luxembourg"/>
    <x v="3"/>
    <x v="0"/>
    <x v="455"/>
  </r>
  <r>
    <x v="2"/>
    <x v="0"/>
    <x v="20"/>
    <s v="Hungary"/>
    <x v="3"/>
    <x v="0"/>
    <x v="0"/>
  </r>
  <r>
    <x v="2"/>
    <x v="0"/>
    <x v="21"/>
    <s v="Malta"/>
    <x v="3"/>
    <x v="0"/>
    <x v="0"/>
  </r>
  <r>
    <x v="2"/>
    <x v="0"/>
    <x v="22"/>
    <s v="Netherlands"/>
    <x v="3"/>
    <x v="0"/>
    <x v="0"/>
  </r>
  <r>
    <x v="2"/>
    <x v="0"/>
    <x v="22"/>
    <s v="Noord-Holland"/>
    <x v="3"/>
    <x v="0"/>
    <x v="1064"/>
  </r>
  <r>
    <x v="2"/>
    <x v="0"/>
    <x v="22"/>
    <s v="Rotterdam"/>
    <x v="3"/>
    <x v="0"/>
    <x v="184"/>
  </r>
  <r>
    <x v="2"/>
    <x v="0"/>
    <x v="22"/>
    <s v="Noord-Brabant"/>
    <x v="3"/>
    <x v="0"/>
    <x v="1207"/>
  </r>
  <r>
    <x v="2"/>
    <x v="0"/>
    <x v="23"/>
    <s v="Austria"/>
    <x v="3"/>
    <x v="0"/>
    <x v="0"/>
  </r>
  <r>
    <x v="2"/>
    <x v="0"/>
    <x v="23"/>
    <s v="Wien, Oberösterreich, Tirol"/>
    <x v="3"/>
    <x v="0"/>
    <x v="0"/>
  </r>
  <r>
    <x v="2"/>
    <x v="0"/>
    <x v="24"/>
    <s v="Poland"/>
    <x v="3"/>
    <x v="0"/>
    <x v="0"/>
  </r>
  <r>
    <x v="2"/>
    <x v="0"/>
    <x v="25"/>
    <s v="Portugal"/>
    <x v="3"/>
    <x v="0"/>
    <x v="0"/>
  </r>
  <r>
    <x v="2"/>
    <x v="0"/>
    <x v="25"/>
    <s v="Lisboa"/>
    <x v="3"/>
    <x v="0"/>
    <x v="1208"/>
  </r>
  <r>
    <x v="2"/>
    <x v="0"/>
    <x v="26"/>
    <s v="Romania"/>
    <x v="3"/>
    <x v="0"/>
    <x v="0"/>
  </r>
  <r>
    <x v="2"/>
    <x v="0"/>
    <x v="27"/>
    <s v="Slovenia"/>
    <x v="3"/>
    <x v="0"/>
    <x v="0"/>
  </r>
  <r>
    <x v="2"/>
    <x v="0"/>
    <x v="28"/>
    <s v="Slovakia"/>
    <x v="3"/>
    <x v="0"/>
    <x v="0"/>
  </r>
  <r>
    <x v="2"/>
    <x v="0"/>
    <x v="29"/>
    <s v="Finland"/>
    <x v="3"/>
    <x v="0"/>
    <x v="0"/>
  </r>
  <r>
    <x v="2"/>
    <x v="0"/>
    <x v="30"/>
    <s v="Sweden"/>
    <x v="3"/>
    <x v="0"/>
    <x v="0"/>
  </r>
  <r>
    <x v="2"/>
    <x v="0"/>
    <x v="31"/>
    <s v="United Kingdom"/>
    <x v="3"/>
    <x v="0"/>
    <x v="0"/>
  </r>
  <r>
    <x v="2"/>
    <x v="0"/>
    <x v="31"/>
    <s v="Leeds"/>
    <x v="3"/>
    <x v="0"/>
    <x v="69"/>
  </r>
  <r>
    <x v="2"/>
    <x v="0"/>
    <x v="31"/>
    <s v="Birmingham"/>
    <x v="3"/>
    <x v="0"/>
    <x v="89"/>
  </r>
  <r>
    <x v="2"/>
    <x v="0"/>
    <x v="31"/>
    <s v="London"/>
    <x v="3"/>
    <x v="0"/>
    <x v="90"/>
  </r>
  <r>
    <x v="2"/>
    <x v="0"/>
    <x v="31"/>
    <s v="Glasgow"/>
    <x v="3"/>
    <x v="0"/>
    <x v="91"/>
  </r>
  <r>
    <x v="2"/>
    <x v="0"/>
    <x v="32"/>
    <s v="Norway"/>
    <x v="3"/>
    <x v="0"/>
    <x v="0"/>
  </r>
  <r>
    <x v="2"/>
    <x v="0"/>
    <x v="33"/>
    <s v="Turkey"/>
    <x v="3"/>
    <x v="0"/>
    <x v="0"/>
  </r>
  <r>
    <x v="2"/>
    <x v="0"/>
    <x v="0"/>
    <s v="European Union (27 countries)"/>
    <x v="4"/>
    <x v="0"/>
    <x v="0"/>
  </r>
  <r>
    <x v="2"/>
    <x v="0"/>
    <x v="1"/>
    <s v="European Union (25 countries)"/>
    <x v="4"/>
    <x v="0"/>
    <x v="0"/>
  </r>
  <r>
    <x v="2"/>
    <x v="0"/>
    <x v="2"/>
    <s v="European Union (15 countries)"/>
    <x v="4"/>
    <x v="0"/>
    <x v="0"/>
  </r>
  <r>
    <x v="2"/>
    <x v="0"/>
    <x v="3"/>
    <s v="Euro area (EA11-2000, EA12-2006, EA13-2007, EA15-2008, EA16-2010, EA17)"/>
    <x v="4"/>
    <x v="0"/>
    <x v="0"/>
  </r>
  <r>
    <x v="2"/>
    <x v="0"/>
    <x v="4"/>
    <s v="Belgium"/>
    <x v="4"/>
    <x v="0"/>
    <x v="924"/>
  </r>
  <r>
    <x v="2"/>
    <x v="0"/>
    <x v="5"/>
    <s v="Bulgaria"/>
    <x v="4"/>
    <x v="0"/>
    <x v="0"/>
  </r>
  <r>
    <x v="2"/>
    <x v="0"/>
    <x v="6"/>
    <s v="Czech Republic"/>
    <x v="4"/>
    <x v="0"/>
    <x v="0"/>
  </r>
  <r>
    <x v="2"/>
    <x v="0"/>
    <x v="7"/>
    <s v="Denmark"/>
    <x v="4"/>
    <x v="0"/>
    <x v="680"/>
  </r>
  <r>
    <x v="2"/>
    <x v="0"/>
    <x v="7"/>
    <s v="København"/>
    <x v="4"/>
    <x v="0"/>
    <x v="1209"/>
  </r>
  <r>
    <x v="2"/>
    <x v="0"/>
    <x v="8"/>
    <s v="Germany (until 1990 former territory of the FRG)"/>
    <x v="4"/>
    <x v="0"/>
    <x v="0"/>
  </r>
  <r>
    <x v="2"/>
    <x v="0"/>
    <x v="8"/>
    <s v="Stuttgart"/>
    <x v="4"/>
    <x v="0"/>
    <x v="212"/>
  </r>
  <r>
    <x v="2"/>
    <x v="0"/>
    <x v="8"/>
    <s v="München"/>
    <x v="4"/>
    <x v="0"/>
    <x v="1210"/>
  </r>
  <r>
    <x v="2"/>
    <x v="0"/>
    <x v="8"/>
    <s v="Hamburg"/>
    <x v="4"/>
    <x v="0"/>
    <x v="1211"/>
  </r>
  <r>
    <x v="2"/>
    <x v="0"/>
    <x v="8"/>
    <s v="Frankfurt am Main"/>
    <x v="4"/>
    <x v="0"/>
    <x v="1212"/>
  </r>
  <r>
    <x v="2"/>
    <x v="0"/>
    <x v="8"/>
    <s v="Rostock"/>
    <x v="4"/>
    <x v="0"/>
    <x v="0"/>
  </r>
  <r>
    <x v="2"/>
    <x v="0"/>
    <x v="8"/>
    <s v="Hannover"/>
    <x v="4"/>
    <x v="0"/>
    <x v="145"/>
  </r>
  <r>
    <x v="2"/>
    <x v="0"/>
    <x v="8"/>
    <s v="Düsseldorf"/>
    <x v="4"/>
    <x v="0"/>
    <x v="1213"/>
  </r>
  <r>
    <x v="2"/>
    <x v="0"/>
    <x v="8"/>
    <s v="Leipzig"/>
    <x v="4"/>
    <x v="0"/>
    <x v="0"/>
  </r>
  <r>
    <x v="2"/>
    <x v="0"/>
    <x v="8"/>
    <s v="Erfurt"/>
    <x v="4"/>
    <x v="0"/>
    <x v="0"/>
  </r>
  <r>
    <x v="2"/>
    <x v="0"/>
    <x v="8"/>
    <s v="Germany - South"/>
    <x v="4"/>
    <x v="0"/>
    <x v="1210"/>
  </r>
  <r>
    <x v="2"/>
    <x v="0"/>
    <x v="8"/>
    <s v="Germany - West"/>
    <x v="4"/>
    <x v="0"/>
    <x v="1214"/>
  </r>
  <r>
    <x v="2"/>
    <x v="0"/>
    <x v="9"/>
    <s v="Estonia"/>
    <x v="4"/>
    <x v="0"/>
    <x v="0"/>
  </r>
  <r>
    <x v="2"/>
    <x v="0"/>
    <x v="10"/>
    <s v="Ireland"/>
    <x v="4"/>
    <x v="0"/>
    <x v="0"/>
  </r>
  <r>
    <x v="2"/>
    <x v="0"/>
    <x v="10"/>
    <s v="Dublin"/>
    <x v="4"/>
    <x v="0"/>
    <x v="1078"/>
  </r>
  <r>
    <x v="2"/>
    <x v="0"/>
    <x v="11"/>
    <s v="Greece"/>
    <x v="4"/>
    <x v="0"/>
    <x v="0"/>
  </r>
  <r>
    <x v="2"/>
    <x v="0"/>
    <x v="11"/>
    <s v="Athina"/>
    <x v="4"/>
    <x v="0"/>
    <x v="1215"/>
  </r>
  <r>
    <x v="2"/>
    <x v="0"/>
    <x v="12"/>
    <s v="Spain"/>
    <x v="4"/>
    <x v="0"/>
    <x v="0"/>
  </r>
  <r>
    <x v="2"/>
    <x v="0"/>
    <x v="12"/>
    <s v="Madrid"/>
    <x v="4"/>
    <x v="0"/>
    <x v="1191"/>
  </r>
  <r>
    <x v="2"/>
    <x v="0"/>
    <x v="13"/>
    <s v="France"/>
    <x v="4"/>
    <x v="0"/>
    <x v="0"/>
  </r>
  <r>
    <x v="2"/>
    <x v="0"/>
    <x v="13"/>
    <s v="Paris"/>
    <x v="4"/>
    <x v="0"/>
    <x v="798"/>
  </r>
  <r>
    <x v="2"/>
    <x v="0"/>
    <x v="13"/>
    <s v="Lille"/>
    <x v="4"/>
    <x v="0"/>
    <x v="709"/>
  </r>
  <r>
    <x v="2"/>
    <x v="0"/>
    <x v="13"/>
    <s v="Strasbourg"/>
    <x v="4"/>
    <x v="0"/>
    <x v="1191"/>
  </r>
  <r>
    <x v="2"/>
    <x v="0"/>
    <x v="13"/>
    <s v="Toulouse"/>
    <x v="4"/>
    <x v="0"/>
    <x v="1216"/>
  </r>
  <r>
    <x v="2"/>
    <x v="0"/>
    <x v="13"/>
    <s v="Lyon"/>
    <x v="4"/>
    <x v="0"/>
    <x v="1216"/>
  </r>
  <r>
    <x v="2"/>
    <x v="0"/>
    <x v="13"/>
    <s v="Marseille"/>
    <x v="4"/>
    <x v="0"/>
    <x v="1216"/>
  </r>
  <r>
    <x v="2"/>
    <x v="0"/>
    <x v="14"/>
    <s v="Croatia"/>
    <x v="4"/>
    <x v="0"/>
    <x v="0"/>
  </r>
  <r>
    <x v="2"/>
    <x v="0"/>
    <x v="15"/>
    <s v="Italy"/>
    <x v="4"/>
    <x v="0"/>
    <x v="0"/>
  </r>
  <r>
    <x v="2"/>
    <x v="0"/>
    <x v="15"/>
    <s v="Nord-Ovest, Nord-Est, Centro (IT) (NUTS 2006)"/>
    <x v="4"/>
    <x v="0"/>
    <x v="129"/>
  </r>
  <r>
    <x v="2"/>
    <x v="0"/>
    <x v="15"/>
    <s v="Sud, Isole"/>
    <x v="4"/>
    <x v="0"/>
    <x v="1217"/>
  </r>
  <r>
    <x v="2"/>
    <x v="0"/>
    <x v="16"/>
    <s v="Cyprus"/>
    <x v="4"/>
    <x v="0"/>
    <x v="0"/>
  </r>
  <r>
    <x v="2"/>
    <x v="0"/>
    <x v="17"/>
    <s v="Latvia"/>
    <x v="4"/>
    <x v="0"/>
    <x v="0"/>
  </r>
  <r>
    <x v="2"/>
    <x v="0"/>
    <x v="18"/>
    <s v="Lithuania"/>
    <x v="4"/>
    <x v="0"/>
    <x v="0"/>
  </r>
  <r>
    <x v="2"/>
    <x v="0"/>
    <x v="19"/>
    <s v="Luxembourg"/>
    <x v="4"/>
    <x v="0"/>
    <x v="1218"/>
  </r>
  <r>
    <x v="2"/>
    <x v="0"/>
    <x v="20"/>
    <s v="Hungary"/>
    <x v="4"/>
    <x v="0"/>
    <x v="0"/>
  </r>
  <r>
    <x v="2"/>
    <x v="0"/>
    <x v="21"/>
    <s v="Malta"/>
    <x v="4"/>
    <x v="0"/>
    <x v="0"/>
  </r>
  <r>
    <x v="2"/>
    <x v="0"/>
    <x v="22"/>
    <s v="Netherlands"/>
    <x v="4"/>
    <x v="0"/>
    <x v="0"/>
  </r>
  <r>
    <x v="2"/>
    <x v="0"/>
    <x v="22"/>
    <s v="Noord-Holland"/>
    <x v="4"/>
    <x v="0"/>
    <x v="1219"/>
  </r>
  <r>
    <x v="2"/>
    <x v="0"/>
    <x v="22"/>
    <s v="Rotterdam"/>
    <x v="4"/>
    <x v="0"/>
    <x v="21"/>
  </r>
  <r>
    <x v="2"/>
    <x v="0"/>
    <x v="22"/>
    <s v="Noord-Brabant"/>
    <x v="4"/>
    <x v="0"/>
    <x v="364"/>
  </r>
  <r>
    <x v="2"/>
    <x v="0"/>
    <x v="23"/>
    <s v="Austria"/>
    <x v="4"/>
    <x v="0"/>
    <x v="0"/>
  </r>
  <r>
    <x v="2"/>
    <x v="0"/>
    <x v="23"/>
    <s v="Wien, Oberösterreich, Tirol"/>
    <x v="4"/>
    <x v="0"/>
    <x v="0"/>
  </r>
  <r>
    <x v="2"/>
    <x v="0"/>
    <x v="24"/>
    <s v="Poland"/>
    <x v="4"/>
    <x v="0"/>
    <x v="0"/>
  </r>
  <r>
    <x v="2"/>
    <x v="0"/>
    <x v="25"/>
    <s v="Portugal"/>
    <x v="4"/>
    <x v="0"/>
    <x v="0"/>
  </r>
  <r>
    <x v="2"/>
    <x v="0"/>
    <x v="25"/>
    <s v="Lisboa"/>
    <x v="4"/>
    <x v="0"/>
    <x v="1220"/>
  </r>
  <r>
    <x v="2"/>
    <x v="0"/>
    <x v="26"/>
    <s v="Romania"/>
    <x v="4"/>
    <x v="0"/>
    <x v="0"/>
  </r>
  <r>
    <x v="2"/>
    <x v="0"/>
    <x v="27"/>
    <s v="Slovenia"/>
    <x v="4"/>
    <x v="0"/>
    <x v="0"/>
  </r>
  <r>
    <x v="2"/>
    <x v="0"/>
    <x v="28"/>
    <s v="Slovakia"/>
    <x v="4"/>
    <x v="0"/>
    <x v="0"/>
  </r>
  <r>
    <x v="2"/>
    <x v="0"/>
    <x v="29"/>
    <s v="Finland"/>
    <x v="4"/>
    <x v="0"/>
    <x v="0"/>
  </r>
  <r>
    <x v="2"/>
    <x v="0"/>
    <x v="30"/>
    <s v="Sweden"/>
    <x v="4"/>
    <x v="0"/>
    <x v="0"/>
  </r>
  <r>
    <x v="2"/>
    <x v="0"/>
    <x v="31"/>
    <s v="United Kingdom"/>
    <x v="4"/>
    <x v="0"/>
    <x v="0"/>
  </r>
  <r>
    <x v="2"/>
    <x v="0"/>
    <x v="31"/>
    <s v="Leeds"/>
    <x v="4"/>
    <x v="0"/>
    <x v="112"/>
  </r>
  <r>
    <x v="2"/>
    <x v="0"/>
    <x v="31"/>
    <s v="Birmingham"/>
    <x v="4"/>
    <x v="0"/>
    <x v="113"/>
  </r>
  <r>
    <x v="2"/>
    <x v="0"/>
    <x v="31"/>
    <s v="London"/>
    <x v="4"/>
    <x v="0"/>
    <x v="114"/>
  </r>
  <r>
    <x v="2"/>
    <x v="0"/>
    <x v="31"/>
    <s v="Glasgow"/>
    <x v="4"/>
    <x v="0"/>
    <x v="115"/>
  </r>
  <r>
    <x v="2"/>
    <x v="0"/>
    <x v="32"/>
    <s v="Norway"/>
    <x v="4"/>
    <x v="0"/>
    <x v="0"/>
  </r>
  <r>
    <x v="2"/>
    <x v="0"/>
    <x v="33"/>
    <s v="Turkey"/>
    <x v="4"/>
    <x v="0"/>
    <x v="0"/>
  </r>
  <r>
    <x v="2"/>
    <x v="0"/>
    <x v="0"/>
    <s v="European Union (27 countries)"/>
    <x v="5"/>
    <x v="0"/>
    <x v="0"/>
  </r>
  <r>
    <x v="2"/>
    <x v="0"/>
    <x v="1"/>
    <s v="European Union (25 countries)"/>
    <x v="5"/>
    <x v="0"/>
    <x v="0"/>
  </r>
  <r>
    <x v="2"/>
    <x v="0"/>
    <x v="2"/>
    <s v="European Union (15 countries)"/>
    <x v="5"/>
    <x v="0"/>
    <x v="0"/>
  </r>
  <r>
    <x v="2"/>
    <x v="0"/>
    <x v="3"/>
    <s v="Euro area (EA11-2000, EA12-2006, EA13-2007, EA15-2008, EA16-2010, EA17)"/>
    <x v="5"/>
    <x v="0"/>
    <x v="0"/>
  </r>
  <r>
    <x v="2"/>
    <x v="0"/>
    <x v="4"/>
    <s v="Belgium"/>
    <x v="5"/>
    <x v="0"/>
    <x v="338"/>
  </r>
  <r>
    <x v="2"/>
    <x v="0"/>
    <x v="5"/>
    <s v="Bulgaria"/>
    <x v="5"/>
    <x v="0"/>
    <x v="0"/>
  </r>
  <r>
    <x v="2"/>
    <x v="0"/>
    <x v="6"/>
    <s v="Czech Republic"/>
    <x v="5"/>
    <x v="0"/>
    <x v="0"/>
  </r>
  <r>
    <x v="2"/>
    <x v="0"/>
    <x v="7"/>
    <s v="Denmark"/>
    <x v="5"/>
    <x v="0"/>
    <x v="1221"/>
  </r>
  <r>
    <x v="2"/>
    <x v="0"/>
    <x v="7"/>
    <s v="København"/>
    <x v="5"/>
    <x v="0"/>
    <x v="966"/>
  </r>
  <r>
    <x v="2"/>
    <x v="0"/>
    <x v="8"/>
    <s v="Germany (until 1990 former territory of the FRG)"/>
    <x v="5"/>
    <x v="0"/>
    <x v="0"/>
  </r>
  <r>
    <x v="2"/>
    <x v="0"/>
    <x v="8"/>
    <s v="Stuttgart"/>
    <x v="5"/>
    <x v="0"/>
    <x v="1222"/>
  </r>
  <r>
    <x v="2"/>
    <x v="0"/>
    <x v="8"/>
    <s v="München"/>
    <x v="5"/>
    <x v="0"/>
    <x v="1223"/>
  </r>
  <r>
    <x v="2"/>
    <x v="0"/>
    <x v="8"/>
    <s v="Hamburg"/>
    <x v="5"/>
    <x v="0"/>
    <x v="1140"/>
  </r>
  <r>
    <x v="2"/>
    <x v="0"/>
    <x v="8"/>
    <s v="Frankfurt am Main"/>
    <x v="5"/>
    <x v="0"/>
    <x v="1224"/>
  </r>
  <r>
    <x v="2"/>
    <x v="0"/>
    <x v="8"/>
    <s v="Rostock"/>
    <x v="5"/>
    <x v="0"/>
    <x v="0"/>
  </r>
  <r>
    <x v="2"/>
    <x v="0"/>
    <x v="8"/>
    <s v="Hannover"/>
    <x v="5"/>
    <x v="0"/>
    <x v="1225"/>
  </r>
  <r>
    <x v="2"/>
    <x v="0"/>
    <x v="8"/>
    <s v="Düsseldorf"/>
    <x v="5"/>
    <x v="0"/>
    <x v="454"/>
  </r>
  <r>
    <x v="2"/>
    <x v="0"/>
    <x v="8"/>
    <s v="Leipzig"/>
    <x v="5"/>
    <x v="0"/>
    <x v="0"/>
  </r>
  <r>
    <x v="2"/>
    <x v="0"/>
    <x v="8"/>
    <s v="Erfurt"/>
    <x v="5"/>
    <x v="0"/>
    <x v="0"/>
  </r>
  <r>
    <x v="2"/>
    <x v="0"/>
    <x v="8"/>
    <s v="Germany - South"/>
    <x v="5"/>
    <x v="0"/>
    <x v="1223"/>
  </r>
  <r>
    <x v="2"/>
    <x v="0"/>
    <x v="8"/>
    <s v="Germany - West"/>
    <x v="5"/>
    <x v="0"/>
    <x v="1226"/>
  </r>
  <r>
    <x v="2"/>
    <x v="0"/>
    <x v="9"/>
    <s v="Estonia"/>
    <x v="5"/>
    <x v="0"/>
    <x v="0"/>
  </r>
  <r>
    <x v="2"/>
    <x v="0"/>
    <x v="10"/>
    <s v="Ireland"/>
    <x v="5"/>
    <x v="0"/>
    <x v="0"/>
  </r>
  <r>
    <x v="2"/>
    <x v="0"/>
    <x v="10"/>
    <s v="Dublin"/>
    <x v="5"/>
    <x v="0"/>
    <x v="1227"/>
  </r>
  <r>
    <x v="2"/>
    <x v="0"/>
    <x v="11"/>
    <s v="Greece"/>
    <x v="5"/>
    <x v="0"/>
    <x v="0"/>
  </r>
  <r>
    <x v="2"/>
    <x v="0"/>
    <x v="11"/>
    <s v="Athina"/>
    <x v="5"/>
    <x v="0"/>
    <x v="836"/>
  </r>
  <r>
    <x v="2"/>
    <x v="0"/>
    <x v="12"/>
    <s v="Spain"/>
    <x v="5"/>
    <x v="0"/>
    <x v="0"/>
  </r>
  <r>
    <x v="2"/>
    <x v="0"/>
    <x v="12"/>
    <s v="Madrid"/>
    <x v="5"/>
    <x v="0"/>
    <x v="1228"/>
  </r>
  <r>
    <x v="2"/>
    <x v="0"/>
    <x v="13"/>
    <s v="France"/>
    <x v="5"/>
    <x v="0"/>
    <x v="0"/>
  </r>
  <r>
    <x v="2"/>
    <x v="0"/>
    <x v="13"/>
    <s v="Paris"/>
    <x v="5"/>
    <x v="0"/>
    <x v="1229"/>
  </r>
  <r>
    <x v="2"/>
    <x v="0"/>
    <x v="13"/>
    <s v="Lille"/>
    <x v="5"/>
    <x v="0"/>
    <x v="45"/>
  </r>
  <r>
    <x v="2"/>
    <x v="0"/>
    <x v="13"/>
    <s v="Strasbourg"/>
    <x v="5"/>
    <x v="0"/>
    <x v="22"/>
  </r>
  <r>
    <x v="2"/>
    <x v="0"/>
    <x v="13"/>
    <s v="Toulouse"/>
    <x v="5"/>
    <x v="0"/>
    <x v="1069"/>
  </r>
  <r>
    <x v="2"/>
    <x v="0"/>
    <x v="13"/>
    <s v="Lyon"/>
    <x v="5"/>
    <x v="0"/>
    <x v="1069"/>
  </r>
  <r>
    <x v="2"/>
    <x v="0"/>
    <x v="13"/>
    <s v="Marseille"/>
    <x v="5"/>
    <x v="0"/>
    <x v="1069"/>
  </r>
  <r>
    <x v="2"/>
    <x v="0"/>
    <x v="14"/>
    <s v="Croatia"/>
    <x v="5"/>
    <x v="0"/>
    <x v="0"/>
  </r>
  <r>
    <x v="2"/>
    <x v="0"/>
    <x v="15"/>
    <s v="Italy"/>
    <x v="5"/>
    <x v="0"/>
    <x v="0"/>
  </r>
  <r>
    <x v="2"/>
    <x v="0"/>
    <x v="15"/>
    <s v="Nord-Ovest, Nord-Est, Centro (IT) (NUTS 2006)"/>
    <x v="5"/>
    <x v="0"/>
    <x v="862"/>
  </r>
  <r>
    <x v="2"/>
    <x v="0"/>
    <x v="15"/>
    <s v="Sud, Isole"/>
    <x v="5"/>
    <x v="0"/>
    <x v="1230"/>
  </r>
  <r>
    <x v="2"/>
    <x v="0"/>
    <x v="16"/>
    <s v="Cyprus"/>
    <x v="5"/>
    <x v="0"/>
    <x v="0"/>
  </r>
  <r>
    <x v="2"/>
    <x v="0"/>
    <x v="17"/>
    <s v="Latvia"/>
    <x v="5"/>
    <x v="0"/>
    <x v="0"/>
  </r>
  <r>
    <x v="2"/>
    <x v="0"/>
    <x v="18"/>
    <s v="Lithuania"/>
    <x v="5"/>
    <x v="0"/>
    <x v="0"/>
  </r>
  <r>
    <x v="2"/>
    <x v="0"/>
    <x v="19"/>
    <s v="Luxembourg"/>
    <x v="5"/>
    <x v="0"/>
    <x v="1231"/>
  </r>
  <r>
    <x v="2"/>
    <x v="0"/>
    <x v="20"/>
    <s v="Hungary"/>
    <x v="5"/>
    <x v="0"/>
    <x v="0"/>
  </r>
  <r>
    <x v="2"/>
    <x v="0"/>
    <x v="21"/>
    <s v="Malta"/>
    <x v="5"/>
    <x v="0"/>
    <x v="0"/>
  </r>
  <r>
    <x v="2"/>
    <x v="0"/>
    <x v="22"/>
    <s v="Netherlands"/>
    <x v="5"/>
    <x v="0"/>
    <x v="0"/>
  </r>
  <r>
    <x v="2"/>
    <x v="0"/>
    <x v="22"/>
    <s v="Noord-Holland"/>
    <x v="5"/>
    <x v="0"/>
    <x v="1232"/>
  </r>
  <r>
    <x v="2"/>
    <x v="0"/>
    <x v="22"/>
    <s v="Rotterdam"/>
    <x v="5"/>
    <x v="0"/>
    <x v="825"/>
  </r>
  <r>
    <x v="2"/>
    <x v="0"/>
    <x v="22"/>
    <s v="Noord-Brabant"/>
    <x v="5"/>
    <x v="0"/>
    <x v="341"/>
  </r>
  <r>
    <x v="2"/>
    <x v="0"/>
    <x v="23"/>
    <s v="Austria"/>
    <x v="5"/>
    <x v="0"/>
    <x v="0"/>
  </r>
  <r>
    <x v="2"/>
    <x v="0"/>
    <x v="23"/>
    <s v="Wien, Oberösterreich, Tirol"/>
    <x v="5"/>
    <x v="0"/>
    <x v="0"/>
  </r>
  <r>
    <x v="2"/>
    <x v="0"/>
    <x v="24"/>
    <s v="Poland"/>
    <x v="5"/>
    <x v="0"/>
    <x v="0"/>
  </r>
  <r>
    <x v="2"/>
    <x v="0"/>
    <x v="25"/>
    <s v="Portugal"/>
    <x v="5"/>
    <x v="0"/>
    <x v="0"/>
  </r>
  <r>
    <x v="2"/>
    <x v="0"/>
    <x v="25"/>
    <s v="Lisboa"/>
    <x v="5"/>
    <x v="0"/>
    <x v="1233"/>
  </r>
  <r>
    <x v="2"/>
    <x v="0"/>
    <x v="26"/>
    <s v="Romania"/>
    <x v="5"/>
    <x v="0"/>
    <x v="0"/>
  </r>
  <r>
    <x v="2"/>
    <x v="0"/>
    <x v="27"/>
    <s v="Slovenia"/>
    <x v="5"/>
    <x v="0"/>
    <x v="0"/>
  </r>
  <r>
    <x v="2"/>
    <x v="0"/>
    <x v="28"/>
    <s v="Slovakia"/>
    <x v="5"/>
    <x v="0"/>
    <x v="0"/>
  </r>
  <r>
    <x v="2"/>
    <x v="0"/>
    <x v="29"/>
    <s v="Finland"/>
    <x v="5"/>
    <x v="0"/>
    <x v="0"/>
  </r>
  <r>
    <x v="2"/>
    <x v="0"/>
    <x v="30"/>
    <s v="Sweden"/>
    <x v="5"/>
    <x v="0"/>
    <x v="0"/>
  </r>
  <r>
    <x v="2"/>
    <x v="0"/>
    <x v="31"/>
    <s v="United Kingdom"/>
    <x v="5"/>
    <x v="0"/>
    <x v="0"/>
  </r>
  <r>
    <x v="2"/>
    <x v="0"/>
    <x v="31"/>
    <s v="Leeds"/>
    <x v="5"/>
    <x v="0"/>
    <x v="135"/>
  </r>
  <r>
    <x v="2"/>
    <x v="0"/>
    <x v="31"/>
    <s v="Birmingham"/>
    <x v="5"/>
    <x v="0"/>
    <x v="136"/>
  </r>
  <r>
    <x v="2"/>
    <x v="0"/>
    <x v="31"/>
    <s v="London"/>
    <x v="5"/>
    <x v="0"/>
    <x v="137"/>
  </r>
  <r>
    <x v="2"/>
    <x v="0"/>
    <x v="31"/>
    <s v="Glasgow"/>
    <x v="5"/>
    <x v="0"/>
    <x v="138"/>
  </r>
  <r>
    <x v="2"/>
    <x v="0"/>
    <x v="32"/>
    <s v="Norway"/>
    <x v="5"/>
    <x v="0"/>
    <x v="0"/>
  </r>
  <r>
    <x v="2"/>
    <x v="0"/>
    <x v="33"/>
    <s v="Turkey"/>
    <x v="5"/>
    <x v="0"/>
    <x v="0"/>
  </r>
  <r>
    <x v="2"/>
    <x v="0"/>
    <x v="0"/>
    <s v="European Union (27 countries)"/>
    <x v="6"/>
    <x v="0"/>
    <x v="0"/>
  </r>
  <r>
    <x v="2"/>
    <x v="0"/>
    <x v="1"/>
    <s v="European Union (25 countries)"/>
    <x v="6"/>
    <x v="0"/>
    <x v="0"/>
  </r>
  <r>
    <x v="2"/>
    <x v="0"/>
    <x v="2"/>
    <s v="European Union (15 countries)"/>
    <x v="6"/>
    <x v="0"/>
    <x v="0"/>
  </r>
  <r>
    <x v="2"/>
    <x v="0"/>
    <x v="3"/>
    <s v="Euro area (EA11-2000, EA12-2006, EA13-2007, EA15-2008, EA16-2010, EA17)"/>
    <x v="6"/>
    <x v="0"/>
    <x v="0"/>
  </r>
  <r>
    <x v="2"/>
    <x v="0"/>
    <x v="4"/>
    <s v="Belgium"/>
    <x v="6"/>
    <x v="0"/>
    <x v="432"/>
  </r>
  <r>
    <x v="2"/>
    <x v="0"/>
    <x v="5"/>
    <s v="Bulgaria"/>
    <x v="6"/>
    <x v="0"/>
    <x v="0"/>
  </r>
  <r>
    <x v="2"/>
    <x v="0"/>
    <x v="6"/>
    <s v="Czech Republic"/>
    <x v="6"/>
    <x v="0"/>
    <x v="0"/>
  </r>
  <r>
    <x v="2"/>
    <x v="0"/>
    <x v="7"/>
    <s v="Denmark"/>
    <x v="6"/>
    <x v="0"/>
    <x v="1234"/>
  </r>
  <r>
    <x v="2"/>
    <x v="0"/>
    <x v="7"/>
    <s v="København"/>
    <x v="6"/>
    <x v="0"/>
    <x v="1235"/>
  </r>
  <r>
    <x v="2"/>
    <x v="0"/>
    <x v="8"/>
    <s v="Germany (until 1990 former territory of the FRG)"/>
    <x v="6"/>
    <x v="0"/>
    <x v="0"/>
  </r>
  <r>
    <x v="2"/>
    <x v="0"/>
    <x v="8"/>
    <s v="Stuttgart"/>
    <x v="6"/>
    <x v="0"/>
    <x v="1236"/>
  </r>
  <r>
    <x v="2"/>
    <x v="0"/>
    <x v="8"/>
    <s v="München"/>
    <x v="6"/>
    <x v="0"/>
    <x v="1237"/>
  </r>
  <r>
    <x v="2"/>
    <x v="0"/>
    <x v="8"/>
    <s v="Hamburg"/>
    <x v="6"/>
    <x v="0"/>
    <x v="1238"/>
  </r>
  <r>
    <x v="2"/>
    <x v="0"/>
    <x v="8"/>
    <s v="Frankfurt am Main"/>
    <x v="6"/>
    <x v="0"/>
    <x v="1239"/>
  </r>
  <r>
    <x v="2"/>
    <x v="0"/>
    <x v="8"/>
    <s v="Rostock"/>
    <x v="6"/>
    <x v="0"/>
    <x v="0"/>
  </r>
  <r>
    <x v="2"/>
    <x v="0"/>
    <x v="8"/>
    <s v="Hannover"/>
    <x v="6"/>
    <x v="0"/>
    <x v="1240"/>
  </r>
  <r>
    <x v="2"/>
    <x v="0"/>
    <x v="8"/>
    <s v="Düsseldorf"/>
    <x v="6"/>
    <x v="0"/>
    <x v="1241"/>
  </r>
  <r>
    <x v="2"/>
    <x v="0"/>
    <x v="8"/>
    <s v="Leipzig"/>
    <x v="6"/>
    <x v="0"/>
    <x v="0"/>
  </r>
  <r>
    <x v="2"/>
    <x v="0"/>
    <x v="8"/>
    <s v="Erfurt"/>
    <x v="6"/>
    <x v="0"/>
    <x v="0"/>
  </r>
  <r>
    <x v="2"/>
    <x v="0"/>
    <x v="8"/>
    <s v="Germany - South"/>
    <x v="6"/>
    <x v="0"/>
    <x v="1237"/>
  </r>
  <r>
    <x v="2"/>
    <x v="0"/>
    <x v="8"/>
    <s v="Germany - West"/>
    <x v="6"/>
    <x v="0"/>
    <x v="1242"/>
  </r>
  <r>
    <x v="2"/>
    <x v="0"/>
    <x v="9"/>
    <s v="Estonia"/>
    <x v="6"/>
    <x v="0"/>
    <x v="0"/>
  </r>
  <r>
    <x v="2"/>
    <x v="0"/>
    <x v="10"/>
    <s v="Ireland"/>
    <x v="6"/>
    <x v="0"/>
    <x v="0"/>
  </r>
  <r>
    <x v="2"/>
    <x v="0"/>
    <x v="10"/>
    <s v="Dublin"/>
    <x v="6"/>
    <x v="0"/>
    <x v="1243"/>
  </r>
  <r>
    <x v="2"/>
    <x v="0"/>
    <x v="11"/>
    <s v="Greece"/>
    <x v="6"/>
    <x v="0"/>
    <x v="0"/>
  </r>
  <r>
    <x v="2"/>
    <x v="0"/>
    <x v="11"/>
    <s v="Athina"/>
    <x v="6"/>
    <x v="0"/>
    <x v="836"/>
  </r>
  <r>
    <x v="2"/>
    <x v="0"/>
    <x v="12"/>
    <s v="Spain"/>
    <x v="6"/>
    <x v="0"/>
    <x v="0"/>
  </r>
  <r>
    <x v="2"/>
    <x v="0"/>
    <x v="12"/>
    <s v="Madrid"/>
    <x v="6"/>
    <x v="0"/>
    <x v="502"/>
  </r>
  <r>
    <x v="2"/>
    <x v="0"/>
    <x v="13"/>
    <s v="France"/>
    <x v="6"/>
    <x v="0"/>
    <x v="0"/>
  </r>
  <r>
    <x v="2"/>
    <x v="0"/>
    <x v="13"/>
    <s v="Paris"/>
    <x v="6"/>
    <x v="0"/>
    <x v="1125"/>
  </r>
  <r>
    <x v="2"/>
    <x v="0"/>
    <x v="13"/>
    <s v="Lille"/>
    <x v="6"/>
    <x v="0"/>
    <x v="868"/>
  </r>
  <r>
    <x v="2"/>
    <x v="0"/>
    <x v="13"/>
    <s v="Strasbourg"/>
    <x v="6"/>
    <x v="0"/>
    <x v="138"/>
  </r>
  <r>
    <x v="2"/>
    <x v="0"/>
    <x v="13"/>
    <s v="Toulouse"/>
    <x v="6"/>
    <x v="0"/>
    <x v="558"/>
  </r>
  <r>
    <x v="2"/>
    <x v="0"/>
    <x v="13"/>
    <s v="Lyon"/>
    <x v="6"/>
    <x v="0"/>
    <x v="558"/>
  </r>
  <r>
    <x v="2"/>
    <x v="0"/>
    <x v="13"/>
    <s v="Marseille"/>
    <x v="6"/>
    <x v="0"/>
    <x v="558"/>
  </r>
  <r>
    <x v="2"/>
    <x v="0"/>
    <x v="14"/>
    <s v="Croatia"/>
    <x v="6"/>
    <x v="0"/>
    <x v="0"/>
  </r>
  <r>
    <x v="2"/>
    <x v="0"/>
    <x v="15"/>
    <s v="Italy"/>
    <x v="6"/>
    <x v="0"/>
    <x v="0"/>
  </r>
  <r>
    <x v="2"/>
    <x v="0"/>
    <x v="15"/>
    <s v="Nord-Ovest, Nord-Est, Centro (IT) (NUTS 2006)"/>
    <x v="6"/>
    <x v="0"/>
    <x v="111"/>
  </r>
  <r>
    <x v="2"/>
    <x v="0"/>
    <x v="15"/>
    <s v="Sud, Isole"/>
    <x v="6"/>
    <x v="0"/>
    <x v="681"/>
  </r>
  <r>
    <x v="2"/>
    <x v="0"/>
    <x v="16"/>
    <s v="Cyprus"/>
    <x v="6"/>
    <x v="0"/>
    <x v="0"/>
  </r>
  <r>
    <x v="2"/>
    <x v="0"/>
    <x v="17"/>
    <s v="Latvia"/>
    <x v="6"/>
    <x v="0"/>
    <x v="0"/>
  </r>
  <r>
    <x v="2"/>
    <x v="0"/>
    <x v="18"/>
    <s v="Lithuania"/>
    <x v="6"/>
    <x v="0"/>
    <x v="0"/>
  </r>
  <r>
    <x v="2"/>
    <x v="0"/>
    <x v="19"/>
    <s v="Luxembourg"/>
    <x v="6"/>
    <x v="0"/>
    <x v="1244"/>
  </r>
  <r>
    <x v="2"/>
    <x v="0"/>
    <x v="20"/>
    <s v="Hungary"/>
    <x v="6"/>
    <x v="0"/>
    <x v="0"/>
  </r>
  <r>
    <x v="2"/>
    <x v="0"/>
    <x v="21"/>
    <s v="Malta"/>
    <x v="6"/>
    <x v="0"/>
    <x v="155"/>
  </r>
  <r>
    <x v="2"/>
    <x v="0"/>
    <x v="22"/>
    <s v="Netherlands"/>
    <x v="6"/>
    <x v="0"/>
    <x v="0"/>
  </r>
  <r>
    <x v="2"/>
    <x v="0"/>
    <x v="22"/>
    <s v="Noord-Holland"/>
    <x v="6"/>
    <x v="0"/>
    <x v="435"/>
  </r>
  <r>
    <x v="2"/>
    <x v="0"/>
    <x v="22"/>
    <s v="Rotterdam"/>
    <x v="6"/>
    <x v="0"/>
    <x v="1245"/>
  </r>
  <r>
    <x v="2"/>
    <x v="0"/>
    <x v="22"/>
    <s v="Noord-Brabant"/>
    <x v="6"/>
    <x v="0"/>
    <x v="1235"/>
  </r>
  <r>
    <x v="2"/>
    <x v="0"/>
    <x v="23"/>
    <s v="Austria"/>
    <x v="6"/>
    <x v="0"/>
    <x v="0"/>
  </r>
  <r>
    <x v="2"/>
    <x v="0"/>
    <x v="23"/>
    <s v="Wien, Oberösterreich, Tirol"/>
    <x v="6"/>
    <x v="0"/>
    <x v="0"/>
  </r>
  <r>
    <x v="2"/>
    <x v="0"/>
    <x v="24"/>
    <s v="Poland"/>
    <x v="6"/>
    <x v="0"/>
    <x v="0"/>
  </r>
  <r>
    <x v="2"/>
    <x v="0"/>
    <x v="25"/>
    <s v="Portugal"/>
    <x v="6"/>
    <x v="0"/>
    <x v="0"/>
  </r>
  <r>
    <x v="2"/>
    <x v="0"/>
    <x v="25"/>
    <s v="Lisboa"/>
    <x v="6"/>
    <x v="0"/>
    <x v="110"/>
  </r>
  <r>
    <x v="2"/>
    <x v="0"/>
    <x v="26"/>
    <s v="Romania"/>
    <x v="6"/>
    <x v="0"/>
    <x v="0"/>
  </r>
  <r>
    <x v="2"/>
    <x v="0"/>
    <x v="27"/>
    <s v="Slovenia"/>
    <x v="6"/>
    <x v="0"/>
    <x v="0"/>
  </r>
  <r>
    <x v="2"/>
    <x v="0"/>
    <x v="28"/>
    <s v="Slovakia"/>
    <x v="6"/>
    <x v="0"/>
    <x v="0"/>
  </r>
  <r>
    <x v="2"/>
    <x v="0"/>
    <x v="29"/>
    <s v="Finland"/>
    <x v="6"/>
    <x v="0"/>
    <x v="0"/>
  </r>
  <r>
    <x v="2"/>
    <x v="0"/>
    <x v="30"/>
    <s v="Sweden"/>
    <x v="6"/>
    <x v="0"/>
    <x v="0"/>
  </r>
  <r>
    <x v="2"/>
    <x v="0"/>
    <x v="31"/>
    <s v="United Kingdom"/>
    <x v="6"/>
    <x v="0"/>
    <x v="0"/>
  </r>
  <r>
    <x v="2"/>
    <x v="0"/>
    <x v="31"/>
    <s v="Leeds"/>
    <x v="6"/>
    <x v="0"/>
    <x v="159"/>
  </r>
  <r>
    <x v="2"/>
    <x v="0"/>
    <x v="31"/>
    <s v="Birmingham"/>
    <x v="6"/>
    <x v="0"/>
    <x v="160"/>
  </r>
  <r>
    <x v="2"/>
    <x v="0"/>
    <x v="31"/>
    <s v="London"/>
    <x v="6"/>
    <x v="0"/>
    <x v="54"/>
  </r>
  <r>
    <x v="2"/>
    <x v="0"/>
    <x v="31"/>
    <s v="Glasgow"/>
    <x v="6"/>
    <x v="0"/>
    <x v="161"/>
  </r>
  <r>
    <x v="2"/>
    <x v="0"/>
    <x v="32"/>
    <s v="Norway"/>
    <x v="6"/>
    <x v="0"/>
    <x v="0"/>
  </r>
  <r>
    <x v="2"/>
    <x v="0"/>
    <x v="33"/>
    <s v="Turkey"/>
    <x v="6"/>
    <x v="0"/>
    <x v="0"/>
  </r>
  <r>
    <x v="2"/>
    <x v="0"/>
    <x v="0"/>
    <s v="European Union (27 countries)"/>
    <x v="6"/>
    <x v="1"/>
    <x v="0"/>
  </r>
  <r>
    <x v="2"/>
    <x v="0"/>
    <x v="1"/>
    <s v="European Union (25 countries)"/>
    <x v="6"/>
    <x v="1"/>
    <x v="0"/>
  </r>
  <r>
    <x v="2"/>
    <x v="0"/>
    <x v="2"/>
    <s v="European Union (15 countries)"/>
    <x v="6"/>
    <x v="1"/>
    <x v="0"/>
  </r>
  <r>
    <x v="2"/>
    <x v="0"/>
    <x v="3"/>
    <s v="Euro area (EA11-2000, EA12-2006, EA13-2007, EA15-2008, EA16-2010, EA17)"/>
    <x v="6"/>
    <x v="1"/>
    <x v="0"/>
  </r>
  <r>
    <x v="2"/>
    <x v="0"/>
    <x v="4"/>
    <s v="Belgium"/>
    <x v="6"/>
    <x v="1"/>
    <x v="1014"/>
  </r>
  <r>
    <x v="2"/>
    <x v="0"/>
    <x v="5"/>
    <s v="Bulgaria"/>
    <x v="6"/>
    <x v="1"/>
    <x v="0"/>
  </r>
  <r>
    <x v="2"/>
    <x v="0"/>
    <x v="6"/>
    <s v="Czech Republic"/>
    <x v="6"/>
    <x v="1"/>
    <x v="0"/>
  </r>
  <r>
    <x v="2"/>
    <x v="0"/>
    <x v="7"/>
    <s v="Denmark"/>
    <x v="6"/>
    <x v="1"/>
    <x v="376"/>
  </r>
  <r>
    <x v="2"/>
    <x v="0"/>
    <x v="7"/>
    <s v="København"/>
    <x v="6"/>
    <x v="1"/>
    <x v="18"/>
  </r>
  <r>
    <x v="2"/>
    <x v="0"/>
    <x v="8"/>
    <s v="Germany (until 1990 former territory of the FRG)"/>
    <x v="6"/>
    <x v="1"/>
    <x v="0"/>
  </r>
  <r>
    <x v="2"/>
    <x v="0"/>
    <x v="8"/>
    <s v="Stuttgart"/>
    <x v="6"/>
    <x v="1"/>
    <x v="1246"/>
  </r>
  <r>
    <x v="2"/>
    <x v="0"/>
    <x v="8"/>
    <s v="München"/>
    <x v="6"/>
    <x v="1"/>
    <x v="1242"/>
  </r>
  <r>
    <x v="2"/>
    <x v="0"/>
    <x v="8"/>
    <s v="Hamburg"/>
    <x v="6"/>
    <x v="1"/>
    <x v="501"/>
  </r>
  <r>
    <x v="2"/>
    <x v="0"/>
    <x v="8"/>
    <s v="Frankfurt am Main"/>
    <x v="6"/>
    <x v="1"/>
    <x v="1119"/>
  </r>
  <r>
    <x v="2"/>
    <x v="0"/>
    <x v="8"/>
    <s v="Rostock"/>
    <x v="6"/>
    <x v="1"/>
    <x v="0"/>
  </r>
  <r>
    <x v="2"/>
    <x v="0"/>
    <x v="8"/>
    <s v="Hannover"/>
    <x v="6"/>
    <x v="1"/>
    <x v="376"/>
  </r>
  <r>
    <x v="2"/>
    <x v="0"/>
    <x v="8"/>
    <s v="Düsseldorf"/>
    <x v="6"/>
    <x v="1"/>
    <x v="1247"/>
  </r>
  <r>
    <x v="2"/>
    <x v="0"/>
    <x v="8"/>
    <s v="Leipzig"/>
    <x v="6"/>
    <x v="1"/>
    <x v="0"/>
  </r>
  <r>
    <x v="2"/>
    <x v="0"/>
    <x v="8"/>
    <s v="Erfurt"/>
    <x v="6"/>
    <x v="1"/>
    <x v="0"/>
  </r>
  <r>
    <x v="2"/>
    <x v="0"/>
    <x v="8"/>
    <s v="Germany - South"/>
    <x v="6"/>
    <x v="1"/>
    <x v="1242"/>
  </r>
  <r>
    <x v="2"/>
    <x v="0"/>
    <x v="8"/>
    <s v="Germany - West"/>
    <x v="6"/>
    <x v="1"/>
    <x v="1248"/>
  </r>
  <r>
    <x v="2"/>
    <x v="0"/>
    <x v="9"/>
    <s v="Estonia"/>
    <x v="6"/>
    <x v="1"/>
    <x v="0"/>
  </r>
  <r>
    <x v="2"/>
    <x v="0"/>
    <x v="10"/>
    <s v="Ireland"/>
    <x v="6"/>
    <x v="1"/>
    <x v="0"/>
  </r>
  <r>
    <x v="2"/>
    <x v="0"/>
    <x v="10"/>
    <s v="Dublin"/>
    <x v="6"/>
    <x v="1"/>
    <x v="566"/>
  </r>
  <r>
    <x v="2"/>
    <x v="0"/>
    <x v="11"/>
    <s v="Greece"/>
    <x v="6"/>
    <x v="1"/>
    <x v="0"/>
  </r>
  <r>
    <x v="2"/>
    <x v="0"/>
    <x v="11"/>
    <s v="Athina"/>
    <x v="6"/>
    <x v="1"/>
    <x v="1249"/>
  </r>
  <r>
    <x v="2"/>
    <x v="0"/>
    <x v="12"/>
    <s v="Spain"/>
    <x v="6"/>
    <x v="1"/>
    <x v="0"/>
  </r>
  <r>
    <x v="2"/>
    <x v="0"/>
    <x v="12"/>
    <s v="Madrid"/>
    <x v="6"/>
    <x v="1"/>
    <x v="1250"/>
  </r>
  <r>
    <x v="2"/>
    <x v="0"/>
    <x v="13"/>
    <s v="France"/>
    <x v="6"/>
    <x v="1"/>
    <x v="0"/>
  </r>
  <r>
    <x v="2"/>
    <x v="0"/>
    <x v="13"/>
    <s v="Paris"/>
    <x v="6"/>
    <x v="1"/>
    <x v="1251"/>
  </r>
  <r>
    <x v="2"/>
    <x v="0"/>
    <x v="13"/>
    <s v="Lille"/>
    <x v="6"/>
    <x v="1"/>
    <x v="1125"/>
  </r>
  <r>
    <x v="2"/>
    <x v="0"/>
    <x v="13"/>
    <s v="Strasbourg"/>
    <x v="6"/>
    <x v="1"/>
    <x v="1252"/>
  </r>
  <r>
    <x v="2"/>
    <x v="0"/>
    <x v="13"/>
    <s v="Toulouse"/>
    <x v="6"/>
    <x v="1"/>
    <x v="1188"/>
  </r>
  <r>
    <x v="2"/>
    <x v="0"/>
    <x v="13"/>
    <s v="Lyon"/>
    <x v="6"/>
    <x v="1"/>
    <x v="1188"/>
  </r>
  <r>
    <x v="2"/>
    <x v="0"/>
    <x v="13"/>
    <s v="Marseille"/>
    <x v="6"/>
    <x v="1"/>
    <x v="1188"/>
  </r>
  <r>
    <x v="2"/>
    <x v="0"/>
    <x v="14"/>
    <s v="Croatia"/>
    <x v="6"/>
    <x v="1"/>
    <x v="0"/>
  </r>
  <r>
    <x v="2"/>
    <x v="0"/>
    <x v="15"/>
    <s v="Italy"/>
    <x v="6"/>
    <x v="1"/>
    <x v="0"/>
  </r>
  <r>
    <x v="2"/>
    <x v="0"/>
    <x v="15"/>
    <s v="Nord-Ovest, Nord-Est, Centro (IT) (NUTS 2006)"/>
    <x v="6"/>
    <x v="1"/>
    <x v="1253"/>
  </r>
  <r>
    <x v="2"/>
    <x v="0"/>
    <x v="15"/>
    <s v="Sud, Isole"/>
    <x v="6"/>
    <x v="1"/>
    <x v="1253"/>
  </r>
  <r>
    <x v="2"/>
    <x v="0"/>
    <x v="16"/>
    <s v="Cyprus"/>
    <x v="6"/>
    <x v="1"/>
    <x v="0"/>
  </r>
  <r>
    <x v="2"/>
    <x v="0"/>
    <x v="17"/>
    <s v="Latvia"/>
    <x v="6"/>
    <x v="1"/>
    <x v="0"/>
  </r>
  <r>
    <x v="2"/>
    <x v="0"/>
    <x v="18"/>
    <s v="Lithuania"/>
    <x v="6"/>
    <x v="1"/>
    <x v="0"/>
  </r>
  <r>
    <x v="2"/>
    <x v="0"/>
    <x v="19"/>
    <s v="Luxembourg"/>
    <x v="6"/>
    <x v="1"/>
    <x v="176"/>
  </r>
  <r>
    <x v="2"/>
    <x v="0"/>
    <x v="20"/>
    <s v="Hungary"/>
    <x v="6"/>
    <x v="1"/>
    <x v="0"/>
  </r>
  <r>
    <x v="2"/>
    <x v="0"/>
    <x v="21"/>
    <s v="Malta"/>
    <x v="6"/>
    <x v="1"/>
    <x v="173"/>
  </r>
  <r>
    <x v="2"/>
    <x v="0"/>
    <x v="22"/>
    <s v="Netherlands"/>
    <x v="6"/>
    <x v="1"/>
    <x v="0"/>
  </r>
  <r>
    <x v="2"/>
    <x v="0"/>
    <x v="22"/>
    <s v="Noord-Holland"/>
    <x v="6"/>
    <x v="1"/>
    <x v="947"/>
  </r>
  <r>
    <x v="2"/>
    <x v="0"/>
    <x v="22"/>
    <s v="Rotterdam"/>
    <x v="6"/>
    <x v="1"/>
    <x v="617"/>
  </r>
  <r>
    <x v="2"/>
    <x v="0"/>
    <x v="22"/>
    <s v="Noord-Brabant"/>
    <x v="6"/>
    <x v="1"/>
    <x v="929"/>
  </r>
  <r>
    <x v="2"/>
    <x v="0"/>
    <x v="23"/>
    <s v="Austria"/>
    <x v="6"/>
    <x v="1"/>
    <x v="0"/>
  </r>
  <r>
    <x v="2"/>
    <x v="0"/>
    <x v="23"/>
    <s v="Wien, Oberösterreich, Tirol"/>
    <x v="6"/>
    <x v="1"/>
    <x v="0"/>
  </r>
  <r>
    <x v="2"/>
    <x v="0"/>
    <x v="24"/>
    <s v="Poland"/>
    <x v="6"/>
    <x v="1"/>
    <x v="0"/>
  </r>
  <r>
    <x v="2"/>
    <x v="0"/>
    <x v="25"/>
    <s v="Portugal"/>
    <x v="6"/>
    <x v="1"/>
    <x v="0"/>
  </r>
  <r>
    <x v="2"/>
    <x v="0"/>
    <x v="25"/>
    <s v="Lisboa"/>
    <x v="6"/>
    <x v="1"/>
    <x v="1254"/>
  </r>
  <r>
    <x v="2"/>
    <x v="0"/>
    <x v="26"/>
    <s v="Romania"/>
    <x v="6"/>
    <x v="1"/>
    <x v="0"/>
  </r>
  <r>
    <x v="2"/>
    <x v="0"/>
    <x v="27"/>
    <s v="Slovenia"/>
    <x v="6"/>
    <x v="1"/>
    <x v="0"/>
  </r>
  <r>
    <x v="2"/>
    <x v="0"/>
    <x v="28"/>
    <s v="Slovakia"/>
    <x v="6"/>
    <x v="1"/>
    <x v="0"/>
  </r>
  <r>
    <x v="2"/>
    <x v="0"/>
    <x v="29"/>
    <s v="Finland"/>
    <x v="6"/>
    <x v="1"/>
    <x v="0"/>
  </r>
  <r>
    <x v="2"/>
    <x v="0"/>
    <x v="30"/>
    <s v="Sweden"/>
    <x v="6"/>
    <x v="1"/>
    <x v="0"/>
  </r>
  <r>
    <x v="2"/>
    <x v="0"/>
    <x v="31"/>
    <s v="United Kingdom"/>
    <x v="6"/>
    <x v="1"/>
    <x v="0"/>
  </r>
  <r>
    <x v="2"/>
    <x v="0"/>
    <x v="31"/>
    <s v="Leeds"/>
    <x v="6"/>
    <x v="1"/>
    <x v="176"/>
  </r>
  <r>
    <x v="2"/>
    <x v="0"/>
    <x v="31"/>
    <s v="Birmingham"/>
    <x v="6"/>
    <x v="1"/>
    <x v="177"/>
  </r>
  <r>
    <x v="2"/>
    <x v="0"/>
    <x v="31"/>
    <s v="London"/>
    <x v="6"/>
    <x v="1"/>
    <x v="178"/>
  </r>
  <r>
    <x v="2"/>
    <x v="0"/>
    <x v="31"/>
    <s v="Glasgow"/>
    <x v="6"/>
    <x v="1"/>
    <x v="0"/>
  </r>
  <r>
    <x v="2"/>
    <x v="0"/>
    <x v="32"/>
    <s v="Norway"/>
    <x v="6"/>
    <x v="1"/>
    <x v="0"/>
  </r>
  <r>
    <x v="2"/>
    <x v="0"/>
    <x v="33"/>
    <s v="Turkey"/>
    <x v="6"/>
    <x v="1"/>
    <x v="0"/>
  </r>
  <r>
    <x v="2"/>
    <x v="0"/>
    <x v="0"/>
    <s v="European Union (27 countries)"/>
    <x v="7"/>
    <x v="0"/>
    <x v="0"/>
  </r>
  <r>
    <x v="2"/>
    <x v="0"/>
    <x v="1"/>
    <s v="European Union (25 countries)"/>
    <x v="7"/>
    <x v="0"/>
    <x v="0"/>
  </r>
  <r>
    <x v="2"/>
    <x v="0"/>
    <x v="2"/>
    <s v="European Union (15 countries)"/>
    <x v="7"/>
    <x v="0"/>
    <x v="0"/>
  </r>
  <r>
    <x v="2"/>
    <x v="0"/>
    <x v="3"/>
    <s v="Euro area (EA11-2000, EA12-2006, EA13-2007, EA15-2008, EA16-2010, EA17)"/>
    <x v="7"/>
    <x v="0"/>
    <x v="0"/>
  </r>
  <r>
    <x v="2"/>
    <x v="0"/>
    <x v="4"/>
    <s v="Belgium"/>
    <x v="7"/>
    <x v="0"/>
    <x v="956"/>
  </r>
  <r>
    <x v="2"/>
    <x v="0"/>
    <x v="5"/>
    <s v="Bulgaria"/>
    <x v="7"/>
    <x v="0"/>
    <x v="0"/>
  </r>
  <r>
    <x v="2"/>
    <x v="0"/>
    <x v="6"/>
    <s v="Czech Republic"/>
    <x v="7"/>
    <x v="0"/>
    <x v="0"/>
  </r>
  <r>
    <x v="2"/>
    <x v="0"/>
    <x v="7"/>
    <s v="Denmark"/>
    <x v="7"/>
    <x v="0"/>
    <x v="1255"/>
  </r>
  <r>
    <x v="2"/>
    <x v="0"/>
    <x v="7"/>
    <s v="København"/>
    <x v="7"/>
    <x v="0"/>
    <x v="1064"/>
  </r>
  <r>
    <x v="2"/>
    <x v="0"/>
    <x v="8"/>
    <s v="Germany (until 1990 former territory of the FRG)"/>
    <x v="7"/>
    <x v="0"/>
    <x v="0"/>
  </r>
  <r>
    <x v="2"/>
    <x v="0"/>
    <x v="8"/>
    <s v="Stuttgart"/>
    <x v="7"/>
    <x v="0"/>
    <x v="1256"/>
  </r>
  <r>
    <x v="2"/>
    <x v="0"/>
    <x v="8"/>
    <s v="München"/>
    <x v="7"/>
    <x v="0"/>
    <x v="952"/>
  </r>
  <r>
    <x v="2"/>
    <x v="0"/>
    <x v="8"/>
    <s v="Hamburg"/>
    <x v="7"/>
    <x v="0"/>
    <x v="1257"/>
  </r>
  <r>
    <x v="2"/>
    <x v="0"/>
    <x v="8"/>
    <s v="Frankfurt am Main"/>
    <x v="7"/>
    <x v="0"/>
    <x v="130"/>
  </r>
  <r>
    <x v="2"/>
    <x v="0"/>
    <x v="8"/>
    <s v="Rostock"/>
    <x v="7"/>
    <x v="0"/>
    <x v="0"/>
  </r>
  <r>
    <x v="2"/>
    <x v="0"/>
    <x v="8"/>
    <s v="Hannover"/>
    <x v="7"/>
    <x v="0"/>
    <x v="882"/>
  </r>
  <r>
    <x v="2"/>
    <x v="0"/>
    <x v="8"/>
    <s v="Düsseldorf"/>
    <x v="7"/>
    <x v="0"/>
    <x v="1210"/>
  </r>
  <r>
    <x v="2"/>
    <x v="0"/>
    <x v="8"/>
    <s v="Leipzig"/>
    <x v="7"/>
    <x v="0"/>
    <x v="0"/>
  </r>
  <r>
    <x v="2"/>
    <x v="0"/>
    <x v="8"/>
    <s v="Erfurt"/>
    <x v="7"/>
    <x v="0"/>
    <x v="0"/>
  </r>
  <r>
    <x v="2"/>
    <x v="0"/>
    <x v="8"/>
    <s v="Germany - South"/>
    <x v="7"/>
    <x v="0"/>
    <x v="1258"/>
  </r>
  <r>
    <x v="2"/>
    <x v="0"/>
    <x v="8"/>
    <s v="Germany - West"/>
    <x v="7"/>
    <x v="0"/>
    <x v="1259"/>
  </r>
  <r>
    <x v="2"/>
    <x v="0"/>
    <x v="9"/>
    <s v="Estonia"/>
    <x v="7"/>
    <x v="0"/>
    <x v="0"/>
  </r>
  <r>
    <x v="2"/>
    <x v="0"/>
    <x v="10"/>
    <s v="Ireland"/>
    <x v="7"/>
    <x v="0"/>
    <x v="0"/>
  </r>
  <r>
    <x v="2"/>
    <x v="0"/>
    <x v="10"/>
    <s v="Dublin"/>
    <x v="7"/>
    <x v="0"/>
    <x v="1260"/>
  </r>
  <r>
    <x v="2"/>
    <x v="0"/>
    <x v="11"/>
    <s v="Greece"/>
    <x v="7"/>
    <x v="0"/>
    <x v="0"/>
  </r>
  <r>
    <x v="2"/>
    <x v="0"/>
    <x v="11"/>
    <s v="Athina"/>
    <x v="7"/>
    <x v="0"/>
    <x v="661"/>
  </r>
  <r>
    <x v="2"/>
    <x v="0"/>
    <x v="12"/>
    <s v="Spain"/>
    <x v="7"/>
    <x v="0"/>
    <x v="0"/>
  </r>
  <r>
    <x v="2"/>
    <x v="0"/>
    <x v="12"/>
    <s v="Madrid"/>
    <x v="7"/>
    <x v="0"/>
    <x v="329"/>
  </r>
  <r>
    <x v="2"/>
    <x v="0"/>
    <x v="13"/>
    <s v="France"/>
    <x v="7"/>
    <x v="0"/>
    <x v="0"/>
  </r>
  <r>
    <x v="2"/>
    <x v="0"/>
    <x v="13"/>
    <s v="Paris"/>
    <x v="7"/>
    <x v="0"/>
    <x v="1181"/>
  </r>
  <r>
    <x v="2"/>
    <x v="0"/>
    <x v="13"/>
    <s v="Lille"/>
    <x v="7"/>
    <x v="0"/>
    <x v="589"/>
  </r>
  <r>
    <x v="2"/>
    <x v="0"/>
    <x v="13"/>
    <s v="Strasbourg"/>
    <x v="7"/>
    <x v="0"/>
    <x v="1261"/>
  </r>
  <r>
    <x v="2"/>
    <x v="0"/>
    <x v="13"/>
    <s v="Toulouse"/>
    <x v="7"/>
    <x v="0"/>
    <x v="646"/>
  </r>
  <r>
    <x v="2"/>
    <x v="0"/>
    <x v="13"/>
    <s v="Lyon"/>
    <x v="7"/>
    <x v="0"/>
    <x v="646"/>
  </r>
  <r>
    <x v="2"/>
    <x v="0"/>
    <x v="13"/>
    <s v="Marseille"/>
    <x v="7"/>
    <x v="0"/>
    <x v="646"/>
  </r>
  <r>
    <x v="2"/>
    <x v="0"/>
    <x v="14"/>
    <s v="Croatia"/>
    <x v="7"/>
    <x v="0"/>
    <x v="0"/>
  </r>
  <r>
    <x v="2"/>
    <x v="0"/>
    <x v="15"/>
    <s v="Italy"/>
    <x v="7"/>
    <x v="0"/>
    <x v="0"/>
  </r>
  <r>
    <x v="2"/>
    <x v="0"/>
    <x v="15"/>
    <s v="Nord-Ovest, Nord-Est, Centro (IT) (NUTS 2006)"/>
    <x v="7"/>
    <x v="0"/>
    <x v="126"/>
  </r>
  <r>
    <x v="2"/>
    <x v="0"/>
    <x v="15"/>
    <s v="Sud, Isole"/>
    <x v="7"/>
    <x v="0"/>
    <x v="126"/>
  </r>
  <r>
    <x v="2"/>
    <x v="0"/>
    <x v="16"/>
    <s v="Cyprus"/>
    <x v="7"/>
    <x v="0"/>
    <x v="0"/>
  </r>
  <r>
    <x v="2"/>
    <x v="0"/>
    <x v="17"/>
    <s v="Latvia"/>
    <x v="7"/>
    <x v="0"/>
    <x v="0"/>
  </r>
  <r>
    <x v="2"/>
    <x v="0"/>
    <x v="18"/>
    <s v="Lithuania"/>
    <x v="7"/>
    <x v="0"/>
    <x v="0"/>
  </r>
  <r>
    <x v="2"/>
    <x v="0"/>
    <x v="19"/>
    <s v="Luxembourg"/>
    <x v="7"/>
    <x v="0"/>
    <x v="1262"/>
  </r>
  <r>
    <x v="2"/>
    <x v="0"/>
    <x v="20"/>
    <s v="Hungary"/>
    <x v="7"/>
    <x v="0"/>
    <x v="195"/>
  </r>
  <r>
    <x v="2"/>
    <x v="0"/>
    <x v="21"/>
    <s v="Malta"/>
    <x v="7"/>
    <x v="0"/>
    <x v="155"/>
  </r>
  <r>
    <x v="2"/>
    <x v="0"/>
    <x v="22"/>
    <s v="Netherlands"/>
    <x v="7"/>
    <x v="0"/>
    <x v="0"/>
  </r>
  <r>
    <x v="2"/>
    <x v="0"/>
    <x v="22"/>
    <s v="Noord-Holland"/>
    <x v="7"/>
    <x v="0"/>
    <x v="1263"/>
  </r>
  <r>
    <x v="2"/>
    <x v="0"/>
    <x v="22"/>
    <s v="Rotterdam"/>
    <x v="7"/>
    <x v="0"/>
    <x v="1026"/>
  </r>
  <r>
    <x v="2"/>
    <x v="0"/>
    <x v="22"/>
    <s v="Noord-Brabant"/>
    <x v="7"/>
    <x v="0"/>
    <x v="912"/>
  </r>
  <r>
    <x v="2"/>
    <x v="0"/>
    <x v="23"/>
    <s v="Austria"/>
    <x v="7"/>
    <x v="0"/>
    <x v="0"/>
  </r>
  <r>
    <x v="2"/>
    <x v="0"/>
    <x v="23"/>
    <s v="Wien, Oberösterreich, Tirol"/>
    <x v="7"/>
    <x v="0"/>
    <x v="0"/>
  </r>
  <r>
    <x v="2"/>
    <x v="0"/>
    <x v="24"/>
    <s v="Poland"/>
    <x v="7"/>
    <x v="0"/>
    <x v="0"/>
  </r>
  <r>
    <x v="2"/>
    <x v="0"/>
    <x v="25"/>
    <s v="Portugal"/>
    <x v="7"/>
    <x v="0"/>
    <x v="0"/>
  </r>
  <r>
    <x v="2"/>
    <x v="0"/>
    <x v="25"/>
    <s v="Lisboa"/>
    <x v="7"/>
    <x v="0"/>
    <x v="896"/>
  </r>
  <r>
    <x v="2"/>
    <x v="0"/>
    <x v="26"/>
    <s v="Romania"/>
    <x v="7"/>
    <x v="0"/>
    <x v="0"/>
  </r>
  <r>
    <x v="2"/>
    <x v="0"/>
    <x v="27"/>
    <s v="Slovenia"/>
    <x v="7"/>
    <x v="0"/>
    <x v="930"/>
  </r>
  <r>
    <x v="2"/>
    <x v="0"/>
    <x v="28"/>
    <s v="Slovakia"/>
    <x v="7"/>
    <x v="0"/>
    <x v="0"/>
  </r>
  <r>
    <x v="2"/>
    <x v="0"/>
    <x v="29"/>
    <s v="Finland"/>
    <x v="7"/>
    <x v="0"/>
    <x v="0"/>
  </r>
  <r>
    <x v="2"/>
    <x v="0"/>
    <x v="30"/>
    <s v="Sweden"/>
    <x v="7"/>
    <x v="0"/>
    <x v="0"/>
  </r>
  <r>
    <x v="2"/>
    <x v="0"/>
    <x v="31"/>
    <s v="United Kingdom"/>
    <x v="7"/>
    <x v="0"/>
    <x v="0"/>
  </r>
  <r>
    <x v="2"/>
    <x v="0"/>
    <x v="31"/>
    <s v="Leeds"/>
    <x v="7"/>
    <x v="0"/>
    <x v="124"/>
  </r>
  <r>
    <x v="2"/>
    <x v="0"/>
    <x v="31"/>
    <s v="Birmingham"/>
    <x v="7"/>
    <x v="0"/>
    <x v="201"/>
  </r>
  <r>
    <x v="2"/>
    <x v="0"/>
    <x v="31"/>
    <s v="London"/>
    <x v="7"/>
    <x v="0"/>
    <x v="202"/>
  </r>
  <r>
    <x v="2"/>
    <x v="0"/>
    <x v="31"/>
    <s v="Glasgow"/>
    <x v="7"/>
    <x v="0"/>
    <x v="0"/>
  </r>
  <r>
    <x v="2"/>
    <x v="0"/>
    <x v="32"/>
    <s v="Norway"/>
    <x v="7"/>
    <x v="0"/>
    <x v="0"/>
  </r>
  <r>
    <x v="2"/>
    <x v="0"/>
    <x v="33"/>
    <s v="Turkey"/>
    <x v="7"/>
    <x v="0"/>
    <x v="0"/>
  </r>
  <r>
    <x v="2"/>
    <x v="0"/>
    <x v="0"/>
    <s v="European Union (27 countries)"/>
    <x v="7"/>
    <x v="1"/>
    <x v="0"/>
  </r>
  <r>
    <x v="2"/>
    <x v="0"/>
    <x v="1"/>
    <s v="European Union (25 countries)"/>
    <x v="7"/>
    <x v="1"/>
    <x v="0"/>
  </r>
  <r>
    <x v="2"/>
    <x v="0"/>
    <x v="2"/>
    <s v="European Union (15 countries)"/>
    <x v="7"/>
    <x v="1"/>
    <x v="0"/>
  </r>
  <r>
    <x v="2"/>
    <x v="0"/>
    <x v="3"/>
    <s v="Euro area (EA11-2000, EA12-2006, EA13-2007, EA15-2008, EA16-2010, EA17)"/>
    <x v="7"/>
    <x v="1"/>
    <x v="0"/>
  </r>
  <r>
    <x v="2"/>
    <x v="0"/>
    <x v="4"/>
    <s v="Belgium"/>
    <x v="7"/>
    <x v="1"/>
    <x v="693"/>
  </r>
  <r>
    <x v="2"/>
    <x v="0"/>
    <x v="5"/>
    <s v="Bulgaria"/>
    <x v="7"/>
    <x v="1"/>
    <x v="0"/>
  </r>
  <r>
    <x v="2"/>
    <x v="0"/>
    <x v="6"/>
    <s v="Czech Republic"/>
    <x v="7"/>
    <x v="1"/>
    <x v="0"/>
  </r>
  <r>
    <x v="2"/>
    <x v="0"/>
    <x v="7"/>
    <s v="Denmark"/>
    <x v="7"/>
    <x v="1"/>
    <x v="1085"/>
  </r>
  <r>
    <x v="2"/>
    <x v="0"/>
    <x v="7"/>
    <s v="København"/>
    <x v="7"/>
    <x v="1"/>
    <x v="0"/>
  </r>
  <r>
    <x v="2"/>
    <x v="0"/>
    <x v="8"/>
    <s v="Germany (until 1990 former territory of the FRG)"/>
    <x v="7"/>
    <x v="1"/>
    <x v="0"/>
  </r>
  <r>
    <x v="2"/>
    <x v="0"/>
    <x v="8"/>
    <s v="Stuttgart"/>
    <x v="7"/>
    <x v="1"/>
    <x v="1264"/>
  </r>
  <r>
    <x v="2"/>
    <x v="0"/>
    <x v="8"/>
    <s v="München"/>
    <x v="7"/>
    <x v="1"/>
    <x v="1265"/>
  </r>
  <r>
    <x v="2"/>
    <x v="0"/>
    <x v="8"/>
    <s v="Hamburg"/>
    <x v="7"/>
    <x v="1"/>
    <x v="1266"/>
  </r>
  <r>
    <x v="2"/>
    <x v="0"/>
    <x v="8"/>
    <s v="Frankfurt am Main"/>
    <x v="7"/>
    <x v="1"/>
    <x v="330"/>
  </r>
  <r>
    <x v="2"/>
    <x v="0"/>
    <x v="8"/>
    <s v="Rostock"/>
    <x v="7"/>
    <x v="1"/>
    <x v="1043"/>
  </r>
  <r>
    <x v="2"/>
    <x v="0"/>
    <x v="8"/>
    <s v="Hannover"/>
    <x v="7"/>
    <x v="1"/>
    <x v="1267"/>
  </r>
  <r>
    <x v="2"/>
    <x v="0"/>
    <x v="8"/>
    <s v="Düsseldorf"/>
    <x v="7"/>
    <x v="1"/>
    <x v="893"/>
  </r>
  <r>
    <x v="2"/>
    <x v="0"/>
    <x v="8"/>
    <s v="Leipzig"/>
    <x v="7"/>
    <x v="1"/>
    <x v="1014"/>
  </r>
  <r>
    <x v="2"/>
    <x v="0"/>
    <x v="8"/>
    <s v="Erfurt"/>
    <x v="7"/>
    <x v="1"/>
    <x v="1014"/>
  </r>
  <r>
    <x v="2"/>
    <x v="0"/>
    <x v="8"/>
    <s v="Germany - South"/>
    <x v="7"/>
    <x v="1"/>
    <x v="1268"/>
  </r>
  <r>
    <x v="2"/>
    <x v="0"/>
    <x v="8"/>
    <s v="Germany - West"/>
    <x v="7"/>
    <x v="1"/>
    <x v="1269"/>
  </r>
  <r>
    <x v="2"/>
    <x v="0"/>
    <x v="9"/>
    <s v="Estonia"/>
    <x v="7"/>
    <x v="1"/>
    <x v="0"/>
  </r>
  <r>
    <x v="2"/>
    <x v="0"/>
    <x v="10"/>
    <s v="Ireland"/>
    <x v="7"/>
    <x v="1"/>
    <x v="0"/>
  </r>
  <r>
    <x v="2"/>
    <x v="0"/>
    <x v="10"/>
    <s v="Dublin"/>
    <x v="7"/>
    <x v="1"/>
    <x v="1260"/>
  </r>
  <r>
    <x v="2"/>
    <x v="0"/>
    <x v="11"/>
    <s v="Greece"/>
    <x v="7"/>
    <x v="1"/>
    <x v="0"/>
  </r>
  <r>
    <x v="2"/>
    <x v="0"/>
    <x v="11"/>
    <s v="Athina"/>
    <x v="7"/>
    <x v="1"/>
    <x v="683"/>
  </r>
  <r>
    <x v="2"/>
    <x v="0"/>
    <x v="12"/>
    <s v="Spain"/>
    <x v="7"/>
    <x v="1"/>
    <x v="0"/>
  </r>
  <r>
    <x v="2"/>
    <x v="0"/>
    <x v="12"/>
    <s v="Madrid"/>
    <x v="7"/>
    <x v="1"/>
    <x v="686"/>
  </r>
  <r>
    <x v="2"/>
    <x v="0"/>
    <x v="13"/>
    <s v="France"/>
    <x v="7"/>
    <x v="1"/>
    <x v="0"/>
  </r>
  <r>
    <x v="2"/>
    <x v="0"/>
    <x v="13"/>
    <s v="Paris"/>
    <x v="7"/>
    <x v="1"/>
    <x v="1270"/>
  </r>
  <r>
    <x v="2"/>
    <x v="0"/>
    <x v="13"/>
    <s v="Lille"/>
    <x v="7"/>
    <x v="1"/>
    <x v="1271"/>
  </r>
  <r>
    <x v="2"/>
    <x v="0"/>
    <x v="13"/>
    <s v="Strasbourg"/>
    <x v="7"/>
    <x v="1"/>
    <x v="567"/>
  </r>
  <r>
    <x v="2"/>
    <x v="0"/>
    <x v="13"/>
    <s v="Toulouse"/>
    <x v="7"/>
    <x v="1"/>
    <x v="1271"/>
  </r>
  <r>
    <x v="2"/>
    <x v="0"/>
    <x v="13"/>
    <s v="Lyon"/>
    <x v="7"/>
    <x v="1"/>
    <x v="1271"/>
  </r>
  <r>
    <x v="2"/>
    <x v="0"/>
    <x v="13"/>
    <s v="Marseille"/>
    <x v="7"/>
    <x v="1"/>
    <x v="1271"/>
  </r>
  <r>
    <x v="2"/>
    <x v="0"/>
    <x v="14"/>
    <s v="Croatia"/>
    <x v="7"/>
    <x v="1"/>
    <x v="0"/>
  </r>
  <r>
    <x v="2"/>
    <x v="0"/>
    <x v="15"/>
    <s v="Italy"/>
    <x v="7"/>
    <x v="1"/>
    <x v="0"/>
  </r>
  <r>
    <x v="2"/>
    <x v="0"/>
    <x v="15"/>
    <s v="Nord-Ovest, Nord-Est, Centro (IT) (NUTS 2006)"/>
    <x v="7"/>
    <x v="1"/>
    <x v="262"/>
  </r>
  <r>
    <x v="2"/>
    <x v="0"/>
    <x v="15"/>
    <s v="Sud, Isole"/>
    <x v="7"/>
    <x v="1"/>
    <x v="262"/>
  </r>
  <r>
    <x v="2"/>
    <x v="0"/>
    <x v="16"/>
    <s v="Cyprus"/>
    <x v="7"/>
    <x v="1"/>
    <x v="0"/>
  </r>
  <r>
    <x v="2"/>
    <x v="0"/>
    <x v="17"/>
    <s v="Latvia"/>
    <x v="7"/>
    <x v="1"/>
    <x v="0"/>
  </r>
  <r>
    <x v="2"/>
    <x v="0"/>
    <x v="18"/>
    <s v="Lithuania"/>
    <x v="7"/>
    <x v="1"/>
    <x v="0"/>
  </r>
  <r>
    <x v="2"/>
    <x v="0"/>
    <x v="19"/>
    <s v="Luxembourg"/>
    <x v="7"/>
    <x v="1"/>
    <x v="398"/>
  </r>
  <r>
    <x v="2"/>
    <x v="0"/>
    <x v="20"/>
    <s v="Hungary"/>
    <x v="7"/>
    <x v="1"/>
    <x v="218"/>
  </r>
  <r>
    <x v="2"/>
    <x v="0"/>
    <x v="21"/>
    <s v="Malta"/>
    <x v="7"/>
    <x v="1"/>
    <x v="219"/>
  </r>
  <r>
    <x v="2"/>
    <x v="0"/>
    <x v="22"/>
    <s v="Netherlands"/>
    <x v="7"/>
    <x v="1"/>
    <x v="0"/>
  </r>
  <r>
    <x v="2"/>
    <x v="0"/>
    <x v="22"/>
    <s v="Noord-Holland"/>
    <x v="7"/>
    <x v="1"/>
    <x v="264"/>
  </r>
  <r>
    <x v="2"/>
    <x v="0"/>
    <x v="22"/>
    <s v="Rotterdam"/>
    <x v="7"/>
    <x v="1"/>
    <x v="843"/>
  </r>
  <r>
    <x v="2"/>
    <x v="0"/>
    <x v="22"/>
    <s v="Noord-Brabant"/>
    <x v="7"/>
    <x v="1"/>
    <x v="1097"/>
  </r>
  <r>
    <x v="2"/>
    <x v="0"/>
    <x v="23"/>
    <s v="Austria"/>
    <x v="7"/>
    <x v="1"/>
    <x v="0"/>
  </r>
  <r>
    <x v="2"/>
    <x v="0"/>
    <x v="23"/>
    <s v="Wien, Oberösterreich, Tirol"/>
    <x v="7"/>
    <x v="1"/>
    <x v="0"/>
  </r>
  <r>
    <x v="2"/>
    <x v="0"/>
    <x v="24"/>
    <s v="Poland"/>
    <x v="7"/>
    <x v="1"/>
    <x v="0"/>
  </r>
  <r>
    <x v="2"/>
    <x v="0"/>
    <x v="25"/>
    <s v="Portugal"/>
    <x v="7"/>
    <x v="1"/>
    <x v="0"/>
  </r>
  <r>
    <x v="2"/>
    <x v="0"/>
    <x v="25"/>
    <s v="Lisboa"/>
    <x v="7"/>
    <x v="1"/>
    <x v="1272"/>
  </r>
  <r>
    <x v="2"/>
    <x v="0"/>
    <x v="26"/>
    <s v="Romania"/>
    <x v="7"/>
    <x v="1"/>
    <x v="0"/>
  </r>
  <r>
    <x v="2"/>
    <x v="0"/>
    <x v="27"/>
    <s v="Slovenia"/>
    <x v="7"/>
    <x v="1"/>
    <x v="241"/>
  </r>
  <r>
    <x v="2"/>
    <x v="0"/>
    <x v="28"/>
    <s v="Slovakia"/>
    <x v="7"/>
    <x v="1"/>
    <x v="0"/>
  </r>
  <r>
    <x v="2"/>
    <x v="0"/>
    <x v="29"/>
    <s v="Finland"/>
    <x v="7"/>
    <x v="1"/>
    <x v="0"/>
  </r>
  <r>
    <x v="2"/>
    <x v="0"/>
    <x v="30"/>
    <s v="Sweden"/>
    <x v="7"/>
    <x v="1"/>
    <x v="0"/>
  </r>
  <r>
    <x v="2"/>
    <x v="0"/>
    <x v="31"/>
    <s v="United Kingdom"/>
    <x v="7"/>
    <x v="1"/>
    <x v="0"/>
  </r>
  <r>
    <x v="2"/>
    <x v="0"/>
    <x v="31"/>
    <s v="Leeds"/>
    <x v="7"/>
    <x v="1"/>
    <x v="225"/>
  </r>
  <r>
    <x v="2"/>
    <x v="0"/>
    <x v="31"/>
    <s v="Birmingham"/>
    <x v="7"/>
    <x v="1"/>
    <x v="96"/>
  </r>
  <r>
    <x v="2"/>
    <x v="0"/>
    <x v="31"/>
    <s v="London"/>
    <x v="7"/>
    <x v="1"/>
    <x v="226"/>
  </r>
  <r>
    <x v="2"/>
    <x v="0"/>
    <x v="31"/>
    <s v="Glasgow"/>
    <x v="7"/>
    <x v="1"/>
    <x v="101"/>
  </r>
  <r>
    <x v="2"/>
    <x v="0"/>
    <x v="32"/>
    <s v="Norway"/>
    <x v="7"/>
    <x v="1"/>
    <x v="0"/>
  </r>
  <r>
    <x v="2"/>
    <x v="0"/>
    <x v="33"/>
    <s v="Turkey"/>
    <x v="7"/>
    <x v="1"/>
    <x v="0"/>
  </r>
  <r>
    <x v="2"/>
    <x v="0"/>
    <x v="0"/>
    <s v="European Union (27 countries)"/>
    <x v="8"/>
    <x v="0"/>
    <x v="0"/>
  </r>
  <r>
    <x v="2"/>
    <x v="0"/>
    <x v="1"/>
    <s v="European Union (25 countries)"/>
    <x v="8"/>
    <x v="0"/>
    <x v="0"/>
  </r>
  <r>
    <x v="2"/>
    <x v="0"/>
    <x v="2"/>
    <s v="European Union (15 countries)"/>
    <x v="8"/>
    <x v="0"/>
    <x v="0"/>
  </r>
  <r>
    <x v="2"/>
    <x v="0"/>
    <x v="3"/>
    <s v="Euro area (EA11-2000, EA12-2006, EA13-2007, EA15-2008, EA16-2010, EA17)"/>
    <x v="8"/>
    <x v="0"/>
    <x v="0"/>
  </r>
  <r>
    <x v="2"/>
    <x v="0"/>
    <x v="4"/>
    <s v="Belgium"/>
    <x v="8"/>
    <x v="0"/>
    <x v="1273"/>
  </r>
  <r>
    <x v="2"/>
    <x v="0"/>
    <x v="5"/>
    <s v="Bulgaria"/>
    <x v="8"/>
    <x v="0"/>
    <x v="0"/>
  </r>
  <r>
    <x v="2"/>
    <x v="0"/>
    <x v="6"/>
    <s v="Czech Republic"/>
    <x v="8"/>
    <x v="0"/>
    <x v="0"/>
  </r>
  <r>
    <x v="2"/>
    <x v="0"/>
    <x v="7"/>
    <s v="Denmark"/>
    <x v="8"/>
    <x v="0"/>
    <x v="693"/>
  </r>
  <r>
    <x v="2"/>
    <x v="0"/>
    <x v="7"/>
    <s v="København"/>
    <x v="8"/>
    <x v="0"/>
    <x v="0"/>
  </r>
  <r>
    <x v="2"/>
    <x v="0"/>
    <x v="8"/>
    <s v="Germany (until 1990 former territory of the FRG)"/>
    <x v="8"/>
    <x v="0"/>
    <x v="0"/>
  </r>
  <r>
    <x v="2"/>
    <x v="0"/>
    <x v="8"/>
    <s v="Stuttgart"/>
    <x v="8"/>
    <x v="0"/>
    <x v="1274"/>
  </r>
  <r>
    <x v="2"/>
    <x v="0"/>
    <x v="8"/>
    <s v="München"/>
    <x v="8"/>
    <x v="0"/>
    <x v="266"/>
  </r>
  <r>
    <x v="2"/>
    <x v="0"/>
    <x v="8"/>
    <s v="Hamburg"/>
    <x v="8"/>
    <x v="0"/>
    <x v="1275"/>
  </r>
  <r>
    <x v="2"/>
    <x v="0"/>
    <x v="8"/>
    <s v="Frankfurt am Main"/>
    <x v="8"/>
    <x v="0"/>
    <x v="1276"/>
  </r>
  <r>
    <x v="2"/>
    <x v="0"/>
    <x v="8"/>
    <s v="Rostock"/>
    <x v="8"/>
    <x v="0"/>
    <x v="1277"/>
  </r>
  <r>
    <x v="2"/>
    <x v="0"/>
    <x v="8"/>
    <s v="Hannover"/>
    <x v="8"/>
    <x v="0"/>
    <x v="1014"/>
  </r>
  <r>
    <x v="2"/>
    <x v="0"/>
    <x v="8"/>
    <s v="Düsseldorf"/>
    <x v="8"/>
    <x v="0"/>
    <x v="1278"/>
  </r>
  <r>
    <x v="2"/>
    <x v="0"/>
    <x v="8"/>
    <s v="Leipzig"/>
    <x v="8"/>
    <x v="0"/>
    <x v="1279"/>
  </r>
  <r>
    <x v="2"/>
    <x v="0"/>
    <x v="8"/>
    <s v="Erfurt"/>
    <x v="8"/>
    <x v="0"/>
    <x v="1279"/>
  </r>
  <r>
    <x v="2"/>
    <x v="0"/>
    <x v="8"/>
    <s v="Germany - South"/>
    <x v="8"/>
    <x v="0"/>
    <x v="1280"/>
  </r>
  <r>
    <x v="2"/>
    <x v="0"/>
    <x v="8"/>
    <s v="Germany - West"/>
    <x v="8"/>
    <x v="0"/>
    <x v="425"/>
  </r>
  <r>
    <x v="2"/>
    <x v="0"/>
    <x v="9"/>
    <s v="Estonia"/>
    <x v="8"/>
    <x v="0"/>
    <x v="0"/>
  </r>
  <r>
    <x v="2"/>
    <x v="0"/>
    <x v="10"/>
    <s v="Ireland"/>
    <x v="8"/>
    <x v="0"/>
    <x v="0"/>
  </r>
  <r>
    <x v="2"/>
    <x v="0"/>
    <x v="10"/>
    <s v="Dublin"/>
    <x v="8"/>
    <x v="0"/>
    <x v="773"/>
  </r>
  <r>
    <x v="2"/>
    <x v="0"/>
    <x v="11"/>
    <s v="Greece"/>
    <x v="8"/>
    <x v="0"/>
    <x v="0"/>
  </r>
  <r>
    <x v="2"/>
    <x v="0"/>
    <x v="11"/>
    <s v="Athina"/>
    <x v="8"/>
    <x v="0"/>
    <x v="1281"/>
  </r>
  <r>
    <x v="2"/>
    <x v="0"/>
    <x v="12"/>
    <s v="Spain"/>
    <x v="8"/>
    <x v="0"/>
    <x v="0"/>
  </r>
  <r>
    <x v="2"/>
    <x v="0"/>
    <x v="12"/>
    <s v="Madrid"/>
    <x v="8"/>
    <x v="0"/>
    <x v="137"/>
  </r>
  <r>
    <x v="2"/>
    <x v="0"/>
    <x v="13"/>
    <s v="France"/>
    <x v="8"/>
    <x v="0"/>
    <x v="0"/>
  </r>
  <r>
    <x v="2"/>
    <x v="0"/>
    <x v="13"/>
    <s v="Paris"/>
    <x v="8"/>
    <x v="0"/>
    <x v="1282"/>
  </r>
  <r>
    <x v="2"/>
    <x v="0"/>
    <x v="13"/>
    <s v="Lille"/>
    <x v="8"/>
    <x v="0"/>
    <x v="396"/>
  </r>
  <r>
    <x v="2"/>
    <x v="0"/>
    <x v="13"/>
    <s v="Strasbourg"/>
    <x v="8"/>
    <x v="0"/>
    <x v="830"/>
  </r>
  <r>
    <x v="2"/>
    <x v="0"/>
    <x v="13"/>
    <s v="Toulouse"/>
    <x v="8"/>
    <x v="0"/>
    <x v="396"/>
  </r>
  <r>
    <x v="2"/>
    <x v="0"/>
    <x v="13"/>
    <s v="Lyon"/>
    <x v="8"/>
    <x v="0"/>
    <x v="396"/>
  </r>
  <r>
    <x v="2"/>
    <x v="0"/>
    <x v="13"/>
    <s v="Marseille"/>
    <x v="8"/>
    <x v="0"/>
    <x v="396"/>
  </r>
  <r>
    <x v="2"/>
    <x v="0"/>
    <x v="14"/>
    <s v="Croatia"/>
    <x v="8"/>
    <x v="0"/>
    <x v="0"/>
  </r>
  <r>
    <x v="2"/>
    <x v="0"/>
    <x v="15"/>
    <s v="Italy"/>
    <x v="8"/>
    <x v="0"/>
    <x v="1283"/>
  </r>
  <r>
    <x v="2"/>
    <x v="0"/>
    <x v="15"/>
    <s v="Nord-Ovest, Nord-Est, Centro (IT) (NUTS 2006)"/>
    <x v="8"/>
    <x v="0"/>
    <x v="296"/>
  </r>
  <r>
    <x v="2"/>
    <x v="0"/>
    <x v="15"/>
    <s v="Sud, Isole"/>
    <x v="8"/>
    <x v="0"/>
    <x v="296"/>
  </r>
  <r>
    <x v="2"/>
    <x v="0"/>
    <x v="16"/>
    <s v="Cyprus"/>
    <x v="8"/>
    <x v="0"/>
    <x v="0"/>
  </r>
  <r>
    <x v="2"/>
    <x v="0"/>
    <x v="17"/>
    <s v="Latvia"/>
    <x v="8"/>
    <x v="0"/>
    <x v="0"/>
  </r>
  <r>
    <x v="2"/>
    <x v="0"/>
    <x v="18"/>
    <s v="Lithuania"/>
    <x v="8"/>
    <x v="0"/>
    <x v="0"/>
  </r>
  <r>
    <x v="2"/>
    <x v="0"/>
    <x v="19"/>
    <s v="Luxembourg"/>
    <x v="8"/>
    <x v="0"/>
    <x v="164"/>
  </r>
  <r>
    <x v="2"/>
    <x v="0"/>
    <x v="20"/>
    <s v="Hungary"/>
    <x v="8"/>
    <x v="0"/>
    <x v="1284"/>
  </r>
  <r>
    <x v="2"/>
    <x v="0"/>
    <x v="21"/>
    <s v="Malta"/>
    <x v="8"/>
    <x v="0"/>
    <x v="242"/>
  </r>
  <r>
    <x v="2"/>
    <x v="0"/>
    <x v="22"/>
    <s v="Netherlands"/>
    <x v="8"/>
    <x v="0"/>
    <x v="0"/>
  </r>
  <r>
    <x v="2"/>
    <x v="0"/>
    <x v="22"/>
    <s v="Noord-Holland"/>
    <x v="8"/>
    <x v="0"/>
    <x v="1285"/>
  </r>
  <r>
    <x v="2"/>
    <x v="0"/>
    <x v="22"/>
    <s v="Rotterdam"/>
    <x v="8"/>
    <x v="0"/>
    <x v="966"/>
  </r>
  <r>
    <x v="2"/>
    <x v="0"/>
    <x v="22"/>
    <s v="Noord-Brabant"/>
    <x v="8"/>
    <x v="0"/>
    <x v="69"/>
  </r>
  <r>
    <x v="2"/>
    <x v="0"/>
    <x v="23"/>
    <s v="Austria"/>
    <x v="8"/>
    <x v="0"/>
    <x v="0"/>
  </r>
  <r>
    <x v="2"/>
    <x v="0"/>
    <x v="23"/>
    <s v="Wien, Oberösterreich, Tirol"/>
    <x v="8"/>
    <x v="0"/>
    <x v="0"/>
  </r>
  <r>
    <x v="2"/>
    <x v="0"/>
    <x v="24"/>
    <s v="Poland"/>
    <x v="8"/>
    <x v="0"/>
    <x v="0"/>
  </r>
  <r>
    <x v="2"/>
    <x v="0"/>
    <x v="25"/>
    <s v="Portugal"/>
    <x v="8"/>
    <x v="0"/>
    <x v="0"/>
  </r>
  <r>
    <x v="2"/>
    <x v="0"/>
    <x v="25"/>
    <s v="Lisboa"/>
    <x v="8"/>
    <x v="0"/>
    <x v="1156"/>
  </r>
  <r>
    <x v="2"/>
    <x v="0"/>
    <x v="26"/>
    <s v="Romania"/>
    <x v="8"/>
    <x v="0"/>
    <x v="0"/>
  </r>
  <r>
    <x v="2"/>
    <x v="0"/>
    <x v="27"/>
    <s v="Slovenia"/>
    <x v="8"/>
    <x v="0"/>
    <x v="942"/>
  </r>
  <r>
    <x v="2"/>
    <x v="0"/>
    <x v="28"/>
    <s v="Slovakia"/>
    <x v="8"/>
    <x v="0"/>
    <x v="0"/>
  </r>
  <r>
    <x v="2"/>
    <x v="0"/>
    <x v="29"/>
    <s v="Finland"/>
    <x v="8"/>
    <x v="0"/>
    <x v="0"/>
  </r>
  <r>
    <x v="2"/>
    <x v="0"/>
    <x v="30"/>
    <s v="Sweden"/>
    <x v="8"/>
    <x v="0"/>
    <x v="0"/>
  </r>
  <r>
    <x v="2"/>
    <x v="0"/>
    <x v="31"/>
    <s v="United Kingdom"/>
    <x v="8"/>
    <x v="0"/>
    <x v="0"/>
  </r>
  <r>
    <x v="2"/>
    <x v="0"/>
    <x v="31"/>
    <s v="Leeds"/>
    <x v="8"/>
    <x v="0"/>
    <x v="248"/>
  </r>
  <r>
    <x v="2"/>
    <x v="0"/>
    <x v="31"/>
    <s v="Birmingham"/>
    <x v="8"/>
    <x v="0"/>
    <x v="249"/>
  </r>
  <r>
    <x v="2"/>
    <x v="0"/>
    <x v="31"/>
    <s v="London"/>
    <x v="8"/>
    <x v="0"/>
    <x v="250"/>
  </r>
  <r>
    <x v="2"/>
    <x v="0"/>
    <x v="31"/>
    <s v="Glasgow"/>
    <x v="8"/>
    <x v="0"/>
    <x v="112"/>
  </r>
  <r>
    <x v="2"/>
    <x v="0"/>
    <x v="32"/>
    <s v="Norway"/>
    <x v="8"/>
    <x v="0"/>
    <x v="0"/>
  </r>
  <r>
    <x v="2"/>
    <x v="0"/>
    <x v="33"/>
    <s v="Turkey"/>
    <x v="8"/>
    <x v="0"/>
    <x v="0"/>
  </r>
  <r>
    <x v="2"/>
    <x v="0"/>
    <x v="0"/>
    <s v="European Union (27 countries)"/>
    <x v="8"/>
    <x v="1"/>
    <x v="0"/>
  </r>
  <r>
    <x v="2"/>
    <x v="0"/>
    <x v="1"/>
    <s v="European Union (25 countries)"/>
    <x v="8"/>
    <x v="1"/>
    <x v="0"/>
  </r>
  <r>
    <x v="2"/>
    <x v="0"/>
    <x v="2"/>
    <s v="European Union (15 countries)"/>
    <x v="8"/>
    <x v="1"/>
    <x v="0"/>
  </r>
  <r>
    <x v="2"/>
    <x v="0"/>
    <x v="3"/>
    <s v="Euro area (EA11-2000, EA12-2006, EA13-2007, EA15-2008, EA16-2010, EA17)"/>
    <x v="8"/>
    <x v="1"/>
    <x v="0"/>
  </r>
  <r>
    <x v="2"/>
    <x v="0"/>
    <x v="4"/>
    <s v="Belgium"/>
    <x v="8"/>
    <x v="1"/>
    <x v="1131"/>
  </r>
  <r>
    <x v="2"/>
    <x v="0"/>
    <x v="5"/>
    <s v="Bulgaria"/>
    <x v="8"/>
    <x v="1"/>
    <x v="0"/>
  </r>
  <r>
    <x v="2"/>
    <x v="0"/>
    <x v="6"/>
    <s v="Czech Republic"/>
    <x v="8"/>
    <x v="1"/>
    <x v="0"/>
  </r>
  <r>
    <x v="2"/>
    <x v="0"/>
    <x v="7"/>
    <s v="Denmark"/>
    <x v="8"/>
    <x v="1"/>
    <x v="1286"/>
  </r>
  <r>
    <x v="2"/>
    <x v="0"/>
    <x v="7"/>
    <s v="København"/>
    <x v="8"/>
    <x v="1"/>
    <x v="0"/>
  </r>
  <r>
    <x v="2"/>
    <x v="0"/>
    <x v="8"/>
    <s v="Germany (until 1990 former territory of the FRG)"/>
    <x v="8"/>
    <x v="1"/>
    <x v="0"/>
  </r>
  <r>
    <x v="2"/>
    <x v="0"/>
    <x v="8"/>
    <s v="Stuttgart"/>
    <x v="8"/>
    <x v="1"/>
    <x v="1287"/>
  </r>
  <r>
    <x v="2"/>
    <x v="0"/>
    <x v="8"/>
    <s v="München"/>
    <x v="8"/>
    <x v="1"/>
    <x v="870"/>
  </r>
  <r>
    <x v="2"/>
    <x v="0"/>
    <x v="8"/>
    <s v="Hamburg"/>
    <x v="8"/>
    <x v="1"/>
    <x v="1288"/>
  </r>
  <r>
    <x v="2"/>
    <x v="0"/>
    <x v="8"/>
    <s v="Frankfurt am Main"/>
    <x v="8"/>
    <x v="1"/>
    <x v="1289"/>
  </r>
  <r>
    <x v="2"/>
    <x v="0"/>
    <x v="8"/>
    <s v="Rostock"/>
    <x v="8"/>
    <x v="1"/>
    <x v="636"/>
  </r>
  <r>
    <x v="2"/>
    <x v="0"/>
    <x v="8"/>
    <s v="Hannover"/>
    <x v="8"/>
    <x v="1"/>
    <x v="1290"/>
  </r>
  <r>
    <x v="2"/>
    <x v="0"/>
    <x v="8"/>
    <s v="Düsseldorf"/>
    <x v="8"/>
    <x v="1"/>
    <x v="900"/>
  </r>
  <r>
    <x v="2"/>
    <x v="0"/>
    <x v="8"/>
    <s v="Leipzig"/>
    <x v="8"/>
    <x v="1"/>
    <x v="1291"/>
  </r>
  <r>
    <x v="2"/>
    <x v="0"/>
    <x v="8"/>
    <s v="Erfurt"/>
    <x v="8"/>
    <x v="1"/>
    <x v="1292"/>
  </r>
  <r>
    <x v="2"/>
    <x v="0"/>
    <x v="8"/>
    <s v="Germany - South"/>
    <x v="8"/>
    <x v="1"/>
    <x v="1293"/>
  </r>
  <r>
    <x v="2"/>
    <x v="0"/>
    <x v="8"/>
    <s v="Germany - West"/>
    <x v="8"/>
    <x v="1"/>
    <x v="1294"/>
  </r>
  <r>
    <x v="2"/>
    <x v="0"/>
    <x v="9"/>
    <s v="Estonia"/>
    <x v="8"/>
    <x v="1"/>
    <x v="0"/>
  </r>
  <r>
    <x v="2"/>
    <x v="0"/>
    <x v="10"/>
    <s v="Ireland"/>
    <x v="8"/>
    <x v="1"/>
    <x v="0"/>
  </r>
  <r>
    <x v="2"/>
    <x v="0"/>
    <x v="10"/>
    <s v="Dublin"/>
    <x v="8"/>
    <x v="1"/>
    <x v="18"/>
  </r>
  <r>
    <x v="2"/>
    <x v="0"/>
    <x v="11"/>
    <s v="Greece"/>
    <x v="8"/>
    <x v="1"/>
    <x v="0"/>
  </r>
  <r>
    <x v="2"/>
    <x v="0"/>
    <x v="11"/>
    <s v="Athina"/>
    <x v="8"/>
    <x v="1"/>
    <x v="88"/>
  </r>
  <r>
    <x v="2"/>
    <x v="0"/>
    <x v="12"/>
    <s v="Spain"/>
    <x v="8"/>
    <x v="1"/>
    <x v="0"/>
  </r>
  <r>
    <x v="2"/>
    <x v="0"/>
    <x v="12"/>
    <s v="Madrid"/>
    <x v="8"/>
    <x v="1"/>
    <x v="207"/>
  </r>
  <r>
    <x v="2"/>
    <x v="0"/>
    <x v="13"/>
    <s v="France"/>
    <x v="8"/>
    <x v="1"/>
    <x v="0"/>
  </r>
  <r>
    <x v="2"/>
    <x v="0"/>
    <x v="13"/>
    <s v="Paris"/>
    <x v="8"/>
    <x v="1"/>
    <x v="1295"/>
  </r>
  <r>
    <x v="2"/>
    <x v="0"/>
    <x v="13"/>
    <s v="Lille"/>
    <x v="8"/>
    <x v="1"/>
    <x v="327"/>
  </r>
  <r>
    <x v="2"/>
    <x v="0"/>
    <x v="13"/>
    <s v="Strasbourg"/>
    <x v="8"/>
    <x v="1"/>
    <x v="506"/>
  </r>
  <r>
    <x v="2"/>
    <x v="0"/>
    <x v="13"/>
    <s v="Toulouse"/>
    <x v="8"/>
    <x v="1"/>
    <x v="327"/>
  </r>
  <r>
    <x v="2"/>
    <x v="0"/>
    <x v="13"/>
    <s v="Lyon"/>
    <x v="8"/>
    <x v="1"/>
    <x v="327"/>
  </r>
  <r>
    <x v="2"/>
    <x v="0"/>
    <x v="13"/>
    <s v="Marseille"/>
    <x v="8"/>
    <x v="1"/>
    <x v="327"/>
  </r>
  <r>
    <x v="2"/>
    <x v="0"/>
    <x v="14"/>
    <s v="Croatia"/>
    <x v="8"/>
    <x v="1"/>
    <x v="0"/>
  </r>
  <r>
    <x v="2"/>
    <x v="0"/>
    <x v="15"/>
    <s v="Italy"/>
    <x v="8"/>
    <x v="1"/>
    <x v="0"/>
  </r>
  <r>
    <x v="2"/>
    <x v="0"/>
    <x v="15"/>
    <s v="Nord-Ovest, Nord-Est, Centro (IT) (NUTS 2006)"/>
    <x v="8"/>
    <x v="1"/>
    <x v="1296"/>
  </r>
  <r>
    <x v="2"/>
    <x v="0"/>
    <x v="15"/>
    <s v="Sud, Isole"/>
    <x v="8"/>
    <x v="1"/>
    <x v="1296"/>
  </r>
  <r>
    <x v="2"/>
    <x v="0"/>
    <x v="16"/>
    <s v="Cyprus"/>
    <x v="8"/>
    <x v="1"/>
    <x v="0"/>
  </r>
  <r>
    <x v="2"/>
    <x v="0"/>
    <x v="17"/>
    <s v="Latvia"/>
    <x v="8"/>
    <x v="1"/>
    <x v="0"/>
  </r>
  <r>
    <x v="2"/>
    <x v="0"/>
    <x v="18"/>
    <s v="Lithuania"/>
    <x v="8"/>
    <x v="1"/>
    <x v="0"/>
  </r>
  <r>
    <x v="2"/>
    <x v="0"/>
    <x v="19"/>
    <s v="Luxembourg"/>
    <x v="8"/>
    <x v="1"/>
    <x v="633"/>
  </r>
  <r>
    <x v="2"/>
    <x v="0"/>
    <x v="20"/>
    <s v="Hungary"/>
    <x v="8"/>
    <x v="1"/>
    <x v="1297"/>
  </r>
  <r>
    <x v="2"/>
    <x v="0"/>
    <x v="21"/>
    <s v="Malta"/>
    <x v="8"/>
    <x v="1"/>
    <x v="268"/>
  </r>
  <r>
    <x v="2"/>
    <x v="0"/>
    <x v="22"/>
    <s v="Netherlands"/>
    <x v="8"/>
    <x v="1"/>
    <x v="0"/>
  </r>
  <r>
    <x v="2"/>
    <x v="0"/>
    <x v="22"/>
    <s v="Noord-Holland"/>
    <x v="8"/>
    <x v="1"/>
    <x v="415"/>
  </r>
  <r>
    <x v="2"/>
    <x v="0"/>
    <x v="22"/>
    <s v="Rotterdam"/>
    <x v="8"/>
    <x v="1"/>
    <x v="1124"/>
  </r>
  <r>
    <x v="2"/>
    <x v="0"/>
    <x v="22"/>
    <s v="Noord-Brabant"/>
    <x v="8"/>
    <x v="1"/>
    <x v="709"/>
  </r>
  <r>
    <x v="2"/>
    <x v="0"/>
    <x v="23"/>
    <s v="Austria"/>
    <x v="8"/>
    <x v="1"/>
    <x v="0"/>
  </r>
  <r>
    <x v="2"/>
    <x v="0"/>
    <x v="23"/>
    <s v="Wien, Oberösterreich, Tirol"/>
    <x v="8"/>
    <x v="1"/>
    <x v="0"/>
  </r>
  <r>
    <x v="2"/>
    <x v="0"/>
    <x v="24"/>
    <s v="Poland"/>
    <x v="8"/>
    <x v="1"/>
    <x v="0"/>
  </r>
  <r>
    <x v="2"/>
    <x v="0"/>
    <x v="25"/>
    <s v="Portugal"/>
    <x v="8"/>
    <x v="1"/>
    <x v="0"/>
  </r>
  <r>
    <x v="2"/>
    <x v="0"/>
    <x v="25"/>
    <s v="Lisboa"/>
    <x v="8"/>
    <x v="1"/>
    <x v="1066"/>
  </r>
  <r>
    <x v="2"/>
    <x v="0"/>
    <x v="26"/>
    <s v="Romania"/>
    <x v="8"/>
    <x v="1"/>
    <x v="0"/>
  </r>
  <r>
    <x v="2"/>
    <x v="0"/>
    <x v="27"/>
    <s v="Slovenia"/>
    <x v="8"/>
    <x v="1"/>
    <x v="949"/>
  </r>
  <r>
    <x v="2"/>
    <x v="0"/>
    <x v="28"/>
    <s v="Slovakia"/>
    <x v="8"/>
    <x v="1"/>
    <x v="0"/>
  </r>
  <r>
    <x v="2"/>
    <x v="0"/>
    <x v="29"/>
    <s v="Finland"/>
    <x v="8"/>
    <x v="1"/>
    <x v="0"/>
  </r>
  <r>
    <x v="2"/>
    <x v="0"/>
    <x v="30"/>
    <s v="Sweden"/>
    <x v="8"/>
    <x v="1"/>
    <x v="0"/>
  </r>
  <r>
    <x v="2"/>
    <x v="0"/>
    <x v="31"/>
    <s v="United Kingdom"/>
    <x v="8"/>
    <x v="1"/>
    <x v="0"/>
  </r>
  <r>
    <x v="2"/>
    <x v="0"/>
    <x v="31"/>
    <s v="Leeds"/>
    <x v="8"/>
    <x v="1"/>
    <x v="272"/>
  </r>
  <r>
    <x v="2"/>
    <x v="0"/>
    <x v="31"/>
    <s v="Birmingham"/>
    <x v="8"/>
    <x v="1"/>
    <x v="137"/>
  </r>
  <r>
    <x v="2"/>
    <x v="0"/>
    <x v="31"/>
    <s v="London"/>
    <x v="8"/>
    <x v="1"/>
    <x v="273"/>
  </r>
  <r>
    <x v="2"/>
    <x v="0"/>
    <x v="31"/>
    <s v="Glasgow"/>
    <x v="8"/>
    <x v="1"/>
    <x v="274"/>
  </r>
  <r>
    <x v="2"/>
    <x v="0"/>
    <x v="32"/>
    <s v="Norway"/>
    <x v="8"/>
    <x v="1"/>
    <x v="0"/>
  </r>
  <r>
    <x v="2"/>
    <x v="0"/>
    <x v="33"/>
    <s v="Turkey"/>
    <x v="8"/>
    <x v="1"/>
    <x v="0"/>
  </r>
  <r>
    <x v="2"/>
    <x v="0"/>
    <x v="0"/>
    <s v="European Union (27 countries)"/>
    <x v="9"/>
    <x v="0"/>
    <x v="0"/>
  </r>
  <r>
    <x v="2"/>
    <x v="0"/>
    <x v="1"/>
    <s v="European Union (25 countries)"/>
    <x v="9"/>
    <x v="0"/>
    <x v="0"/>
  </r>
  <r>
    <x v="2"/>
    <x v="0"/>
    <x v="2"/>
    <s v="European Union (15 countries)"/>
    <x v="9"/>
    <x v="0"/>
    <x v="0"/>
  </r>
  <r>
    <x v="2"/>
    <x v="0"/>
    <x v="3"/>
    <s v="Euro area (EA11-2000, EA12-2006, EA13-2007, EA15-2008, EA16-2010, EA17)"/>
    <x v="9"/>
    <x v="0"/>
    <x v="0"/>
  </r>
  <r>
    <x v="2"/>
    <x v="0"/>
    <x v="4"/>
    <s v="Belgium"/>
    <x v="9"/>
    <x v="0"/>
    <x v="754"/>
  </r>
  <r>
    <x v="2"/>
    <x v="0"/>
    <x v="5"/>
    <s v="Bulgaria"/>
    <x v="9"/>
    <x v="0"/>
    <x v="0"/>
  </r>
  <r>
    <x v="2"/>
    <x v="0"/>
    <x v="6"/>
    <s v="Czech Republic"/>
    <x v="9"/>
    <x v="0"/>
    <x v="0"/>
  </r>
  <r>
    <x v="2"/>
    <x v="0"/>
    <x v="7"/>
    <s v="Denmark"/>
    <x v="9"/>
    <x v="0"/>
    <x v="1298"/>
  </r>
  <r>
    <x v="2"/>
    <x v="0"/>
    <x v="7"/>
    <s v="København"/>
    <x v="9"/>
    <x v="0"/>
    <x v="0"/>
  </r>
  <r>
    <x v="2"/>
    <x v="0"/>
    <x v="8"/>
    <s v="Germany (until 1990 former territory of the FRG)"/>
    <x v="9"/>
    <x v="0"/>
    <x v="0"/>
  </r>
  <r>
    <x v="2"/>
    <x v="0"/>
    <x v="8"/>
    <s v="Stuttgart"/>
    <x v="9"/>
    <x v="0"/>
    <x v="1299"/>
  </r>
  <r>
    <x v="2"/>
    <x v="0"/>
    <x v="8"/>
    <s v="München"/>
    <x v="9"/>
    <x v="0"/>
    <x v="1277"/>
  </r>
  <r>
    <x v="2"/>
    <x v="0"/>
    <x v="8"/>
    <s v="Hamburg"/>
    <x v="9"/>
    <x v="0"/>
    <x v="1300"/>
  </r>
  <r>
    <x v="2"/>
    <x v="0"/>
    <x v="8"/>
    <s v="Frankfurt am Main"/>
    <x v="9"/>
    <x v="0"/>
    <x v="1301"/>
  </r>
  <r>
    <x v="2"/>
    <x v="0"/>
    <x v="8"/>
    <s v="Rostock"/>
    <x v="9"/>
    <x v="0"/>
    <x v="693"/>
  </r>
  <r>
    <x v="2"/>
    <x v="0"/>
    <x v="8"/>
    <s v="Hannover"/>
    <x v="9"/>
    <x v="0"/>
    <x v="164"/>
  </r>
  <r>
    <x v="2"/>
    <x v="0"/>
    <x v="8"/>
    <s v="Düsseldorf"/>
    <x v="9"/>
    <x v="0"/>
    <x v="1302"/>
  </r>
  <r>
    <x v="2"/>
    <x v="0"/>
    <x v="8"/>
    <s v="Leipzig"/>
    <x v="9"/>
    <x v="0"/>
    <x v="1024"/>
  </r>
  <r>
    <x v="2"/>
    <x v="0"/>
    <x v="8"/>
    <s v="Erfurt"/>
    <x v="9"/>
    <x v="0"/>
    <x v="1303"/>
  </r>
  <r>
    <x v="2"/>
    <x v="0"/>
    <x v="8"/>
    <s v="Germany - South"/>
    <x v="9"/>
    <x v="0"/>
    <x v="1304"/>
  </r>
  <r>
    <x v="2"/>
    <x v="0"/>
    <x v="8"/>
    <s v="Germany - West"/>
    <x v="9"/>
    <x v="0"/>
    <x v="1305"/>
  </r>
  <r>
    <x v="2"/>
    <x v="0"/>
    <x v="9"/>
    <s v="Estonia"/>
    <x v="9"/>
    <x v="0"/>
    <x v="0"/>
  </r>
  <r>
    <x v="2"/>
    <x v="0"/>
    <x v="10"/>
    <s v="Ireland"/>
    <x v="9"/>
    <x v="0"/>
    <x v="0"/>
  </r>
  <r>
    <x v="2"/>
    <x v="0"/>
    <x v="10"/>
    <s v="Dublin"/>
    <x v="9"/>
    <x v="0"/>
    <x v="1178"/>
  </r>
  <r>
    <x v="2"/>
    <x v="0"/>
    <x v="11"/>
    <s v="Greece"/>
    <x v="9"/>
    <x v="0"/>
    <x v="0"/>
  </r>
  <r>
    <x v="2"/>
    <x v="0"/>
    <x v="11"/>
    <s v="Athina"/>
    <x v="9"/>
    <x v="0"/>
    <x v="1306"/>
  </r>
  <r>
    <x v="2"/>
    <x v="0"/>
    <x v="12"/>
    <s v="Spain"/>
    <x v="9"/>
    <x v="0"/>
    <x v="0"/>
  </r>
  <r>
    <x v="2"/>
    <x v="0"/>
    <x v="12"/>
    <s v="Madrid"/>
    <x v="9"/>
    <x v="0"/>
    <x v="1307"/>
  </r>
  <r>
    <x v="2"/>
    <x v="0"/>
    <x v="13"/>
    <s v="France"/>
    <x v="9"/>
    <x v="0"/>
    <x v="0"/>
  </r>
  <r>
    <x v="2"/>
    <x v="0"/>
    <x v="13"/>
    <s v="Paris"/>
    <x v="9"/>
    <x v="0"/>
    <x v="1308"/>
  </r>
  <r>
    <x v="2"/>
    <x v="0"/>
    <x v="13"/>
    <s v="Lille"/>
    <x v="9"/>
    <x v="0"/>
    <x v="1309"/>
  </r>
  <r>
    <x v="2"/>
    <x v="0"/>
    <x v="13"/>
    <s v="Strasbourg"/>
    <x v="9"/>
    <x v="0"/>
    <x v="1165"/>
  </r>
  <r>
    <x v="2"/>
    <x v="0"/>
    <x v="13"/>
    <s v="Toulouse"/>
    <x v="9"/>
    <x v="0"/>
    <x v="1309"/>
  </r>
  <r>
    <x v="2"/>
    <x v="0"/>
    <x v="13"/>
    <s v="Lyon"/>
    <x v="9"/>
    <x v="0"/>
    <x v="1309"/>
  </r>
  <r>
    <x v="2"/>
    <x v="0"/>
    <x v="13"/>
    <s v="Marseille"/>
    <x v="9"/>
    <x v="0"/>
    <x v="1309"/>
  </r>
  <r>
    <x v="2"/>
    <x v="0"/>
    <x v="14"/>
    <s v="Croatia"/>
    <x v="9"/>
    <x v="0"/>
    <x v="0"/>
  </r>
  <r>
    <x v="2"/>
    <x v="0"/>
    <x v="15"/>
    <s v="Italy"/>
    <x v="9"/>
    <x v="0"/>
    <x v="1310"/>
  </r>
  <r>
    <x v="2"/>
    <x v="0"/>
    <x v="15"/>
    <s v="Nord-Ovest, Nord-Est, Centro (IT) (NUTS 2006)"/>
    <x v="9"/>
    <x v="0"/>
    <x v="0"/>
  </r>
  <r>
    <x v="2"/>
    <x v="0"/>
    <x v="15"/>
    <s v="Sud, Isole"/>
    <x v="9"/>
    <x v="0"/>
    <x v="0"/>
  </r>
  <r>
    <x v="2"/>
    <x v="0"/>
    <x v="16"/>
    <s v="Cyprus"/>
    <x v="9"/>
    <x v="0"/>
    <x v="0"/>
  </r>
  <r>
    <x v="2"/>
    <x v="0"/>
    <x v="17"/>
    <s v="Latvia"/>
    <x v="9"/>
    <x v="0"/>
    <x v="0"/>
  </r>
  <r>
    <x v="2"/>
    <x v="0"/>
    <x v="18"/>
    <s v="Lithuania"/>
    <x v="9"/>
    <x v="0"/>
    <x v="0"/>
  </r>
  <r>
    <x v="2"/>
    <x v="0"/>
    <x v="19"/>
    <s v="Luxembourg"/>
    <x v="9"/>
    <x v="0"/>
    <x v="599"/>
  </r>
  <r>
    <x v="2"/>
    <x v="0"/>
    <x v="20"/>
    <s v="Hungary"/>
    <x v="9"/>
    <x v="0"/>
    <x v="1311"/>
  </r>
  <r>
    <x v="2"/>
    <x v="0"/>
    <x v="21"/>
    <s v="Malta"/>
    <x v="9"/>
    <x v="0"/>
    <x v="292"/>
  </r>
  <r>
    <x v="2"/>
    <x v="0"/>
    <x v="22"/>
    <s v="Netherlands"/>
    <x v="9"/>
    <x v="0"/>
    <x v="0"/>
  </r>
  <r>
    <x v="2"/>
    <x v="0"/>
    <x v="22"/>
    <s v="Noord-Holland"/>
    <x v="9"/>
    <x v="0"/>
    <x v="1027"/>
  </r>
  <r>
    <x v="2"/>
    <x v="0"/>
    <x v="22"/>
    <s v="Rotterdam"/>
    <x v="9"/>
    <x v="0"/>
    <x v="445"/>
  </r>
  <r>
    <x v="2"/>
    <x v="0"/>
    <x v="22"/>
    <s v="Noord-Brabant"/>
    <x v="9"/>
    <x v="0"/>
    <x v="1005"/>
  </r>
  <r>
    <x v="2"/>
    <x v="0"/>
    <x v="23"/>
    <s v="Austria"/>
    <x v="9"/>
    <x v="0"/>
    <x v="0"/>
  </r>
  <r>
    <x v="2"/>
    <x v="0"/>
    <x v="23"/>
    <s v="Wien, Oberösterreich, Tirol"/>
    <x v="9"/>
    <x v="0"/>
    <x v="0"/>
  </r>
  <r>
    <x v="2"/>
    <x v="0"/>
    <x v="24"/>
    <s v="Poland"/>
    <x v="9"/>
    <x v="0"/>
    <x v="0"/>
  </r>
  <r>
    <x v="2"/>
    <x v="0"/>
    <x v="25"/>
    <s v="Portugal"/>
    <x v="9"/>
    <x v="0"/>
    <x v="0"/>
  </r>
  <r>
    <x v="2"/>
    <x v="0"/>
    <x v="25"/>
    <s v="Lisboa"/>
    <x v="9"/>
    <x v="0"/>
    <x v="467"/>
  </r>
  <r>
    <x v="2"/>
    <x v="0"/>
    <x v="26"/>
    <s v="Romania"/>
    <x v="9"/>
    <x v="0"/>
    <x v="0"/>
  </r>
  <r>
    <x v="2"/>
    <x v="0"/>
    <x v="27"/>
    <s v="Slovenia"/>
    <x v="9"/>
    <x v="0"/>
    <x v="959"/>
  </r>
  <r>
    <x v="2"/>
    <x v="0"/>
    <x v="28"/>
    <s v="Slovakia"/>
    <x v="9"/>
    <x v="0"/>
    <x v="0"/>
  </r>
  <r>
    <x v="2"/>
    <x v="0"/>
    <x v="29"/>
    <s v="Finland"/>
    <x v="9"/>
    <x v="0"/>
    <x v="0"/>
  </r>
  <r>
    <x v="2"/>
    <x v="0"/>
    <x v="30"/>
    <s v="Sweden"/>
    <x v="9"/>
    <x v="0"/>
    <x v="0"/>
  </r>
  <r>
    <x v="2"/>
    <x v="0"/>
    <x v="31"/>
    <s v="United Kingdom"/>
    <x v="9"/>
    <x v="0"/>
    <x v="0"/>
  </r>
  <r>
    <x v="2"/>
    <x v="0"/>
    <x v="31"/>
    <s v="Leeds"/>
    <x v="9"/>
    <x v="0"/>
    <x v="297"/>
  </r>
  <r>
    <x v="2"/>
    <x v="0"/>
    <x v="31"/>
    <s v="Birmingham"/>
    <x v="9"/>
    <x v="0"/>
    <x v="92"/>
  </r>
  <r>
    <x v="2"/>
    <x v="0"/>
    <x v="31"/>
    <s v="London"/>
    <x v="9"/>
    <x v="0"/>
    <x v="298"/>
  </r>
  <r>
    <x v="2"/>
    <x v="0"/>
    <x v="31"/>
    <s v="Glasgow"/>
    <x v="9"/>
    <x v="0"/>
    <x v="299"/>
  </r>
  <r>
    <x v="2"/>
    <x v="0"/>
    <x v="32"/>
    <s v="Norway"/>
    <x v="9"/>
    <x v="0"/>
    <x v="0"/>
  </r>
  <r>
    <x v="2"/>
    <x v="0"/>
    <x v="33"/>
    <s v="Turkey"/>
    <x v="9"/>
    <x v="0"/>
    <x v="0"/>
  </r>
  <r>
    <x v="2"/>
    <x v="0"/>
    <x v="0"/>
    <s v="European Union (27 countries)"/>
    <x v="9"/>
    <x v="1"/>
    <x v="0"/>
  </r>
  <r>
    <x v="2"/>
    <x v="0"/>
    <x v="1"/>
    <s v="European Union (25 countries)"/>
    <x v="9"/>
    <x v="1"/>
    <x v="0"/>
  </r>
  <r>
    <x v="2"/>
    <x v="0"/>
    <x v="2"/>
    <s v="European Union (15 countries)"/>
    <x v="9"/>
    <x v="1"/>
    <x v="0"/>
  </r>
  <r>
    <x v="2"/>
    <x v="0"/>
    <x v="3"/>
    <s v="Euro area (EA11-2000, EA12-2006, EA13-2007, EA15-2008, EA16-2010, EA17)"/>
    <x v="9"/>
    <x v="1"/>
    <x v="0"/>
  </r>
  <r>
    <x v="2"/>
    <x v="0"/>
    <x v="4"/>
    <s v="Belgium"/>
    <x v="9"/>
    <x v="1"/>
    <x v="740"/>
  </r>
  <r>
    <x v="2"/>
    <x v="0"/>
    <x v="5"/>
    <s v="Bulgaria"/>
    <x v="9"/>
    <x v="1"/>
    <x v="0"/>
  </r>
  <r>
    <x v="2"/>
    <x v="0"/>
    <x v="6"/>
    <s v="Czech Republic"/>
    <x v="9"/>
    <x v="1"/>
    <x v="0"/>
  </r>
  <r>
    <x v="2"/>
    <x v="0"/>
    <x v="7"/>
    <s v="Denmark"/>
    <x v="9"/>
    <x v="1"/>
    <x v="542"/>
  </r>
  <r>
    <x v="2"/>
    <x v="0"/>
    <x v="7"/>
    <s v="København"/>
    <x v="9"/>
    <x v="1"/>
    <x v="0"/>
  </r>
  <r>
    <x v="2"/>
    <x v="0"/>
    <x v="8"/>
    <s v="Germany (until 1990 former territory of the FRG)"/>
    <x v="9"/>
    <x v="1"/>
    <x v="0"/>
  </r>
  <r>
    <x v="2"/>
    <x v="0"/>
    <x v="8"/>
    <s v="Stuttgart"/>
    <x v="9"/>
    <x v="1"/>
    <x v="1312"/>
  </r>
  <r>
    <x v="2"/>
    <x v="0"/>
    <x v="8"/>
    <s v="München"/>
    <x v="9"/>
    <x v="1"/>
    <x v="542"/>
  </r>
  <r>
    <x v="2"/>
    <x v="0"/>
    <x v="8"/>
    <s v="Hamburg"/>
    <x v="9"/>
    <x v="1"/>
    <x v="1313"/>
  </r>
  <r>
    <x v="2"/>
    <x v="0"/>
    <x v="8"/>
    <s v="Frankfurt am Main"/>
    <x v="9"/>
    <x v="1"/>
    <x v="1314"/>
  </r>
  <r>
    <x v="2"/>
    <x v="0"/>
    <x v="8"/>
    <s v="Rostock"/>
    <x v="9"/>
    <x v="1"/>
    <x v="1315"/>
  </r>
  <r>
    <x v="2"/>
    <x v="0"/>
    <x v="8"/>
    <s v="Hannover"/>
    <x v="9"/>
    <x v="1"/>
    <x v="1085"/>
  </r>
  <r>
    <x v="2"/>
    <x v="0"/>
    <x v="8"/>
    <s v="Düsseldorf"/>
    <x v="9"/>
    <x v="1"/>
    <x v="1316"/>
  </r>
  <r>
    <x v="2"/>
    <x v="0"/>
    <x v="8"/>
    <s v="Leipzig"/>
    <x v="9"/>
    <x v="1"/>
    <x v="1317"/>
  </r>
  <r>
    <x v="2"/>
    <x v="0"/>
    <x v="8"/>
    <s v="Erfurt"/>
    <x v="9"/>
    <x v="1"/>
    <x v="1318"/>
  </r>
  <r>
    <x v="2"/>
    <x v="0"/>
    <x v="8"/>
    <s v="Germany - South"/>
    <x v="9"/>
    <x v="1"/>
    <x v="1319"/>
  </r>
  <r>
    <x v="2"/>
    <x v="0"/>
    <x v="8"/>
    <s v="Germany - West"/>
    <x v="9"/>
    <x v="1"/>
    <x v="1320"/>
  </r>
  <r>
    <x v="2"/>
    <x v="0"/>
    <x v="9"/>
    <s v="Estonia"/>
    <x v="9"/>
    <x v="1"/>
    <x v="0"/>
  </r>
  <r>
    <x v="2"/>
    <x v="0"/>
    <x v="10"/>
    <s v="Ireland"/>
    <x v="9"/>
    <x v="1"/>
    <x v="0"/>
  </r>
  <r>
    <x v="2"/>
    <x v="0"/>
    <x v="10"/>
    <s v="Dublin"/>
    <x v="9"/>
    <x v="1"/>
    <x v="1232"/>
  </r>
  <r>
    <x v="2"/>
    <x v="0"/>
    <x v="11"/>
    <s v="Greece"/>
    <x v="9"/>
    <x v="1"/>
    <x v="0"/>
  </r>
  <r>
    <x v="2"/>
    <x v="0"/>
    <x v="11"/>
    <s v="Athina"/>
    <x v="9"/>
    <x v="1"/>
    <x v="1321"/>
  </r>
  <r>
    <x v="2"/>
    <x v="0"/>
    <x v="12"/>
    <s v="Spain"/>
    <x v="9"/>
    <x v="1"/>
    <x v="0"/>
  </r>
  <r>
    <x v="2"/>
    <x v="0"/>
    <x v="12"/>
    <s v="Madrid"/>
    <x v="9"/>
    <x v="1"/>
    <x v="184"/>
  </r>
  <r>
    <x v="2"/>
    <x v="0"/>
    <x v="13"/>
    <s v="France"/>
    <x v="9"/>
    <x v="1"/>
    <x v="0"/>
  </r>
  <r>
    <x v="2"/>
    <x v="0"/>
    <x v="13"/>
    <s v="Paris"/>
    <x v="9"/>
    <x v="1"/>
    <x v="351"/>
  </r>
  <r>
    <x v="2"/>
    <x v="0"/>
    <x v="13"/>
    <s v="Lille"/>
    <x v="9"/>
    <x v="1"/>
    <x v="25"/>
  </r>
  <r>
    <x v="2"/>
    <x v="0"/>
    <x v="13"/>
    <s v="Strasbourg"/>
    <x v="9"/>
    <x v="1"/>
    <x v="229"/>
  </r>
  <r>
    <x v="2"/>
    <x v="0"/>
    <x v="13"/>
    <s v="Toulouse"/>
    <x v="9"/>
    <x v="1"/>
    <x v="25"/>
  </r>
  <r>
    <x v="2"/>
    <x v="0"/>
    <x v="13"/>
    <s v="Lyon"/>
    <x v="9"/>
    <x v="1"/>
    <x v="25"/>
  </r>
  <r>
    <x v="2"/>
    <x v="0"/>
    <x v="13"/>
    <s v="Marseille"/>
    <x v="9"/>
    <x v="1"/>
    <x v="25"/>
  </r>
  <r>
    <x v="2"/>
    <x v="0"/>
    <x v="14"/>
    <s v="Croatia"/>
    <x v="9"/>
    <x v="1"/>
    <x v="0"/>
  </r>
  <r>
    <x v="2"/>
    <x v="0"/>
    <x v="15"/>
    <s v="Italy"/>
    <x v="9"/>
    <x v="1"/>
    <x v="1322"/>
  </r>
  <r>
    <x v="2"/>
    <x v="0"/>
    <x v="15"/>
    <s v="Nord-Ovest, Nord-Est, Centro (IT) (NUTS 2006)"/>
    <x v="9"/>
    <x v="1"/>
    <x v="0"/>
  </r>
  <r>
    <x v="2"/>
    <x v="0"/>
    <x v="15"/>
    <s v="Sud, Isole"/>
    <x v="9"/>
    <x v="1"/>
    <x v="0"/>
  </r>
  <r>
    <x v="2"/>
    <x v="0"/>
    <x v="16"/>
    <s v="Cyprus"/>
    <x v="9"/>
    <x v="1"/>
    <x v="0"/>
  </r>
  <r>
    <x v="2"/>
    <x v="0"/>
    <x v="17"/>
    <s v="Latvia"/>
    <x v="9"/>
    <x v="1"/>
    <x v="0"/>
  </r>
  <r>
    <x v="2"/>
    <x v="0"/>
    <x v="18"/>
    <s v="Lithuania"/>
    <x v="9"/>
    <x v="1"/>
    <x v="0"/>
  </r>
  <r>
    <x v="2"/>
    <x v="0"/>
    <x v="19"/>
    <s v="Luxembourg"/>
    <x v="9"/>
    <x v="1"/>
    <x v="1323"/>
  </r>
  <r>
    <x v="2"/>
    <x v="0"/>
    <x v="20"/>
    <s v="Hungary"/>
    <x v="9"/>
    <x v="1"/>
    <x v="1324"/>
  </r>
  <r>
    <x v="2"/>
    <x v="0"/>
    <x v="21"/>
    <s v="Malta"/>
    <x v="9"/>
    <x v="1"/>
    <x v="316"/>
  </r>
  <r>
    <x v="2"/>
    <x v="0"/>
    <x v="22"/>
    <s v="Netherlands"/>
    <x v="9"/>
    <x v="1"/>
    <x v="0"/>
  </r>
  <r>
    <x v="2"/>
    <x v="0"/>
    <x v="22"/>
    <s v="Noord-Holland"/>
    <x v="9"/>
    <x v="1"/>
    <x v="1285"/>
  </r>
  <r>
    <x v="2"/>
    <x v="0"/>
    <x v="22"/>
    <s v="Rotterdam"/>
    <x v="9"/>
    <x v="1"/>
    <x v="1325"/>
  </r>
  <r>
    <x v="2"/>
    <x v="0"/>
    <x v="22"/>
    <s v="Noord-Brabant"/>
    <x v="9"/>
    <x v="1"/>
    <x v="1326"/>
  </r>
  <r>
    <x v="2"/>
    <x v="0"/>
    <x v="23"/>
    <s v="Austria"/>
    <x v="9"/>
    <x v="1"/>
    <x v="0"/>
  </r>
  <r>
    <x v="2"/>
    <x v="0"/>
    <x v="23"/>
    <s v="Wien, Oberösterreich, Tirol"/>
    <x v="9"/>
    <x v="1"/>
    <x v="0"/>
  </r>
  <r>
    <x v="2"/>
    <x v="0"/>
    <x v="24"/>
    <s v="Poland"/>
    <x v="9"/>
    <x v="1"/>
    <x v="0"/>
  </r>
  <r>
    <x v="2"/>
    <x v="0"/>
    <x v="25"/>
    <s v="Portugal"/>
    <x v="9"/>
    <x v="1"/>
    <x v="0"/>
  </r>
  <r>
    <x v="2"/>
    <x v="0"/>
    <x v="25"/>
    <s v="Lisboa"/>
    <x v="9"/>
    <x v="1"/>
    <x v="91"/>
  </r>
  <r>
    <x v="2"/>
    <x v="0"/>
    <x v="26"/>
    <s v="Romania"/>
    <x v="9"/>
    <x v="1"/>
    <x v="0"/>
  </r>
  <r>
    <x v="2"/>
    <x v="0"/>
    <x v="27"/>
    <s v="Slovenia"/>
    <x v="9"/>
    <x v="1"/>
    <x v="970"/>
  </r>
  <r>
    <x v="2"/>
    <x v="0"/>
    <x v="28"/>
    <s v="Slovakia"/>
    <x v="9"/>
    <x v="1"/>
    <x v="0"/>
  </r>
  <r>
    <x v="2"/>
    <x v="0"/>
    <x v="29"/>
    <s v="Finland"/>
    <x v="9"/>
    <x v="1"/>
    <x v="0"/>
  </r>
  <r>
    <x v="2"/>
    <x v="0"/>
    <x v="30"/>
    <s v="Sweden"/>
    <x v="9"/>
    <x v="1"/>
    <x v="0"/>
  </r>
  <r>
    <x v="2"/>
    <x v="0"/>
    <x v="31"/>
    <s v="United Kingdom"/>
    <x v="9"/>
    <x v="1"/>
    <x v="0"/>
  </r>
  <r>
    <x v="2"/>
    <x v="0"/>
    <x v="31"/>
    <s v="Leeds"/>
    <x v="9"/>
    <x v="1"/>
    <x v="1327"/>
  </r>
  <r>
    <x v="2"/>
    <x v="0"/>
    <x v="31"/>
    <s v="Birmingham"/>
    <x v="9"/>
    <x v="1"/>
    <x v="516"/>
  </r>
  <r>
    <x v="2"/>
    <x v="0"/>
    <x v="31"/>
    <s v="London"/>
    <x v="9"/>
    <x v="1"/>
    <x v="308"/>
  </r>
  <r>
    <x v="2"/>
    <x v="0"/>
    <x v="31"/>
    <s v="Glasgow"/>
    <x v="9"/>
    <x v="1"/>
    <x v="976"/>
  </r>
  <r>
    <x v="2"/>
    <x v="0"/>
    <x v="32"/>
    <s v="Norway"/>
    <x v="9"/>
    <x v="1"/>
    <x v="0"/>
  </r>
  <r>
    <x v="2"/>
    <x v="0"/>
    <x v="33"/>
    <s v="Turkey"/>
    <x v="9"/>
    <x v="1"/>
    <x v="0"/>
  </r>
  <r>
    <x v="2"/>
    <x v="0"/>
    <x v="0"/>
    <s v="European Union (27 countries)"/>
    <x v="10"/>
    <x v="0"/>
    <x v="0"/>
  </r>
  <r>
    <x v="2"/>
    <x v="0"/>
    <x v="1"/>
    <s v="European Union (25 countries)"/>
    <x v="10"/>
    <x v="0"/>
    <x v="0"/>
  </r>
  <r>
    <x v="2"/>
    <x v="0"/>
    <x v="2"/>
    <s v="European Union (15 countries)"/>
    <x v="10"/>
    <x v="0"/>
    <x v="0"/>
  </r>
  <r>
    <x v="2"/>
    <x v="0"/>
    <x v="3"/>
    <s v="Euro area (EA11-2000, EA12-2006, EA13-2007, EA15-2008, EA16-2010, EA17)"/>
    <x v="10"/>
    <x v="0"/>
    <x v="0"/>
  </r>
  <r>
    <x v="2"/>
    <x v="0"/>
    <x v="4"/>
    <s v="Belgium"/>
    <x v="10"/>
    <x v="0"/>
    <x v="1129"/>
  </r>
  <r>
    <x v="2"/>
    <x v="0"/>
    <x v="5"/>
    <s v="Bulgaria"/>
    <x v="10"/>
    <x v="0"/>
    <x v="0"/>
  </r>
  <r>
    <x v="2"/>
    <x v="0"/>
    <x v="6"/>
    <s v="Czech Republic"/>
    <x v="10"/>
    <x v="0"/>
    <x v="0"/>
  </r>
  <r>
    <x v="2"/>
    <x v="0"/>
    <x v="7"/>
    <s v="Denmark"/>
    <x v="10"/>
    <x v="0"/>
    <x v="1328"/>
  </r>
  <r>
    <x v="2"/>
    <x v="0"/>
    <x v="7"/>
    <s v="København"/>
    <x v="10"/>
    <x v="0"/>
    <x v="0"/>
  </r>
  <r>
    <x v="2"/>
    <x v="0"/>
    <x v="8"/>
    <s v="Germany (until 1990 former territory of the FRG)"/>
    <x v="10"/>
    <x v="0"/>
    <x v="0"/>
  </r>
  <r>
    <x v="2"/>
    <x v="0"/>
    <x v="8"/>
    <s v="Stuttgart"/>
    <x v="10"/>
    <x v="0"/>
    <x v="1329"/>
  </r>
  <r>
    <x v="2"/>
    <x v="0"/>
    <x v="8"/>
    <s v="München"/>
    <x v="10"/>
    <x v="0"/>
    <x v="823"/>
  </r>
  <r>
    <x v="2"/>
    <x v="0"/>
    <x v="8"/>
    <s v="Hamburg"/>
    <x v="10"/>
    <x v="0"/>
    <x v="1330"/>
  </r>
  <r>
    <x v="2"/>
    <x v="0"/>
    <x v="8"/>
    <s v="Frankfurt am Main"/>
    <x v="10"/>
    <x v="0"/>
    <x v="1094"/>
  </r>
  <r>
    <x v="2"/>
    <x v="0"/>
    <x v="8"/>
    <s v="Rostock"/>
    <x v="10"/>
    <x v="0"/>
    <x v="1331"/>
  </r>
  <r>
    <x v="2"/>
    <x v="0"/>
    <x v="8"/>
    <s v="Hannover"/>
    <x v="10"/>
    <x v="0"/>
    <x v="778"/>
  </r>
  <r>
    <x v="2"/>
    <x v="0"/>
    <x v="8"/>
    <s v="Düsseldorf"/>
    <x v="10"/>
    <x v="0"/>
    <x v="1332"/>
  </r>
  <r>
    <x v="2"/>
    <x v="0"/>
    <x v="8"/>
    <s v="Leipzig"/>
    <x v="10"/>
    <x v="0"/>
    <x v="1214"/>
  </r>
  <r>
    <x v="2"/>
    <x v="0"/>
    <x v="8"/>
    <s v="Erfurt"/>
    <x v="10"/>
    <x v="0"/>
    <x v="1333"/>
  </r>
  <r>
    <x v="2"/>
    <x v="0"/>
    <x v="8"/>
    <s v="Germany - South"/>
    <x v="10"/>
    <x v="0"/>
    <x v="748"/>
  </r>
  <r>
    <x v="2"/>
    <x v="0"/>
    <x v="8"/>
    <s v="Germany - West"/>
    <x v="10"/>
    <x v="0"/>
    <x v="944"/>
  </r>
  <r>
    <x v="2"/>
    <x v="0"/>
    <x v="9"/>
    <s v="Estonia"/>
    <x v="10"/>
    <x v="0"/>
    <x v="0"/>
  </r>
  <r>
    <x v="2"/>
    <x v="0"/>
    <x v="10"/>
    <s v="Ireland"/>
    <x v="10"/>
    <x v="0"/>
    <x v="0"/>
  </r>
  <r>
    <x v="2"/>
    <x v="0"/>
    <x v="10"/>
    <s v="Dublin"/>
    <x v="10"/>
    <x v="0"/>
    <x v="991"/>
  </r>
  <r>
    <x v="2"/>
    <x v="0"/>
    <x v="11"/>
    <s v="Greece"/>
    <x v="10"/>
    <x v="0"/>
    <x v="0"/>
  </r>
  <r>
    <x v="2"/>
    <x v="0"/>
    <x v="11"/>
    <s v="Athina"/>
    <x v="10"/>
    <x v="0"/>
    <x v="1306"/>
  </r>
  <r>
    <x v="2"/>
    <x v="0"/>
    <x v="12"/>
    <s v="Spain"/>
    <x v="10"/>
    <x v="0"/>
    <x v="0"/>
  </r>
  <r>
    <x v="2"/>
    <x v="0"/>
    <x v="12"/>
    <s v="Madrid"/>
    <x v="10"/>
    <x v="0"/>
    <x v="207"/>
  </r>
  <r>
    <x v="2"/>
    <x v="0"/>
    <x v="13"/>
    <s v="France"/>
    <x v="10"/>
    <x v="0"/>
    <x v="0"/>
  </r>
  <r>
    <x v="2"/>
    <x v="0"/>
    <x v="13"/>
    <s v="Paris"/>
    <x v="10"/>
    <x v="0"/>
    <x v="1334"/>
  </r>
  <r>
    <x v="2"/>
    <x v="0"/>
    <x v="13"/>
    <s v="Lille"/>
    <x v="10"/>
    <x v="0"/>
    <x v="257"/>
  </r>
  <r>
    <x v="2"/>
    <x v="0"/>
    <x v="13"/>
    <s v="Strasbourg"/>
    <x v="10"/>
    <x v="0"/>
    <x v="1335"/>
  </r>
  <r>
    <x v="2"/>
    <x v="0"/>
    <x v="13"/>
    <s v="Toulouse"/>
    <x v="10"/>
    <x v="0"/>
    <x v="257"/>
  </r>
  <r>
    <x v="2"/>
    <x v="0"/>
    <x v="13"/>
    <s v="Lyon"/>
    <x v="10"/>
    <x v="0"/>
    <x v="257"/>
  </r>
  <r>
    <x v="2"/>
    <x v="0"/>
    <x v="13"/>
    <s v="Marseille"/>
    <x v="10"/>
    <x v="0"/>
    <x v="257"/>
  </r>
  <r>
    <x v="2"/>
    <x v="0"/>
    <x v="14"/>
    <s v="Croatia"/>
    <x v="10"/>
    <x v="0"/>
    <x v="0"/>
  </r>
  <r>
    <x v="2"/>
    <x v="0"/>
    <x v="15"/>
    <s v="Italy"/>
    <x v="10"/>
    <x v="0"/>
    <x v="1336"/>
  </r>
  <r>
    <x v="2"/>
    <x v="0"/>
    <x v="15"/>
    <s v="Nord-Ovest, Nord-Est, Centro (IT) (NUTS 2006)"/>
    <x v="10"/>
    <x v="0"/>
    <x v="0"/>
  </r>
  <r>
    <x v="2"/>
    <x v="0"/>
    <x v="15"/>
    <s v="Sud, Isole"/>
    <x v="10"/>
    <x v="0"/>
    <x v="0"/>
  </r>
  <r>
    <x v="2"/>
    <x v="0"/>
    <x v="16"/>
    <s v="Cyprus"/>
    <x v="10"/>
    <x v="0"/>
    <x v="0"/>
  </r>
  <r>
    <x v="2"/>
    <x v="0"/>
    <x v="17"/>
    <s v="Latvia"/>
    <x v="10"/>
    <x v="0"/>
    <x v="0"/>
  </r>
  <r>
    <x v="2"/>
    <x v="0"/>
    <x v="18"/>
    <s v="Lithuania"/>
    <x v="10"/>
    <x v="0"/>
    <x v="0"/>
  </r>
  <r>
    <x v="2"/>
    <x v="0"/>
    <x v="19"/>
    <s v="Luxembourg"/>
    <x v="10"/>
    <x v="0"/>
    <x v="1193"/>
  </r>
  <r>
    <x v="2"/>
    <x v="0"/>
    <x v="20"/>
    <s v="Hungary"/>
    <x v="10"/>
    <x v="0"/>
    <x v="1337"/>
  </r>
  <r>
    <x v="2"/>
    <x v="0"/>
    <x v="21"/>
    <s v="Malta"/>
    <x v="10"/>
    <x v="0"/>
    <x v="316"/>
  </r>
  <r>
    <x v="2"/>
    <x v="0"/>
    <x v="22"/>
    <s v="Netherlands"/>
    <x v="10"/>
    <x v="0"/>
    <x v="0"/>
  </r>
  <r>
    <x v="2"/>
    <x v="0"/>
    <x v="22"/>
    <s v="Noord-Holland"/>
    <x v="10"/>
    <x v="0"/>
    <x v="1016"/>
  </r>
  <r>
    <x v="2"/>
    <x v="0"/>
    <x v="22"/>
    <s v="Rotterdam"/>
    <x v="10"/>
    <x v="0"/>
    <x v="828"/>
  </r>
  <r>
    <x v="2"/>
    <x v="0"/>
    <x v="22"/>
    <s v="Noord-Brabant"/>
    <x v="10"/>
    <x v="0"/>
    <x v="1338"/>
  </r>
  <r>
    <x v="2"/>
    <x v="0"/>
    <x v="23"/>
    <s v="Austria"/>
    <x v="10"/>
    <x v="0"/>
    <x v="0"/>
  </r>
  <r>
    <x v="2"/>
    <x v="0"/>
    <x v="23"/>
    <s v="Wien, Oberösterreich, Tirol"/>
    <x v="10"/>
    <x v="0"/>
    <x v="0"/>
  </r>
  <r>
    <x v="2"/>
    <x v="0"/>
    <x v="24"/>
    <s v="Poland"/>
    <x v="10"/>
    <x v="0"/>
    <x v="0"/>
  </r>
  <r>
    <x v="2"/>
    <x v="0"/>
    <x v="25"/>
    <s v="Portugal"/>
    <x v="10"/>
    <x v="0"/>
    <x v="0"/>
  </r>
  <r>
    <x v="2"/>
    <x v="0"/>
    <x v="25"/>
    <s v="Lisboa"/>
    <x v="10"/>
    <x v="0"/>
    <x v="467"/>
  </r>
  <r>
    <x v="2"/>
    <x v="0"/>
    <x v="26"/>
    <s v="Romania"/>
    <x v="10"/>
    <x v="0"/>
    <x v="0"/>
  </r>
  <r>
    <x v="2"/>
    <x v="0"/>
    <x v="27"/>
    <s v="Slovenia"/>
    <x v="10"/>
    <x v="0"/>
    <x v="983"/>
  </r>
  <r>
    <x v="2"/>
    <x v="0"/>
    <x v="28"/>
    <s v="Slovakia"/>
    <x v="10"/>
    <x v="0"/>
    <x v="0"/>
  </r>
  <r>
    <x v="2"/>
    <x v="0"/>
    <x v="29"/>
    <s v="Finland"/>
    <x v="10"/>
    <x v="0"/>
    <x v="1339"/>
  </r>
  <r>
    <x v="2"/>
    <x v="0"/>
    <x v="30"/>
    <s v="Sweden"/>
    <x v="10"/>
    <x v="0"/>
    <x v="0"/>
  </r>
  <r>
    <x v="2"/>
    <x v="0"/>
    <x v="31"/>
    <s v="United Kingdom"/>
    <x v="10"/>
    <x v="0"/>
    <x v="0"/>
  </r>
  <r>
    <x v="2"/>
    <x v="0"/>
    <x v="31"/>
    <s v="Leeds"/>
    <x v="10"/>
    <x v="0"/>
    <x v="1340"/>
  </r>
  <r>
    <x v="2"/>
    <x v="0"/>
    <x v="31"/>
    <s v="Birmingham"/>
    <x v="10"/>
    <x v="0"/>
    <x v="210"/>
  </r>
  <r>
    <x v="2"/>
    <x v="0"/>
    <x v="31"/>
    <s v="London"/>
    <x v="10"/>
    <x v="0"/>
    <x v="206"/>
  </r>
  <r>
    <x v="2"/>
    <x v="0"/>
    <x v="31"/>
    <s v="Glasgow"/>
    <x v="10"/>
    <x v="0"/>
    <x v="860"/>
  </r>
  <r>
    <x v="2"/>
    <x v="0"/>
    <x v="32"/>
    <s v="Norway"/>
    <x v="10"/>
    <x v="0"/>
    <x v="1341"/>
  </r>
  <r>
    <x v="2"/>
    <x v="0"/>
    <x v="33"/>
    <s v="Turkey"/>
    <x v="10"/>
    <x v="0"/>
    <x v="0"/>
  </r>
  <r>
    <x v="2"/>
    <x v="0"/>
    <x v="0"/>
    <s v="European Union (27 countries)"/>
    <x v="10"/>
    <x v="1"/>
    <x v="0"/>
  </r>
  <r>
    <x v="2"/>
    <x v="0"/>
    <x v="1"/>
    <s v="European Union (25 countries)"/>
    <x v="10"/>
    <x v="1"/>
    <x v="0"/>
  </r>
  <r>
    <x v="2"/>
    <x v="0"/>
    <x v="2"/>
    <s v="European Union (15 countries)"/>
    <x v="10"/>
    <x v="1"/>
    <x v="0"/>
  </r>
  <r>
    <x v="2"/>
    <x v="0"/>
    <x v="3"/>
    <s v="Euro area (EA11-2000, EA12-2006, EA13-2007, EA15-2008, EA16-2010, EA17)"/>
    <x v="10"/>
    <x v="1"/>
    <x v="0"/>
  </r>
  <r>
    <x v="2"/>
    <x v="0"/>
    <x v="4"/>
    <s v="Belgium"/>
    <x v="10"/>
    <x v="1"/>
    <x v="1241"/>
  </r>
  <r>
    <x v="2"/>
    <x v="0"/>
    <x v="5"/>
    <s v="Bulgaria"/>
    <x v="10"/>
    <x v="1"/>
    <x v="0"/>
  </r>
  <r>
    <x v="2"/>
    <x v="0"/>
    <x v="6"/>
    <s v="Czech Republic"/>
    <x v="10"/>
    <x v="1"/>
    <x v="0"/>
  </r>
  <r>
    <x v="2"/>
    <x v="0"/>
    <x v="7"/>
    <s v="Denmark"/>
    <x v="10"/>
    <x v="1"/>
    <x v="1342"/>
  </r>
  <r>
    <x v="2"/>
    <x v="0"/>
    <x v="7"/>
    <s v="København"/>
    <x v="10"/>
    <x v="1"/>
    <x v="0"/>
  </r>
  <r>
    <x v="2"/>
    <x v="0"/>
    <x v="8"/>
    <s v="Germany (until 1990 former territory of the FRG)"/>
    <x v="10"/>
    <x v="1"/>
    <x v="0"/>
  </r>
  <r>
    <x v="2"/>
    <x v="0"/>
    <x v="8"/>
    <s v="Stuttgart"/>
    <x v="10"/>
    <x v="1"/>
    <x v="1343"/>
  </r>
  <r>
    <x v="2"/>
    <x v="0"/>
    <x v="8"/>
    <s v="München"/>
    <x v="10"/>
    <x v="1"/>
    <x v="989"/>
  </r>
  <r>
    <x v="2"/>
    <x v="0"/>
    <x v="8"/>
    <s v="Hamburg"/>
    <x v="10"/>
    <x v="1"/>
    <x v="988"/>
  </r>
  <r>
    <x v="2"/>
    <x v="0"/>
    <x v="8"/>
    <s v="Frankfurt am Main"/>
    <x v="10"/>
    <x v="1"/>
    <x v="1344"/>
  </r>
  <r>
    <x v="2"/>
    <x v="0"/>
    <x v="8"/>
    <s v="Rostock"/>
    <x v="10"/>
    <x v="1"/>
    <x v="1345"/>
  </r>
  <r>
    <x v="2"/>
    <x v="0"/>
    <x v="8"/>
    <s v="Hannover"/>
    <x v="10"/>
    <x v="1"/>
    <x v="1346"/>
  </r>
  <r>
    <x v="2"/>
    <x v="0"/>
    <x v="8"/>
    <s v="Düsseldorf"/>
    <x v="10"/>
    <x v="1"/>
    <x v="1347"/>
  </r>
  <r>
    <x v="2"/>
    <x v="0"/>
    <x v="8"/>
    <s v="Leipzig"/>
    <x v="10"/>
    <x v="1"/>
    <x v="1348"/>
  </r>
  <r>
    <x v="2"/>
    <x v="0"/>
    <x v="8"/>
    <s v="Erfurt"/>
    <x v="10"/>
    <x v="1"/>
    <x v="1349"/>
  </r>
  <r>
    <x v="2"/>
    <x v="0"/>
    <x v="8"/>
    <s v="Germany - South"/>
    <x v="10"/>
    <x v="1"/>
    <x v="1350"/>
  </r>
  <r>
    <x v="2"/>
    <x v="0"/>
    <x v="8"/>
    <s v="Germany - West"/>
    <x v="10"/>
    <x v="1"/>
    <x v="1351"/>
  </r>
  <r>
    <x v="2"/>
    <x v="0"/>
    <x v="9"/>
    <s v="Estonia"/>
    <x v="10"/>
    <x v="1"/>
    <x v="0"/>
  </r>
  <r>
    <x v="2"/>
    <x v="0"/>
    <x v="10"/>
    <s v="Ireland"/>
    <x v="10"/>
    <x v="1"/>
    <x v="0"/>
  </r>
  <r>
    <x v="2"/>
    <x v="0"/>
    <x v="10"/>
    <s v="Dublin"/>
    <x v="10"/>
    <x v="1"/>
    <x v="47"/>
  </r>
  <r>
    <x v="2"/>
    <x v="0"/>
    <x v="11"/>
    <s v="Greece"/>
    <x v="10"/>
    <x v="1"/>
    <x v="0"/>
  </r>
  <r>
    <x v="2"/>
    <x v="0"/>
    <x v="11"/>
    <s v="Athina"/>
    <x v="10"/>
    <x v="1"/>
    <x v="660"/>
  </r>
  <r>
    <x v="2"/>
    <x v="0"/>
    <x v="12"/>
    <s v="Spain"/>
    <x v="10"/>
    <x v="1"/>
    <x v="0"/>
  </r>
  <r>
    <x v="2"/>
    <x v="0"/>
    <x v="12"/>
    <s v="Madrid"/>
    <x v="10"/>
    <x v="1"/>
    <x v="614"/>
  </r>
  <r>
    <x v="2"/>
    <x v="0"/>
    <x v="13"/>
    <s v="France"/>
    <x v="10"/>
    <x v="1"/>
    <x v="0"/>
  </r>
  <r>
    <x v="2"/>
    <x v="0"/>
    <x v="13"/>
    <s v="Paris"/>
    <x v="10"/>
    <x v="1"/>
    <x v="375"/>
  </r>
  <r>
    <x v="2"/>
    <x v="0"/>
    <x v="13"/>
    <s v="Lille"/>
    <x v="10"/>
    <x v="1"/>
    <x v="40"/>
  </r>
  <r>
    <x v="2"/>
    <x v="0"/>
    <x v="13"/>
    <s v="Strasbourg"/>
    <x v="10"/>
    <x v="1"/>
    <x v="1158"/>
  </r>
  <r>
    <x v="2"/>
    <x v="0"/>
    <x v="13"/>
    <s v="Toulouse"/>
    <x v="10"/>
    <x v="1"/>
    <x v="40"/>
  </r>
  <r>
    <x v="2"/>
    <x v="0"/>
    <x v="13"/>
    <s v="Lyon"/>
    <x v="10"/>
    <x v="1"/>
    <x v="40"/>
  </r>
  <r>
    <x v="2"/>
    <x v="0"/>
    <x v="13"/>
    <s v="Marseille"/>
    <x v="10"/>
    <x v="1"/>
    <x v="40"/>
  </r>
  <r>
    <x v="2"/>
    <x v="0"/>
    <x v="14"/>
    <s v="Croatia"/>
    <x v="10"/>
    <x v="1"/>
    <x v="0"/>
  </r>
  <r>
    <x v="2"/>
    <x v="0"/>
    <x v="15"/>
    <s v="Italy"/>
    <x v="10"/>
    <x v="1"/>
    <x v="1352"/>
  </r>
  <r>
    <x v="2"/>
    <x v="0"/>
    <x v="15"/>
    <s v="Nord-Ovest, Nord-Est, Centro (IT) (NUTS 2006)"/>
    <x v="10"/>
    <x v="1"/>
    <x v="0"/>
  </r>
  <r>
    <x v="2"/>
    <x v="0"/>
    <x v="15"/>
    <s v="Sud, Isole"/>
    <x v="10"/>
    <x v="1"/>
    <x v="0"/>
  </r>
  <r>
    <x v="2"/>
    <x v="0"/>
    <x v="16"/>
    <s v="Cyprus"/>
    <x v="10"/>
    <x v="1"/>
    <x v="0"/>
  </r>
  <r>
    <x v="2"/>
    <x v="0"/>
    <x v="17"/>
    <s v="Latvia"/>
    <x v="10"/>
    <x v="1"/>
    <x v="0"/>
  </r>
  <r>
    <x v="2"/>
    <x v="0"/>
    <x v="18"/>
    <s v="Lithuania"/>
    <x v="10"/>
    <x v="1"/>
    <x v="0"/>
  </r>
  <r>
    <x v="2"/>
    <x v="0"/>
    <x v="19"/>
    <s v="Luxembourg"/>
    <x v="10"/>
    <x v="1"/>
    <x v="1278"/>
  </r>
  <r>
    <x v="2"/>
    <x v="0"/>
    <x v="20"/>
    <s v="Hungary"/>
    <x v="10"/>
    <x v="1"/>
    <x v="511"/>
  </r>
  <r>
    <x v="2"/>
    <x v="0"/>
    <x v="21"/>
    <s v="Malta"/>
    <x v="10"/>
    <x v="1"/>
    <x v="362"/>
  </r>
  <r>
    <x v="2"/>
    <x v="0"/>
    <x v="22"/>
    <s v="Netherlands"/>
    <x v="10"/>
    <x v="1"/>
    <x v="0"/>
  </r>
  <r>
    <x v="2"/>
    <x v="0"/>
    <x v="22"/>
    <s v="Noord-Holland"/>
    <x v="10"/>
    <x v="1"/>
    <x v="980"/>
  </r>
  <r>
    <x v="2"/>
    <x v="0"/>
    <x v="22"/>
    <s v="Rotterdam"/>
    <x v="10"/>
    <x v="1"/>
    <x v="1"/>
  </r>
  <r>
    <x v="2"/>
    <x v="0"/>
    <x v="22"/>
    <s v="Noord-Brabant"/>
    <x v="10"/>
    <x v="1"/>
    <x v="1353"/>
  </r>
  <r>
    <x v="2"/>
    <x v="0"/>
    <x v="23"/>
    <s v="Austria"/>
    <x v="10"/>
    <x v="1"/>
    <x v="0"/>
  </r>
  <r>
    <x v="2"/>
    <x v="0"/>
    <x v="23"/>
    <s v="Wien, Oberösterreich, Tirol"/>
    <x v="10"/>
    <x v="1"/>
    <x v="0"/>
  </r>
  <r>
    <x v="2"/>
    <x v="0"/>
    <x v="24"/>
    <s v="Poland"/>
    <x v="10"/>
    <x v="1"/>
    <x v="0"/>
  </r>
  <r>
    <x v="2"/>
    <x v="0"/>
    <x v="25"/>
    <s v="Portugal"/>
    <x v="10"/>
    <x v="1"/>
    <x v="0"/>
  </r>
  <r>
    <x v="2"/>
    <x v="0"/>
    <x v="25"/>
    <s v="Lisboa"/>
    <x v="10"/>
    <x v="1"/>
    <x v="132"/>
  </r>
  <r>
    <x v="2"/>
    <x v="0"/>
    <x v="26"/>
    <s v="Romania"/>
    <x v="10"/>
    <x v="1"/>
    <x v="0"/>
  </r>
  <r>
    <x v="2"/>
    <x v="0"/>
    <x v="27"/>
    <s v="Slovenia"/>
    <x v="10"/>
    <x v="1"/>
    <x v="993"/>
  </r>
  <r>
    <x v="2"/>
    <x v="0"/>
    <x v="28"/>
    <s v="Slovakia"/>
    <x v="10"/>
    <x v="1"/>
    <x v="0"/>
  </r>
  <r>
    <x v="2"/>
    <x v="0"/>
    <x v="29"/>
    <s v="Finland"/>
    <x v="10"/>
    <x v="1"/>
    <x v="646"/>
  </r>
  <r>
    <x v="2"/>
    <x v="0"/>
    <x v="30"/>
    <s v="Sweden"/>
    <x v="10"/>
    <x v="1"/>
    <x v="0"/>
  </r>
  <r>
    <x v="2"/>
    <x v="0"/>
    <x v="31"/>
    <s v="United Kingdom"/>
    <x v="10"/>
    <x v="1"/>
    <x v="0"/>
  </r>
  <r>
    <x v="2"/>
    <x v="0"/>
    <x v="31"/>
    <s v="Leeds"/>
    <x v="10"/>
    <x v="1"/>
    <x v="601"/>
  </r>
  <r>
    <x v="2"/>
    <x v="0"/>
    <x v="31"/>
    <s v="Birmingham"/>
    <x v="10"/>
    <x v="1"/>
    <x v="477"/>
  </r>
  <r>
    <x v="2"/>
    <x v="0"/>
    <x v="31"/>
    <s v="London"/>
    <x v="10"/>
    <x v="1"/>
    <x v="234"/>
  </r>
  <r>
    <x v="2"/>
    <x v="0"/>
    <x v="31"/>
    <s v="Glasgow"/>
    <x v="10"/>
    <x v="1"/>
    <x v="1354"/>
  </r>
  <r>
    <x v="2"/>
    <x v="0"/>
    <x v="32"/>
    <s v="Norway"/>
    <x v="10"/>
    <x v="1"/>
    <x v="1009"/>
  </r>
  <r>
    <x v="2"/>
    <x v="0"/>
    <x v="33"/>
    <s v="Turkey"/>
    <x v="10"/>
    <x v="1"/>
    <x v="0"/>
  </r>
  <r>
    <x v="2"/>
    <x v="0"/>
    <x v="0"/>
    <s v="European Union (27 countries)"/>
    <x v="11"/>
    <x v="0"/>
    <x v="0"/>
  </r>
  <r>
    <x v="2"/>
    <x v="0"/>
    <x v="1"/>
    <s v="European Union (25 countries)"/>
    <x v="11"/>
    <x v="0"/>
    <x v="0"/>
  </r>
  <r>
    <x v="2"/>
    <x v="0"/>
    <x v="2"/>
    <s v="European Union (15 countries)"/>
    <x v="11"/>
    <x v="0"/>
    <x v="0"/>
  </r>
  <r>
    <x v="2"/>
    <x v="0"/>
    <x v="3"/>
    <s v="Euro area (EA11-2000, EA12-2006, EA13-2007, EA15-2008, EA16-2010, EA17)"/>
    <x v="11"/>
    <x v="0"/>
    <x v="0"/>
  </r>
  <r>
    <x v="2"/>
    <x v="0"/>
    <x v="4"/>
    <s v="Belgium"/>
    <x v="11"/>
    <x v="0"/>
    <x v="1247"/>
  </r>
  <r>
    <x v="2"/>
    <x v="0"/>
    <x v="5"/>
    <s v="Bulgaria"/>
    <x v="11"/>
    <x v="0"/>
    <x v="0"/>
  </r>
  <r>
    <x v="2"/>
    <x v="0"/>
    <x v="6"/>
    <s v="Czech Republic"/>
    <x v="11"/>
    <x v="0"/>
    <x v="0"/>
  </r>
  <r>
    <x v="2"/>
    <x v="0"/>
    <x v="7"/>
    <s v="Denmark"/>
    <x v="11"/>
    <x v="0"/>
    <x v="1355"/>
  </r>
  <r>
    <x v="2"/>
    <x v="0"/>
    <x v="7"/>
    <s v="København"/>
    <x v="11"/>
    <x v="0"/>
    <x v="0"/>
  </r>
  <r>
    <x v="2"/>
    <x v="0"/>
    <x v="8"/>
    <s v="Germany (until 1990 former territory of the FRG)"/>
    <x v="11"/>
    <x v="0"/>
    <x v="0"/>
  </r>
  <r>
    <x v="2"/>
    <x v="0"/>
    <x v="8"/>
    <s v="Stuttgart"/>
    <x v="11"/>
    <x v="0"/>
    <x v="1356"/>
  </r>
  <r>
    <x v="2"/>
    <x v="0"/>
    <x v="8"/>
    <s v="München"/>
    <x v="11"/>
    <x v="0"/>
    <x v="621"/>
  </r>
  <r>
    <x v="2"/>
    <x v="0"/>
    <x v="8"/>
    <s v="Hamburg"/>
    <x v="11"/>
    <x v="0"/>
    <x v="1357"/>
  </r>
  <r>
    <x v="2"/>
    <x v="0"/>
    <x v="8"/>
    <s v="Frankfurt am Main"/>
    <x v="11"/>
    <x v="0"/>
    <x v="669"/>
  </r>
  <r>
    <x v="2"/>
    <x v="0"/>
    <x v="8"/>
    <s v="Rostock"/>
    <x v="11"/>
    <x v="0"/>
    <x v="1102"/>
  </r>
  <r>
    <x v="2"/>
    <x v="0"/>
    <x v="8"/>
    <s v="Hannover"/>
    <x v="11"/>
    <x v="0"/>
    <x v="1358"/>
  </r>
  <r>
    <x v="2"/>
    <x v="0"/>
    <x v="8"/>
    <s v="Düsseldorf"/>
    <x v="11"/>
    <x v="0"/>
    <x v="512"/>
  </r>
  <r>
    <x v="2"/>
    <x v="0"/>
    <x v="8"/>
    <s v="Leipzig"/>
    <x v="11"/>
    <x v="0"/>
    <x v="1359"/>
  </r>
  <r>
    <x v="2"/>
    <x v="0"/>
    <x v="8"/>
    <s v="Erfurt"/>
    <x v="11"/>
    <x v="0"/>
    <x v="1360"/>
  </r>
  <r>
    <x v="2"/>
    <x v="0"/>
    <x v="8"/>
    <s v="Germany - South"/>
    <x v="11"/>
    <x v="0"/>
    <x v="1361"/>
  </r>
  <r>
    <x v="2"/>
    <x v="0"/>
    <x v="8"/>
    <s v="Germany - West"/>
    <x v="11"/>
    <x v="0"/>
    <x v="1362"/>
  </r>
  <r>
    <x v="2"/>
    <x v="0"/>
    <x v="9"/>
    <s v="Estonia"/>
    <x v="11"/>
    <x v="0"/>
    <x v="0"/>
  </r>
  <r>
    <x v="2"/>
    <x v="0"/>
    <x v="10"/>
    <s v="Ireland"/>
    <x v="11"/>
    <x v="0"/>
    <x v="0"/>
  </r>
  <r>
    <x v="2"/>
    <x v="0"/>
    <x v="10"/>
    <s v="Dublin"/>
    <x v="11"/>
    <x v="0"/>
    <x v="863"/>
  </r>
  <r>
    <x v="2"/>
    <x v="0"/>
    <x v="11"/>
    <s v="Greece"/>
    <x v="11"/>
    <x v="0"/>
    <x v="0"/>
  </r>
  <r>
    <x v="2"/>
    <x v="0"/>
    <x v="11"/>
    <s v="Athina"/>
    <x v="11"/>
    <x v="0"/>
    <x v="698"/>
  </r>
  <r>
    <x v="2"/>
    <x v="0"/>
    <x v="12"/>
    <s v="Spain"/>
    <x v="11"/>
    <x v="0"/>
    <x v="0"/>
  </r>
  <r>
    <x v="2"/>
    <x v="0"/>
    <x v="12"/>
    <s v="Madrid"/>
    <x v="11"/>
    <x v="0"/>
    <x v="725"/>
  </r>
  <r>
    <x v="2"/>
    <x v="0"/>
    <x v="13"/>
    <s v="France"/>
    <x v="11"/>
    <x v="0"/>
    <x v="0"/>
  </r>
  <r>
    <x v="2"/>
    <x v="0"/>
    <x v="13"/>
    <s v="Paris"/>
    <x v="11"/>
    <x v="0"/>
    <x v="1120"/>
  </r>
  <r>
    <x v="2"/>
    <x v="0"/>
    <x v="13"/>
    <s v="Lille"/>
    <x v="11"/>
    <x v="0"/>
    <x v="766"/>
  </r>
  <r>
    <x v="2"/>
    <x v="0"/>
    <x v="13"/>
    <s v="Strasbourg"/>
    <x v="11"/>
    <x v="0"/>
    <x v="282"/>
  </r>
  <r>
    <x v="2"/>
    <x v="0"/>
    <x v="13"/>
    <s v="Toulouse"/>
    <x v="11"/>
    <x v="0"/>
    <x v="766"/>
  </r>
  <r>
    <x v="2"/>
    <x v="0"/>
    <x v="13"/>
    <s v="Lyon"/>
    <x v="11"/>
    <x v="0"/>
    <x v="766"/>
  </r>
  <r>
    <x v="2"/>
    <x v="0"/>
    <x v="13"/>
    <s v="Marseille"/>
    <x v="11"/>
    <x v="0"/>
    <x v="766"/>
  </r>
  <r>
    <x v="2"/>
    <x v="0"/>
    <x v="14"/>
    <s v="Croatia"/>
    <x v="11"/>
    <x v="0"/>
    <x v="0"/>
  </r>
  <r>
    <x v="2"/>
    <x v="0"/>
    <x v="15"/>
    <s v="Italy"/>
    <x v="11"/>
    <x v="0"/>
    <x v="879"/>
  </r>
  <r>
    <x v="2"/>
    <x v="0"/>
    <x v="15"/>
    <s v="Nord-Ovest, Nord-Est, Centro (IT) (NUTS 2006)"/>
    <x v="11"/>
    <x v="0"/>
    <x v="0"/>
  </r>
  <r>
    <x v="2"/>
    <x v="0"/>
    <x v="15"/>
    <s v="Sud, Isole"/>
    <x v="11"/>
    <x v="0"/>
    <x v="0"/>
  </r>
  <r>
    <x v="2"/>
    <x v="0"/>
    <x v="16"/>
    <s v="Cyprus"/>
    <x v="11"/>
    <x v="0"/>
    <x v="0"/>
  </r>
  <r>
    <x v="2"/>
    <x v="0"/>
    <x v="17"/>
    <s v="Latvia"/>
    <x v="11"/>
    <x v="0"/>
    <x v="0"/>
  </r>
  <r>
    <x v="2"/>
    <x v="0"/>
    <x v="18"/>
    <s v="Lithuania"/>
    <x v="11"/>
    <x v="0"/>
    <x v="0"/>
  </r>
  <r>
    <x v="2"/>
    <x v="0"/>
    <x v="19"/>
    <s v="Luxembourg"/>
    <x v="11"/>
    <x v="0"/>
    <x v="674"/>
  </r>
  <r>
    <x v="2"/>
    <x v="0"/>
    <x v="20"/>
    <s v="Hungary"/>
    <x v="11"/>
    <x v="0"/>
    <x v="511"/>
  </r>
  <r>
    <x v="2"/>
    <x v="0"/>
    <x v="21"/>
    <s v="Malta"/>
    <x v="11"/>
    <x v="0"/>
    <x v="388"/>
  </r>
  <r>
    <x v="2"/>
    <x v="0"/>
    <x v="22"/>
    <s v="Netherlands"/>
    <x v="11"/>
    <x v="0"/>
    <x v="0"/>
  </r>
  <r>
    <x v="2"/>
    <x v="0"/>
    <x v="22"/>
    <s v="Noord-Holland"/>
    <x v="11"/>
    <x v="0"/>
    <x v="151"/>
  </r>
  <r>
    <x v="2"/>
    <x v="0"/>
    <x v="22"/>
    <s v="Rotterdam"/>
    <x v="11"/>
    <x v="0"/>
    <x v="1363"/>
  </r>
  <r>
    <x v="2"/>
    <x v="0"/>
    <x v="22"/>
    <s v="Noord-Brabant"/>
    <x v="11"/>
    <x v="0"/>
    <x v="90"/>
  </r>
  <r>
    <x v="2"/>
    <x v="0"/>
    <x v="23"/>
    <s v="Austria"/>
    <x v="11"/>
    <x v="0"/>
    <x v="0"/>
  </r>
  <r>
    <x v="2"/>
    <x v="0"/>
    <x v="23"/>
    <s v="Wien, Oberösterreich, Tirol"/>
    <x v="11"/>
    <x v="0"/>
    <x v="687"/>
  </r>
  <r>
    <x v="2"/>
    <x v="0"/>
    <x v="24"/>
    <s v="Poland"/>
    <x v="11"/>
    <x v="0"/>
    <x v="0"/>
  </r>
  <r>
    <x v="2"/>
    <x v="0"/>
    <x v="25"/>
    <s v="Portugal"/>
    <x v="11"/>
    <x v="0"/>
    <x v="0"/>
  </r>
  <r>
    <x v="2"/>
    <x v="0"/>
    <x v="25"/>
    <s v="Lisboa"/>
    <x v="11"/>
    <x v="0"/>
    <x v="1021"/>
  </r>
  <r>
    <x v="2"/>
    <x v="0"/>
    <x v="26"/>
    <s v="Romania"/>
    <x v="11"/>
    <x v="0"/>
    <x v="0"/>
  </r>
  <r>
    <x v="2"/>
    <x v="0"/>
    <x v="27"/>
    <s v="Slovenia"/>
    <x v="11"/>
    <x v="0"/>
    <x v="997"/>
  </r>
  <r>
    <x v="2"/>
    <x v="0"/>
    <x v="28"/>
    <s v="Slovakia"/>
    <x v="11"/>
    <x v="0"/>
    <x v="0"/>
  </r>
  <r>
    <x v="2"/>
    <x v="0"/>
    <x v="29"/>
    <s v="Finland"/>
    <x v="11"/>
    <x v="0"/>
    <x v="249"/>
  </r>
  <r>
    <x v="2"/>
    <x v="0"/>
    <x v="30"/>
    <s v="Sweden"/>
    <x v="11"/>
    <x v="0"/>
    <x v="0"/>
  </r>
  <r>
    <x v="2"/>
    <x v="0"/>
    <x v="31"/>
    <s v="United Kingdom"/>
    <x v="11"/>
    <x v="0"/>
    <x v="0"/>
  </r>
  <r>
    <x v="2"/>
    <x v="0"/>
    <x v="31"/>
    <s v="Leeds"/>
    <x v="11"/>
    <x v="0"/>
    <x v="346"/>
  </r>
  <r>
    <x v="2"/>
    <x v="0"/>
    <x v="31"/>
    <s v="Birmingham"/>
    <x v="11"/>
    <x v="0"/>
    <x v="167"/>
  </r>
  <r>
    <x v="2"/>
    <x v="0"/>
    <x v="31"/>
    <s v="London"/>
    <x v="11"/>
    <x v="0"/>
    <x v="849"/>
  </r>
  <r>
    <x v="2"/>
    <x v="0"/>
    <x v="31"/>
    <s v="Glasgow"/>
    <x v="11"/>
    <x v="0"/>
    <x v="634"/>
  </r>
  <r>
    <x v="2"/>
    <x v="0"/>
    <x v="32"/>
    <s v="Norway"/>
    <x v="11"/>
    <x v="0"/>
    <x v="1364"/>
  </r>
  <r>
    <x v="2"/>
    <x v="0"/>
    <x v="33"/>
    <s v="Turkey"/>
    <x v="11"/>
    <x v="0"/>
    <x v="0"/>
  </r>
  <r>
    <x v="2"/>
    <x v="0"/>
    <x v="0"/>
    <s v="European Union (27 countries)"/>
    <x v="11"/>
    <x v="1"/>
    <x v="0"/>
  </r>
  <r>
    <x v="2"/>
    <x v="0"/>
    <x v="1"/>
    <s v="European Union (25 countries)"/>
    <x v="11"/>
    <x v="1"/>
    <x v="0"/>
  </r>
  <r>
    <x v="2"/>
    <x v="0"/>
    <x v="2"/>
    <s v="European Union (15 countries)"/>
    <x v="11"/>
    <x v="1"/>
    <x v="0"/>
  </r>
  <r>
    <x v="2"/>
    <x v="0"/>
    <x v="3"/>
    <s v="Euro area (EA11-2000, EA12-2006, EA13-2007, EA15-2008, EA16-2010, EA17)"/>
    <x v="11"/>
    <x v="1"/>
    <x v="0"/>
  </r>
  <r>
    <x v="2"/>
    <x v="0"/>
    <x v="4"/>
    <s v="Belgium"/>
    <x v="11"/>
    <x v="1"/>
    <x v="1365"/>
  </r>
  <r>
    <x v="2"/>
    <x v="0"/>
    <x v="5"/>
    <s v="Bulgaria"/>
    <x v="11"/>
    <x v="1"/>
    <x v="0"/>
  </r>
  <r>
    <x v="2"/>
    <x v="0"/>
    <x v="6"/>
    <s v="Czech Republic"/>
    <x v="11"/>
    <x v="1"/>
    <x v="0"/>
  </r>
  <r>
    <x v="2"/>
    <x v="0"/>
    <x v="7"/>
    <s v="Denmark"/>
    <x v="11"/>
    <x v="1"/>
    <x v="1366"/>
  </r>
  <r>
    <x v="2"/>
    <x v="0"/>
    <x v="7"/>
    <s v="København"/>
    <x v="11"/>
    <x v="1"/>
    <x v="0"/>
  </r>
  <r>
    <x v="2"/>
    <x v="0"/>
    <x v="8"/>
    <s v="Germany (until 1990 former territory of the FRG)"/>
    <x v="11"/>
    <x v="1"/>
    <x v="0"/>
  </r>
  <r>
    <x v="2"/>
    <x v="0"/>
    <x v="8"/>
    <s v="Stuttgart"/>
    <x v="11"/>
    <x v="1"/>
    <x v="1367"/>
  </r>
  <r>
    <x v="2"/>
    <x v="0"/>
    <x v="8"/>
    <s v="München"/>
    <x v="11"/>
    <x v="1"/>
    <x v="1368"/>
  </r>
  <r>
    <x v="2"/>
    <x v="0"/>
    <x v="8"/>
    <s v="Hamburg"/>
    <x v="11"/>
    <x v="1"/>
    <x v="381"/>
  </r>
  <r>
    <x v="2"/>
    <x v="0"/>
    <x v="8"/>
    <s v="Frankfurt am Main"/>
    <x v="11"/>
    <x v="1"/>
    <x v="1032"/>
  </r>
  <r>
    <x v="2"/>
    <x v="0"/>
    <x v="8"/>
    <s v="Rostock"/>
    <x v="11"/>
    <x v="1"/>
    <x v="1073"/>
  </r>
  <r>
    <x v="2"/>
    <x v="0"/>
    <x v="8"/>
    <s v="Hannover"/>
    <x v="11"/>
    <x v="1"/>
    <x v="1369"/>
  </r>
  <r>
    <x v="2"/>
    <x v="0"/>
    <x v="8"/>
    <s v="Düsseldorf"/>
    <x v="11"/>
    <x v="1"/>
    <x v="1370"/>
  </r>
  <r>
    <x v="2"/>
    <x v="0"/>
    <x v="8"/>
    <s v="Leipzig"/>
    <x v="11"/>
    <x v="1"/>
    <x v="484"/>
  </r>
  <r>
    <x v="2"/>
    <x v="0"/>
    <x v="8"/>
    <s v="Erfurt"/>
    <x v="11"/>
    <x v="1"/>
    <x v="1371"/>
  </r>
  <r>
    <x v="2"/>
    <x v="0"/>
    <x v="8"/>
    <s v="Germany - South"/>
    <x v="11"/>
    <x v="1"/>
    <x v="1372"/>
  </r>
  <r>
    <x v="2"/>
    <x v="0"/>
    <x v="8"/>
    <s v="Germany - West"/>
    <x v="11"/>
    <x v="1"/>
    <x v="1373"/>
  </r>
  <r>
    <x v="2"/>
    <x v="0"/>
    <x v="9"/>
    <s v="Estonia"/>
    <x v="11"/>
    <x v="1"/>
    <x v="0"/>
  </r>
  <r>
    <x v="2"/>
    <x v="0"/>
    <x v="10"/>
    <s v="Ireland"/>
    <x v="11"/>
    <x v="1"/>
    <x v="0"/>
  </r>
  <r>
    <x v="2"/>
    <x v="0"/>
    <x v="10"/>
    <s v="Dublin"/>
    <x v="11"/>
    <x v="1"/>
    <x v="772"/>
  </r>
  <r>
    <x v="2"/>
    <x v="0"/>
    <x v="11"/>
    <s v="Greece"/>
    <x v="11"/>
    <x v="1"/>
    <x v="0"/>
  </r>
  <r>
    <x v="2"/>
    <x v="0"/>
    <x v="11"/>
    <s v="Athina"/>
    <x v="11"/>
    <x v="1"/>
    <x v="1374"/>
  </r>
  <r>
    <x v="2"/>
    <x v="0"/>
    <x v="12"/>
    <s v="Spain"/>
    <x v="11"/>
    <x v="1"/>
    <x v="0"/>
  </r>
  <r>
    <x v="2"/>
    <x v="0"/>
    <x v="12"/>
    <s v="Madrid"/>
    <x v="11"/>
    <x v="1"/>
    <x v="1375"/>
  </r>
  <r>
    <x v="2"/>
    <x v="0"/>
    <x v="13"/>
    <s v="France"/>
    <x v="11"/>
    <x v="1"/>
    <x v="0"/>
  </r>
  <r>
    <x v="2"/>
    <x v="0"/>
    <x v="13"/>
    <s v="Paris"/>
    <x v="11"/>
    <x v="1"/>
    <x v="1035"/>
  </r>
  <r>
    <x v="2"/>
    <x v="0"/>
    <x v="13"/>
    <s v="Lille"/>
    <x v="11"/>
    <x v="1"/>
    <x v="694"/>
  </r>
  <r>
    <x v="2"/>
    <x v="0"/>
    <x v="13"/>
    <s v="Strasbourg"/>
    <x v="11"/>
    <x v="1"/>
    <x v="632"/>
  </r>
  <r>
    <x v="2"/>
    <x v="0"/>
    <x v="13"/>
    <s v="Toulouse"/>
    <x v="11"/>
    <x v="1"/>
    <x v="694"/>
  </r>
  <r>
    <x v="2"/>
    <x v="0"/>
    <x v="13"/>
    <s v="Lyon"/>
    <x v="11"/>
    <x v="1"/>
    <x v="694"/>
  </r>
  <r>
    <x v="2"/>
    <x v="0"/>
    <x v="13"/>
    <s v="Marseille"/>
    <x v="11"/>
    <x v="1"/>
    <x v="694"/>
  </r>
  <r>
    <x v="2"/>
    <x v="0"/>
    <x v="14"/>
    <s v="Croatia"/>
    <x v="11"/>
    <x v="1"/>
    <x v="0"/>
  </r>
  <r>
    <x v="2"/>
    <x v="0"/>
    <x v="15"/>
    <s v="Italy"/>
    <x v="11"/>
    <x v="1"/>
    <x v="1376"/>
  </r>
  <r>
    <x v="2"/>
    <x v="0"/>
    <x v="15"/>
    <s v="Nord-Ovest, Nord-Est, Centro (IT) (NUTS 2006)"/>
    <x v="11"/>
    <x v="1"/>
    <x v="0"/>
  </r>
  <r>
    <x v="2"/>
    <x v="0"/>
    <x v="15"/>
    <s v="Sud, Isole"/>
    <x v="11"/>
    <x v="1"/>
    <x v="0"/>
  </r>
  <r>
    <x v="2"/>
    <x v="0"/>
    <x v="16"/>
    <s v="Cyprus"/>
    <x v="11"/>
    <x v="1"/>
    <x v="0"/>
  </r>
  <r>
    <x v="2"/>
    <x v="0"/>
    <x v="17"/>
    <s v="Latvia"/>
    <x v="11"/>
    <x v="1"/>
    <x v="0"/>
  </r>
  <r>
    <x v="2"/>
    <x v="0"/>
    <x v="18"/>
    <s v="Lithuania"/>
    <x v="11"/>
    <x v="1"/>
    <x v="0"/>
  </r>
  <r>
    <x v="2"/>
    <x v="0"/>
    <x v="19"/>
    <s v="Luxembourg"/>
    <x v="11"/>
    <x v="1"/>
    <x v="1024"/>
  </r>
  <r>
    <x v="2"/>
    <x v="0"/>
    <x v="20"/>
    <s v="Hungary"/>
    <x v="11"/>
    <x v="1"/>
    <x v="1377"/>
  </r>
  <r>
    <x v="2"/>
    <x v="0"/>
    <x v="21"/>
    <s v="Malta"/>
    <x v="11"/>
    <x v="1"/>
    <x v="414"/>
  </r>
  <r>
    <x v="2"/>
    <x v="0"/>
    <x v="22"/>
    <s v="Netherlands"/>
    <x v="11"/>
    <x v="1"/>
    <x v="0"/>
  </r>
  <r>
    <x v="2"/>
    <x v="0"/>
    <x v="22"/>
    <s v="Noord-Holland"/>
    <x v="11"/>
    <x v="1"/>
    <x v="843"/>
  </r>
  <r>
    <x v="2"/>
    <x v="0"/>
    <x v="22"/>
    <s v="Rotterdam"/>
    <x v="11"/>
    <x v="1"/>
    <x v="1378"/>
  </r>
  <r>
    <x v="2"/>
    <x v="0"/>
    <x v="22"/>
    <s v="Noord-Brabant"/>
    <x v="11"/>
    <x v="1"/>
    <x v="1379"/>
  </r>
  <r>
    <x v="2"/>
    <x v="0"/>
    <x v="23"/>
    <s v="Austria"/>
    <x v="11"/>
    <x v="1"/>
    <x v="0"/>
  </r>
  <r>
    <x v="2"/>
    <x v="0"/>
    <x v="23"/>
    <s v="Wien, Oberösterreich, Tirol"/>
    <x v="11"/>
    <x v="1"/>
    <x v="1380"/>
  </r>
  <r>
    <x v="2"/>
    <x v="0"/>
    <x v="24"/>
    <s v="Poland"/>
    <x v="11"/>
    <x v="1"/>
    <x v="0"/>
  </r>
  <r>
    <x v="2"/>
    <x v="0"/>
    <x v="25"/>
    <s v="Portugal"/>
    <x v="11"/>
    <x v="1"/>
    <x v="0"/>
  </r>
  <r>
    <x v="2"/>
    <x v="0"/>
    <x v="25"/>
    <s v="Lisboa"/>
    <x v="11"/>
    <x v="1"/>
    <x v="1066"/>
  </r>
  <r>
    <x v="2"/>
    <x v="0"/>
    <x v="26"/>
    <s v="Romania"/>
    <x v="11"/>
    <x v="1"/>
    <x v="0"/>
  </r>
  <r>
    <x v="2"/>
    <x v="0"/>
    <x v="27"/>
    <s v="Slovenia"/>
    <x v="11"/>
    <x v="1"/>
    <x v="1000"/>
  </r>
  <r>
    <x v="2"/>
    <x v="0"/>
    <x v="28"/>
    <s v="Slovakia"/>
    <x v="11"/>
    <x v="1"/>
    <x v="0"/>
  </r>
  <r>
    <x v="2"/>
    <x v="0"/>
    <x v="29"/>
    <s v="Finland"/>
    <x v="11"/>
    <x v="1"/>
    <x v="209"/>
  </r>
  <r>
    <x v="2"/>
    <x v="0"/>
    <x v="30"/>
    <s v="Sweden"/>
    <x v="11"/>
    <x v="1"/>
    <x v="1184"/>
  </r>
  <r>
    <x v="2"/>
    <x v="0"/>
    <x v="31"/>
    <s v="United Kingdom"/>
    <x v="11"/>
    <x v="1"/>
    <x v="0"/>
  </r>
  <r>
    <x v="2"/>
    <x v="0"/>
    <x v="31"/>
    <s v="Leeds"/>
    <x v="11"/>
    <x v="1"/>
    <x v="505"/>
  </r>
  <r>
    <x v="2"/>
    <x v="0"/>
    <x v="31"/>
    <s v="Birmingham"/>
    <x v="11"/>
    <x v="1"/>
    <x v="828"/>
  </r>
  <r>
    <x v="2"/>
    <x v="0"/>
    <x v="31"/>
    <s v="London"/>
    <x v="11"/>
    <x v="1"/>
    <x v="434"/>
  </r>
  <r>
    <x v="2"/>
    <x v="0"/>
    <x v="31"/>
    <s v="Glasgow"/>
    <x v="11"/>
    <x v="1"/>
    <x v="107"/>
  </r>
  <r>
    <x v="2"/>
    <x v="0"/>
    <x v="32"/>
    <s v="Norway"/>
    <x v="11"/>
    <x v="1"/>
    <x v="1381"/>
  </r>
  <r>
    <x v="2"/>
    <x v="0"/>
    <x v="33"/>
    <s v="Turkey"/>
    <x v="11"/>
    <x v="1"/>
    <x v="0"/>
  </r>
  <r>
    <x v="2"/>
    <x v="0"/>
    <x v="0"/>
    <s v="European Union (27 countries)"/>
    <x v="12"/>
    <x v="0"/>
    <x v="0"/>
  </r>
  <r>
    <x v="2"/>
    <x v="0"/>
    <x v="1"/>
    <s v="European Union (25 countries)"/>
    <x v="12"/>
    <x v="0"/>
    <x v="0"/>
  </r>
  <r>
    <x v="2"/>
    <x v="0"/>
    <x v="2"/>
    <s v="European Union (15 countries)"/>
    <x v="12"/>
    <x v="0"/>
    <x v="0"/>
  </r>
  <r>
    <x v="2"/>
    <x v="0"/>
    <x v="3"/>
    <s v="Euro area (EA11-2000, EA12-2006, EA13-2007, EA15-2008, EA16-2010, EA17)"/>
    <x v="12"/>
    <x v="0"/>
    <x v="0"/>
  </r>
  <r>
    <x v="2"/>
    <x v="0"/>
    <x v="4"/>
    <s v="Belgium"/>
    <x v="12"/>
    <x v="0"/>
    <x v="633"/>
  </r>
  <r>
    <x v="2"/>
    <x v="0"/>
    <x v="5"/>
    <s v="Bulgaria"/>
    <x v="12"/>
    <x v="0"/>
    <x v="0"/>
  </r>
  <r>
    <x v="2"/>
    <x v="0"/>
    <x v="6"/>
    <s v="Czech Republic"/>
    <x v="12"/>
    <x v="0"/>
    <x v="0"/>
  </r>
  <r>
    <x v="2"/>
    <x v="0"/>
    <x v="7"/>
    <s v="Denmark"/>
    <x v="12"/>
    <x v="0"/>
    <x v="1382"/>
  </r>
  <r>
    <x v="2"/>
    <x v="0"/>
    <x v="7"/>
    <s v="København"/>
    <x v="12"/>
    <x v="0"/>
    <x v="0"/>
  </r>
  <r>
    <x v="2"/>
    <x v="0"/>
    <x v="8"/>
    <s v="Germany (until 1990 former territory of the FRG)"/>
    <x v="12"/>
    <x v="0"/>
    <x v="0"/>
  </r>
  <r>
    <x v="2"/>
    <x v="0"/>
    <x v="8"/>
    <s v="Stuttgart"/>
    <x v="12"/>
    <x v="0"/>
    <x v="1383"/>
  </r>
  <r>
    <x v="2"/>
    <x v="0"/>
    <x v="8"/>
    <s v="München"/>
    <x v="12"/>
    <x v="0"/>
    <x v="1384"/>
  </r>
  <r>
    <x v="2"/>
    <x v="0"/>
    <x v="8"/>
    <s v="Hamburg"/>
    <x v="12"/>
    <x v="0"/>
    <x v="1385"/>
  </r>
  <r>
    <x v="2"/>
    <x v="0"/>
    <x v="8"/>
    <s v="Frankfurt am Main"/>
    <x v="12"/>
    <x v="0"/>
    <x v="1386"/>
  </r>
  <r>
    <x v="2"/>
    <x v="0"/>
    <x v="8"/>
    <s v="Rostock"/>
    <x v="12"/>
    <x v="0"/>
    <x v="1182"/>
  </r>
  <r>
    <x v="2"/>
    <x v="0"/>
    <x v="8"/>
    <s v="Hannover"/>
    <x v="12"/>
    <x v="0"/>
    <x v="1240"/>
  </r>
  <r>
    <x v="2"/>
    <x v="0"/>
    <x v="8"/>
    <s v="Düsseldorf"/>
    <x v="12"/>
    <x v="0"/>
    <x v="290"/>
  </r>
  <r>
    <x v="2"/>
    <x v="0"/>
    <x v="8"/>
    <s v="Leipzig"/>
    <x v="12"/>
    <x v="0"/>
    <x v="148"/>
  </r>
  <r>
    <x v="2"/>
    <x v="0"/>
    <x v="8"/>
    <s v="Erfurt"/>
    <x v="12"/>
    <x v="0"/>
    <x v="1387"/>
  </r>
  <r>
    <x v="2"/>
    <x v="0"/>
    <x v="8"/>
    <s v="Germany - South"/>
    <x v="12"/>
    <x v="0"/>
    <x v="1388"/>
  </r>
  <r>
    <x v="2"/>
    <x v="0"/>
    <x v="8"/>
    <s v="Germany - West"/>
    <x v="12"/>
    <x v="0"/>
    <x v="1389"/>
  </r>
  <r>
    <x v="2"/>
    <x v="0"/>
    <x v="9"/>
    <s v="Estonia"/>
    <x v="12"/>
    <x v="0"/>
    <x v="0"/>
  </r>
  <r>
    <x v="2"/>
    <x v="0"/>
    <x v="10"/>
    <s v="Ireland"/>
    <x v="12"/>
    <x v="0"/>
    <x v="0"/>
  </r>
  <r>
    <x v="2"/>
    <x v="0"/>
    <x v="10"/>
    <s v="Dublin"/>
    <x v="12"/>
    <x v="0"/>
    <x v="99"/>
  </r>
  <r>
    <x v="2"/>
    <x v="0"/>
    <x v="11"/>
    <s v="Greece"/>
    <x v="12"/>
    <x v="0"/>
    <x v="0"/>
  </r>
  <r>
    <x v="2"/>
    <x v="0"/>
    <x v="11"/>
    <s v="Athina"/>
    <x v="12"/>
    <x v="0"/>
    <x v="1390"/>
  </r>
  <r>
    <x v="2"/>
    <x v="0"/>
    <x v="12"/>
    <s v="Spain"/>
    <x v="12"/>
    <x v="0"/>
    <x v="0"/>
  </r>
  <r>
    <x v="2"/>
    <x v="0"/>
    <x v="12"/>
    <s v="Madrid"/>
    <x v="12"/>
    <x v="0"/>
    <x v="1391"/>
  </r>
  <r>
    <x v="2"/>
    <x v="0"/>
    <x v="13"/>
    <s v="France"/>
    <x v="12"/>
    <x v="0"/>
    <x v="0"/>
  </r>
  <r>
    <x v="2"/>
    <x v="0"/>
    <x v="13"/>
    <s v="Paris"/>
    <x v="12"/>
    <x v="0"/>
    <x v="943"/>
  </r>
  <r>
    <x v="2"/>
    <x v="0"/>
    <x v="13"/>
    <s v="Lille"/>
    <x v="12"/>
    <x v="0"/>
    <x v="525"/>
  </r>
  <r>
    <x v="2"/>
    <x v="0"/>
    <x v="13"/>
    <s v="Strasbourg"/>
    <x v="12"/>
    <x v="0"/>
    <x v="185"/>
  </r>
  <r>
    <x v="2"/>
    <x v="0"/>
    <x v="13"/>
    <s v="Toulouse"/>
    <x v="12"/>
    <x v="0"/>
    <x v="525"/>
  </r>
  <r>
    <x v="2"/>
    <x v="0"/>
    <x v="13"/>
    <s v="Lyon"/>
    <x v="12"/>
    <x v="0"/>
    <x v="525"/>
  </r>
  <r>
    <x v="2"/>
    <x v="0"/>
    <x v="13"/>
    <s v="Marseille"/>
    <x v="12"/>
    <x v="0"/>
    <x v="525"/>
  </r>
  <r>
    <x v="2"/>
    <x v="0"/>
    <x v="14"/>
    <s v="Croatia"/>
    <x v="12"/>
    <x v="0"/>
    <x v="0"/>
  </r>
  <r>
    <x v="2"/>
    <x v="0"/>
    <x v="15"/>
    <s v="Italy"/>
    <x v="12"/>
    <x v="0"/>
    <x v="1392"/>
  </r>
  <r>
    <x v="2"/>
    <x v="0"/>
    <x v="15"/>
    <s v="Nord-Ovest, Nord-Est, Centro (IT) (NUTS 2006)"/>
    <x v="12"/>
    <x v="0"/>
    <x v="0"/>
  </r>
  <r>
    <x v="2"/>
    <x v="0"/>
    <x v="15"/>
    <s v="Sud, Isole"/>
    <x v="12"/>
    <x v="0"/>
    <x v="0"/>
  </r>
  <r>
    <x v="2"/>
    <x v="0"/>
    <x v="16"/>
    <s v="Cyprus"/>
    <x v="12"/>
    <x v="0"/>
    <x v="0"/>
  </r>
  <r>
    <x v="2"/>
    <x v="0"/>
    <x v="17"/>
    <s v="Latvia"/>
    <x v="12"/>
    <x v="0"/>
    <x v="0"/>
  </r>
  <r>
    <x v="2"/>
    <x v="0"/>
    <x v="18"/>
    <s v="Lithuania"/>
    <x v="12"/>
    <x v="0"/>
    <x v="0"/>
  </r>
  <r>
    <x v="2"/>
    <x v="0"/>
    <x v="19"/>
    <s v="Luxembourg"/>
    <x v="12"/>
    <x v="0"/>
    <x v="1393"/>
  </r>
  <r>
    <x v="2"/>
    <x v="0"/>
    <x v="20"/>
    <s v="Hungary"/>
    <x v="12"/>
    <x v="0"/>
    <x v="958"/>
  </r>
  <r>
    <x v="2"/>
    <x v="0"/>
    <x v="21"/>
    <s v="Malta"/>
    <x v="12"/>
    <x v="0"/>
    <x v="442"/>
  </r>
  <r>
    <x v="2"/>
    <x v="0"/>
    <x v="22"/>
    <s v="Netherlands"/>
    <x v="12"/>
    <x v="0"/>
    <x v="0"/>
  </r>
  <r>
    <x v="2"/>
    <x v="0"/>
    <x v="22"/>
    <s v="Noord-Holland"/>
    <x v="12"/>
    <x v="0"/>
    <x v="1011"/>
  </r>
  <r>
    <x v="2"/>
    <x v="0"/>
    <x v="22"/>
    <s v="Rotterdam"/>
    <x v="12"/>
    <x v="0"/>
    <x v="1394"/>
  </r>
  <r>
    <x v="2"/>
    <x v="0"/>
    <x v="22"/>
    <s v="Noord-Brabant"/>
    <x v="12"/>
    <x v="0"/>
    <x v="1379"/>
  </r>
  <r>
    <x v="2"/>
    <x v="0"/>
    <x v="23"/>
    <s v="Austria"/>
    <x v="12"/>
    <x v="0"/>
    <x v="0"/>
  </r>
  <r>
    <x v="2"/>
    <x v="0"/>
    <x v="23"/>
    <s v="Wien, Oberösterreich, Tirol"/>
    <x v="12"/>
    <x v="0"/>
    <x v="1395"/>
  </r>
  <r>
    <x v="2"/>
    <x v="0"/>
    <x v="24"/>
    <s v="Poland"/>
    <x v="12"/>
    <x v="0"/>
    <x v="0"/>
  </r>
  <r>
    <x v="2"/>
    <x v="0"/>
    <x v="25"/>
    <s v="Portugal"/>
    <x v="12"/>
    <x v="0"/>
    <x v="0"/>
  </r>
  <r>
    <x v="2"/>
    <x v="0"/>
    <x v="25"/>
    <s v="Lisboa"/>
    <x v="12"/>
    <x v="0"/>
    <x v="1138"/>
  </r>
  <r>
    <x v="2"/>
    <x v="0"/>
    <x v="26"/>
    <s v="Romania"/>
    <x v="12"/>
    <x v="0"/>
    <x v="0"/>
  </r>
  <r>
    <x v="2"/>
    <x v="0"/>
    <x v="27"/>
    <s v="Slovenia"/>
    <x v="12"/>
    <x v="0"/>
    <x v="1008"/>
  </r>
  <r>
    <x v="2"/>
    <x v="0"/>
    <x v="28"/>
    <s v="Slovakia"/>
    <x v="12"/>
    <x v="0"/>
    <x v="0"/>
  </r>
  <r>
    <x v="2"/>
    <x v="0"/>
    <x v="29"/>
    <s v="Finland"/>
    <x v="12"/>
    <x v="0"/>
    <x v="249"/>
  </r>
  <r>
    <x v="2"/>
    <x v="0"/>
    <x v="30"/>
    <s v="Sweden"/>
    <x v="12"/>
    <x v="0"/>
    <x v="1024"/>
  </r>
  <r>
    <x v="2"/>
    <x v="0"/>
    <x v="31"/>
    <s v="United Kingdom"/>
    <x v="12"/>
    <x v="0"/>
    <x v="0"/>
  </r>
  <r>
    <x v="2"/>
    <x v="0"/>
    <x v="31"/>
    <s v="Leeds"/>
    <x v="12"/>
    <x v="0"/>
    <x v="1396"/>
  </r>
  <r>
    <x v="2"/>
    <x v="0"/>
    <x v="31"/>
    <s v="Birmingham"/>
    <x v="12"/>
    <x v="0"/>
    <x v="537"/>
  </r>
  <r>
    <x v="2"/>
    <x v="0"/>
    <x v="31"/>
    <s v="London"/>
    <x v="12"/>
    <x v="0"/>
    <x v="548"/>
  </r>
  <r>
    <x v="2"/>
    <x v="0"/>
    <x v="31"/>
    <s v="Glasgow"/>
    <x v="12"/>
    <x v="0"/>
    <x v="1397"/>
  </r>
  <r>
    <x v="2"/>
    <x v="0"/>
    <x v="32"/>
    <s v="Norway"/>
    <x v="12"/>
    <x v="0"/>
    <x v="1398"/>
  </r>
  <r>
    <x v="2"/>
    <x v="0"/>
    <x v="33"/>
    <s v="Turkey"/>
    <x v="12"/>
    <x v="0"/>
    <x v="0"/>
  </r>
  <r>
    <x v="2"/>
    <x v="0"/>
    <x v="0"/>
    <s v="European Union (27 countries)"/>
    <x v="12"/>
    <x v="1"/>
    <x v="0"/>
  </r>
  <r>
    <x v="2"/>
    <x v="0"/>
    <x v="1"/>
    <s v="European Union (25 countries)"/>
    <x v="12"/>
    <x v="1"/>
    <x v="0"/>
  </r>
  <r>
    <x v="2"/>
    <x v="0"/>
    <x v="2"/>
    <s v="European Union (15 countries)"/>
    <x v="12"/>
    <x v="1"/>
    <x v="0"/>
  </r>
  <r>
    <x v="2"/>
    <x v="0"/>
    <x v="3"/>
    <s v="Euro area (EA11-2000, EA12-2006, EA13-2007, EA15-2008, EA16-2010, EA17)"/>
    <x v="12"/>
    <x v="1"/>
    <x v="0"/>
  </r>
  <r>
    <x v="2"/>
    <x v="0"/>
    <x v="4"/>
    <s v="Belgium"/>
    <x v="12"/>
    <x v="1"/>
    <x v="1399"/>
  </r>
  <r>
    <x v="2"/>
    <x v="0"/>
    <x v="5"/>
    <s v="Bulgaria"/>
    <x v="12"/>
    <x v="1"/>
    <x v="0"/>
  </r>
  <r>
    <x v="2"/>
    <x v="0"/>
    <x v="6"/>
    <s v="Czech Republic"/>
    <x v="12"/>
    <x v="1"/>
    <x v="0"/>
  </r>
  <r>
    <x v="2"/>
    <x v="0"/>
    <x v="7"/>
    <s v="Denmark"/>
    <x v="12"/>
    <x v="1"/>
    <x v="1400"/>
  </r>
  <r>
    <x v="2"/>
    <x v="0"/>
    <x v="7"/>
    <s v="København"/>
    <x v="12"/>
    <x v="1"/>
    <x v="0"/>
  </r>
  <r>
    <x v="2"/>
    <x v="0"/>
    <x v="8"/>
    <s v="Germany (until 1990 former territory of the FRG)"/>
    <x v="12"/>
    <x v="1"/>
    <x v="0"/>
  </r>
  <r>
    <x v="2"/>
    <x v="0"/>
    <x v="8"/>
    <s v="Stuttgart"/>
    <x v="12"/>
    <x v="1"/>
    <x v="1401"/>
  </r>
  <r>
    <x v="2"/>
    <x v="0"/>
    <x v="8"/>
    <s v="München"/>
    <x v="12"/>
    <x v="1"/>
    <x v="1402"/>
  </r>
  <r>
    <x v="2"/>
    <x v="0"/>
    <x v="8"/>
    <s v="Hamburg"/>
    <x v="12"/>
    <x v="1"/>
    <x v="1403"/>
  </r>
  <r>
    <x v="2"/>
    <x v="0"/>
    <x v="8"/>
    <s v="Frankfurt am Main"/>
    <x v="12"/>
    <x v="1"/>
    <x v="143"/>
  </r>
  <r>
    <x v="2"/>
    <x v="0"/>
    <x v="8"/>
    <s v="Rostock"/>
    <x v="12"/>
    <x v="1"/>
    <x v="1365"/>
  </r>
  <r>
    <x v="2"/>
    <x v="0"/>
    <x v="8"/>
    <s v="Hannover"/>
    <x v="12"/>
    <x v="1"/>
    <x v="672"/>
  </r>
  <r>
    <x v="2"/>
    <x v="0"/>
    <x v="8"/>
    <s v="Düsseldorf"/>
    <x v="12"/>
    <x v="1"/>
    <x v="305"/>
  </r>
  <r>
    <x v="2"/>
    <x v="0"/>
    <x v="8"/>
    <s v="Leipzig"/>
    <x v="12"/>
    <x v="1"/>
    <x v="172"/>
  </r>
  <r>
    <x v="2"/>
    <x v="0"/>
    <x v="8"/>
    <s v="Erfurt"/>
    <x v="12"/>
    <x v="1"/>
    <x v="1404"/>
  </r>
  <r>
    <x v="2"/>
    <x v="0"/>
    <x v="8"/>
    <s v="Germany - South"/>
    <x v="12"/>
    <x v="1"/>
    <x v="1405"/>
  </r>
  <r>
    <x v="2"/>
    <x v="0"/>
    <x v="8"/>
    <s v="Germany - West"/>
    <x v="12"/>
    <x v="1"/>
    <x v="1406"/>
  </r>
  <r>
    <x v="2"/>
    <x v="0"/>
    <x v="9"/>
    <s v="Estonia"/>
    <x v="12"/>
    <x v="1"/>
    <x v="0"/>
  </r>
  <r>
    <x v="2"/>
    <x v="0"/>
    <x v="10"/>
    <s v="Ireland"/>
    <x v="12"/>
    <x v="1"/>
    <x v="0"/>
  </r>
  <r>
    <x v="2"/>
    <x v="0"/>
    <x v="10"/>
    <s v="Dublin"/>
    <x v="12"/>
    <x v="1"/>
    <x v="431"/>
  </r>
  <r>
    <x v="2"/>
    <x v="0"/>
    <x v="11"/>
    <s v="Greece"/>
    <x v="12"/>
    <x v="1"/>
    <x v="0"/>
  </r>
  <r>
    <x v="2"/>
    <x v="0"/>
    <x v="11"/>
    <s v="Athina"/>
    <x v="12"/>
    <x v="1"/>
    <x v="698"/>
  </r>
  <r>
    <x v="2"/>
    <x v="0"/>
    <x v="12"/>
    <s v="Spain"/>
    <x v="12"/>
    <x v="1"/>
    <x v="0"/>
  </r>
  <r>
    <x v="2"/>
    <x v="0"/>
    <x v="12"/>
    <s v="Madrid"/>
    <x v="12"/>
    <x v="1"/>
    <x v="1261"/>
  </r>
  <r>
    <x v="2"/>
    <x v="0"/>
    <x v="13"/>
    <s v="France"/>
    <x v="12"/>
    <x v="1"/>
    <x v="0"/>
  </r>
  <r>
    <x v="2"/>
    <x v="0"/>
    <x v="13"/>
    <s v="Paris"/>
    <x v="12"/>
    <x v="1"/>
    <x v="323"/>
  </r>
  <r>
    <x v="2"/>
    <x v="0"/>
    <x v="13"/>
    <s v="Lille"/>
    <x v="12"/>
    <x v="1"/>
    <x v="208"/>
  </r>
  <r>
    <x v="2"/>
    <x v="0"/>
    <x v="13"/>
    <s v="Strasbourg"/>
    <x v="12"/>
    <x v="1"/>
    <x v="1121"/>
  </r>
  <r>
    <x v="2"/>
    <x v="0"/>
    <x v="13"/>
    <s v="Toulouse"/>
    <x v="12"/>
    <x v="1"/>
    <x v="208"/>
  </r>
  <r>
    <x v="2"/>
    <x v="0"/>
    <x v="13"/>
    <s v="Lyon"/>
    <x v="12"/>
    <x v="1"/>
    <x v="208"/>
  </r>
  <r>
    <x v="2"/>
    <x v="0"/>
    <x v="13"/>
    <s v="Marseille"/>
    <x v="12"/>
    <x v="1"/>
    <x v="208"/>
  </r>
  <r>
    <x v="2"/>
    <x v="0"/>
    <x v="14"/>
    <s v="Croatia"/>
    <x v="12"/>
    <x v="1"/>
    <x v="0"/>
  </r>
  <r>
    <x v="2"/>
    <x v="0"/>
    <x v="15"/>
    <s v="Italy"/>
    <x v="12"/>
    <x v="1"/>
    <x v="968"/>
  </r>
  <r>
    <x v="2"/>
    <x v="0"/>
    <x v="15"/>
    <s v="Nord-Ovest, Nord-Est, Centro (IT) (NUTS 2006)"/>
    <x v="12"/>
    <x v="1"/>
    <x v="0"/>
  </r>
  <r>
    <x v="2"/>
    <x v="0"/>
    <x v="15"/>
    <s v="Sud, Isole"/>
    <x v="12"/>
    <x v="1"/>
    <x v="0"/>
  </r>
  <r>
    <x v="2"/>
    <x v="0"/>
    <x v="16"/>
    <s v="Cyprus"/>
    <x v="12"/>
    <x v="1"/>
    <x v="0"/>
  </r>
  <r>
    <x v="2"/>
    <x v="0"/>
    <x v="17"/>
    <s v="Latvia"/>
    <x v="12"/>
    <x v="1"/>
    <x v="0"/>
  </r>
  <r>
    <x v="2"/>
    <x v="0"/>
    <x v="18"/>
    <s v="Lithuania"/>
    <x v="12"/>
    <x v="1"/>
    <x v="0"/>
  </r>
  <r>
    <x v="2"/>
    <x v="0"/>
    <x v="19"/>
    <s v="Luxembourg"/>
    <x v="12"/>
    <x v="1"/>
    <x v="1099"/>
  </r>
  <r>
    <x v="2"/>
    <x v="0"/>
    <x v="20"/>
    <s v="Hungary"/>
    <x v="12"/>
    <x v="1"/>
    <x v="879"/>
  </r>
  <r>
    <x v="2"/>
    <x v="0"/>
    <x v="21"/>
    <s v="Malta"/>
    <x v="12"/>
    <x v="1"/>
    <x v="461"/>
  </r>
  <r>
    <x v="2"/>
    <x v="0"/>
    <x v="22"/>
    <s v="Netherlands"/>
    <x v="12"/>
    <x v="1"/>
    <x v="0"/>
  </r>
  <r>
    <x v="2"/>
    <x v="0"/>
    <x v="22"/>
    <s v="Noord-Holland"/>
    <x v="12"/>
    <x v="1"/>
    <x v="58"/>
  </r>
  <r>
    <x v="2"/>
    <x v="0"/>
    <x v="22"/>
    <s v="Rotterdam"/>
    <x v="12"/>
    <x v="1"/>
    <x v="1121"/>
  </r>
  <r>
    <x v="2"/>
    <x v="0"/>
    <x v="22"/>
    <s v="Noord-Brabant"/>
    <x v="12"/>
    <x v="1"/>
    <x v="1005"/>
  </r>
  <r>
    <x v="2"/>
    <x v="0"/>
    <x v="23"/>
    <s v="Austria"/>
    <x v="12"/>
    <x v="1"/>
    <x v="0"/>
  </r>
  <r>
    <x v="2"/>
    <x v="0"/>
    <x v="23"/>
    <s v="Wien, Oberösterreich, Tirol"/>
    <x v="12"/>
    <x v="1"/>
    <x v="1338"/>
  </r>
  <r>
    <x v="2"/>
    <x v="0"/>
    <x v="24"/>
    <s v="Poland"/>
    <x v="12"/>
    <x v="1"/>
    <x v="0"/>
  </r>
  <r>
    <x v="2"/>
    <x v="0"/>
    <x v="25"/>
    <s v="Portugal"/>
    <x v="12"/>
    <x v="1"/>
    <x v="0"/>
  </r>
  <r>
    <x v="2"/>
    <x v="0"/>
    <x v="25"/>
    <s v="Lisboa"/>
    <x v="12"/>
    <x v="1"/>
    <x v="68"/>
  </r>
  <r>
    <x v="2"/>
    <x v="0"/>
    <x v="26"/>
    <s v="Romania"/>
    <x v="12"/>
    <x v="1"/>
    <x v="0"/>
  </r>
  <r>
    <x v="2"/>
    <x v="0"/>
    <x v="27"/>
    <s v="Slovenia"/>
    <x v="12"/>
    <x v="1"/>
    <x v="677"/>
  </r>
  <r>
    <x v="2"/>
    <x v="0"/>
    <x v="28"/>
    <s v="Slovakia"/>
    <x v="12"/>
    <x v="1"/>
    <x v="0"/>
  </r>
  <r>
    <x v="2"/>
    <x v="0"/>
    <x v="29"/>
    <s v="Finland"/>
    <x v="12"/>
    <x v="1"/>
    <x v="249"/>
  </r>
  <r>
    <x v="2"/>
    <x v="0"/>
    <x v="30"/>
    <s v="Sweden"/>
    <x v="12"/>
    <x v="1"/>
    <x v="1407"/>
  </r>
  <r>
    <x v="2"/>
    <x v="0"/>
    <x v="31"/>
    <s v="United Kingdom"/>
    <x v="12"/>
    <x v="1"/>
    <x v="0"/>
  </r>
  <r>
    <x v="2"/>
    <x v="0"/>
    <x v="31"/>
    <s v="Leeds"/>
    <x v="12"/>
    <x v="1"/>
    <x v="1370"/>
  </r>
  <r>
    <x v="2"/>
    <x v="0"/>
    <x v="31"/>
    <s v="Birmingham"/>
    <x v="12"/>
    <x v="1"/>
    <x v="1408"/>
  </r>
  <r>
    <x v="2"/>
    <x v="0"/>
    <x v="31"/>
    <s v="London"/>
    <x v="12"/>
    <x v="1"/>
    <x v="1409"/>
  </r>
  <r>
    <x v="2"/>
    <x v="0"/>
    <x v="31"/>
    <s v="Glasgow"/>
    <x v="12"/>
    <x v="1"/>
    <x v="1410"/>
  </r>
  <r>
    <x v="2"/>
    <x v="0"/>
    <x v="32"/>
    <s v="Norway"/>
    <x v="12"/>
    <x v="1"/>
    <x v="1411"/>
  </r>
  <r>
    <x v="2"/>
    <x v="0"/>
    <x v="33"/>
    <s v="Turkey"/>
    <x v="12"/>
    <x v="1"/>
    <x v="0"/>
  </r>
  <r>
    <x v="2"/>
    <x v="0"/>
    <x v="0"/>
    <s v="European Union (27 countries)"/>
    <x v="13"/>
    <x v="0"/>
    <x v="0"/>
  </r>
  <r>
    <x v="2"/>
    <x v="0"/>
    <x v="1"/>
    <s v="European Union (25 countries)"/>
    <x v="13"/>
    <x v="0"/>
    <x v="0"/>
  </r>
  <r>
    <x v="2"/>
    <x v="0"/>
    <x v="2"/>
    <s v="European Union (15 countries)"/>
    <x v="13"/>
    <x v="0"/>
    <x v="0"/>
  </r>
  <r>
    <x v="2"/>
    <x v="0"/>
    <x v="3"/>
    <s v="Euro area (EA11-2000, EA12-2006, EA13-2007, EA15-2008, EA16-2010, EA17)"/>
    <x v="13"/>
    <x v="0"/>
    <x v="0"/>
  </r>
  <r>
    <x v="2"/>
    <x v="0"/>
    <x v="4"/>
    <s v="Belgium"/>
    <x v="13"/>
    <x v="0"/>
    <x v="1412"/>
  </r>
  <r>
    <x v="2"/>
    <x v="0"/>
    <x v="5"/>
    <s v="Bulgaria"/>
    <x v="13"/>
    <x v="0"/>
    <x v="0"/>
  </r>
  <r>
    <x v="2"/>
    <x v="0"/>
    <x v="6"/>
    <s v="Czech Republic"/>
    <x v="13"/>
    <x v="0"/>
    <x v="0"/>
  </r>
  <r>
    <x v="2"/>
    <x v="0"/>
    <x v="7"/>
    <s v="Denmark"/>
    <x v="13"/>
    <x v="0"/>
    <x v="1413"/>
  </r>
  <r>
    <x v="2"/>
    <x v="0"/>
    <x v="7"/>
    <s v="København"/>
    <x v="13"/>
    <x v="0"/>
    <x v="0"/>
  </r>
  <r>
    <x v="2"/>
    <x v="0"/>
    <x v="8"/>
    <s v="Germany (until 1990 former territory of the FRG)"/>
    <x v="13"/>
    <x v="0"/>
    <x v="0"/>
  </r>
  <r>
    <x v="2"/>
    <x v="0"/>
    <x v="8"/>
    <s v="Stuttgart"/>
    <x v="13"/>
    <x v="0"/>
    <x v="1414"/>
  </r>
  <r>
    <x v="2"/>
    <x v="0"/>
    <x v="8"/>
    <s v="München"/>
    <x v="13"/>
    <x v="0"/>
    <x v="1240"/>
  </r>
  <r>
    <x v="2"/>
    <x v="0"/>
    <x v="8"/>
    <s v="Hamburg"/>
    <x v="13"/>
    <x v="0"/>
    <x v="1415"/>
  </r>
  <r>
    <x v="2"/>
    <x v="0"/>
    <x v="8"/>
    <s v="Frankfurt am Main"/>
    <x v="13"/>
    <x v="0"/>
    <x v="1416"/>
  </r>
  <r>
    <x v="2"/>
    <x v="0"/>
    <x v="8"/>
    <s v="Rostock"/>
    <x v="13"/>
    <x v="0"/>
    <x v="1417"/>
  </r>
  <r>
    <x v="2"/>
    <x v="0"/>
    <x v="8"/>
    <s v="Hannover"/>
    <x v="13"/>
    <x v="0"/>
    <x v="1418"/>
  </r>
  <r>
    <x v="2"/>
    <x v="0"/>
    <x v="8"/>
    <s v="Düsseldorf"/>
    <x v="13"/>
    <x v="0"/>
    <x v="398"/>
  </r>
  <r>
    <x v="2"/>
    <x v="0"/>
    <x v="8"/>
    <s v="Leipzig"/>
    <x v="13"/>
    <x v="0"/>
    <x v="168"/>
  </r>
  <r>
    <x v="2"/>
    <x v="0"/>
    <x v="8"/>
    <s v="Erfurt"/>
    <x v="13"/>
    <x v="0"/>
    <x v="1197"/>
  </r>
  <r>
    <x v="2"/>
    <x v="0"/>
    <x v="8"/>
    <s v="Germany - South"/>
    <x v="13"/>
    <x v="0"/>
    <x v="1419"/>
  </r>
  <r>
    <x v="2"/>
    <x v="0"/>
    <x v="8"/>
    <s v="Germany - West"/>
    <x v="13"/>
    <x v="0"/>
    <x v="1420"/>
  </r>
  <r>
    <x v="2"/>
    <x v="0"/>
    <x v="9"/>
    <s v="Estonia"/>
    <x v="13"/>
    <x v="0"/>
    <x v="0"/>
  </r>
  <r>
    <x v="2"/>
    <x v="0"/>
    <x v="10"/>
    <s v="Ireland"/>
    <x v="13"/>
    <x v="0"/>
    <x v="0"/>
  </r>
  <r>
    <x v="2"/>
    <x v="0"/>
    <x v="10"/>
    <s v="Dublin"/>
    <x v="13"/>
    <x v="0"/>
    <x v="1115"/>
  </r>
  <r>
    <x v="2"/>
    <x v="0"/>
    <x v="11"/>
    <s v="Greece"/>
    <x v="13"/>
    <x v="0"/>
    <x v="0"/>
  </r>
  <r>
    <x v="2"/>
    <x v="0"/>
    <x v="11"/>
    <s v="Athina"/>
    <x v="13"/>
    <x v="0"/>
    <x v="1421"/>
  </r>
  <r>
    <x v="2"/>
    <x v="0"/>
    <x v="12"/>
    <s v="Spain"/>
    <x v="13"/>
    <x v="0"/>
    <x v="0"/>
  </r>
  <r>
    <x v="2"/>
    <x v="0"/>
    <x v="12"/>
    <s v="Madrid"/>
    <x v="13"/>
    <x v="0"/>
    <x v="1216"/>
  </r>
  <r>
    <x v="2"/>
    <x v="0"/>
    <x v="13"/>
    <s v="France"/>
    <x v="13"/>
    <x v="0"/>
    <x v="0"/>
  </r>
  <r>
    <x v="2"/>
    <x v="0"/>
    <x v="13"/>
    <s v="Paris"/>
    <x v="13"/>
    <x v="0"/>
    <x v="1422"/>
  </r>
  <r>
    <x v="2"/>
    <x v="0"/>
    <x v="13"/>
    <s v="Lille"/>
    <x v="13"/>
    <x v="0"/>
    <x v="48"/>
  </r>
  <r>
    <x v="2"/>
    <x v="0"/>
    <x v="13"/>
    <s v="Strasbourg"/>
    <x v="13"/>
    <x v="0"/>
    <x v="35"/>
  </r>
  <r>
    <x v="2"/>
    <x v="0"/>
    <x v="13"/>
    <s v="Toulouse"/>
    <x v="13"/>
    <x v="0"/>
    <x v="48"/>
  </r>
  <r>
    <x v="2"/>
    <x v="0"/>
    <x v="13"/>
    <s v="Lyon"/>
    <x v="13"/>
    <x v="0"/>
    <x v="48"/>
  </r>
  <r>
    <x v="2"/>
    <x v="0"/>
    <x v="13"/>
    <s v="Marseille"/>
    <x v="13"/>
    <x v="0"/>
    <x v="48"/>
  </r>
  <r>
    <x v="2"/>
    <x v="0"/>
    <x v="14"/>
    <s v="Croatia"/>
    <x v="13"/>
    <x v="0"/>
    <x v="0"/>
  </r>
  <r>
    <x v="2"/>
    <x v="0"/>
    <x v="15"/>
    <s v="Italy"/>
    <x v="13"/>
    <x v="0"/>
    <x v="1423"/>
  </r>
  <r>
    <x v="2"/>
    <x v="0"/>
    <x v="15"/>
    <s v="Nord-Ovest, Nord-Est, Centro (IT) (NUTS 2006)"/>
    <x v="13"/>
    <x v="0"/>
    <x v="0"/>
  </r>
  <r>
    <x v="2"/>
    <x v="0"/>
    <x v="15"/>
    <s v="Sud, Isole"/>
    <x v="13"/>
    <x v="0"/>
    <x v="0"/>
  </r>
  <r>
    <x v="2"/>
    <x v="0"/>
    <x v="16"/>
    <s v="Cyprus"/>
    <x v="13"/>
    <x v="0"/>
    <x v="0"/>
  </r>
  <r>
    <x v="2"/>
    <x v="0"/>
    <x v="17"/>
    <s v="Latvia"/>
    <x v="13"/>
    <x v="0"/>
    <x v="0"/>
  </r>
  <r>
    <x v="2"/>
    <x v="0"/>
    <x v="18"/>
    <s v="Lithuania"/>
    <x v="13"/>
    <x v="0"/>
    <x v="0"/>
  </r>
  <r>
    <x v="2"/>
    <x v="0"/>
    <x v="19"/>
    <s v="Luxembourg"/>
    <x v="13"/>
    <x v="0"/>
    <x v="1286"/>
  </r>
  <r>
    <x v="2"/>
    <x v="0"/>
    <x v="20"/>
    <s v="Hungary"/>
    <x v="13"/>
    <x v="0"/>
    <x v="1424"/>
  </r>
  <r>
    <x v="2"/>
    <x v="0"/>
    <x v="21"/>
    <s v="Malta"/>
    <x v="13"/>
    <x v="0"/>
    <x v="0"/>
  </r>
  <r>
    <x v="2"/>
    <x v="0"/>
    <x v="22"/>
    <s v="Netherlands"/>
    <x v="13"/>
    <x v="0"/>
    <x v="0"/>
  </r>
  <r>
    <x v="2"/>
    <x v="0"/>
    <x v="22"/>
    <s v="Noord-Holland"/>
    <x v="13"/>
    <x v="0"/>
    <x v="1060"/>
  </r>
  <r>
    <x v="2"/>
    <x v="0"/>
    <x v="22"/>
    <s v="Rotterdam"/>
    <x v="13"/>
    <x v="0"/>
    <x v="122"/>
  </r>
  <r>
    <x v="2"/>
    <x v="0"/>
    <x v="22"/>
    <s v="Noord-Brabant"/>
    <x v="13"/>
    <x v="0"/>
    <x v="798"/>
  </r>
  <r>
    <x v="2"/>
    <x v="0"/>
    <x v="23"/>
    <s v="Austria"/>
    <x v="13"/>
    <x v="0"/>
    <x v="0"/>
  </r>
  <r>
    <x v="2"/>
    <x v="0"/>
    <x v="23"/>
    <s v="Wien, Oberösterreich, Tirol"/>
    <x v="13"/>
    <x v="0"/>
    <x v="1425"/>
  </r>
  <r>
    <x v="2"/>
    <x v="0"/>
    <x v="24"/>
    <s v="Poland"/>
    <x v="13"/>
    <x v="0"/>
    <x v="0"/>
  </r>
  <r>
    <x v="2"/>
    <x v="0"/>
    <x v="25"/>
    <s v="Portugal"/>
    <x v="13"/>
    <x v="0"/>
    <x v="0"/>
  </r>
  <r>
    <x v="2"/>
    <x v="0"/>
    <x v="25"/>
    <s v="Lisboa"/>
    <x v="13"/>
    <x v="0"/>
    <x v="1079"/>
  </r>
  <r>
    <x v="2"/>
    <x v="0"/>
    <x v="26"/>
    <s v="Romania"/>
    <x v="13"/>
    <x v="0"/>
    <x v="0"/>
  </r>
  <r>
    <x v="2"/>
    <x v="0"/>
    <x v="27"/>
    <s v="Slovenia"/>
    <x v="13"/>
    <x v="0"/>
    <x v="220"/>
  </r>
  <r>
    <x v="2"/>
    <x v="0"/>
    <x v="28"/>
    <s v="Slovakia"/>
    <x v="13"/>
    <x v="0"/>
    <x v="0"/>
  </r>
  <r>
    <x v="2"/>
    <x v="0"/>
    <x v="29"/>
    <s v="Finland"/>
    <x v="13"/>
    <x v="0"/>
    <x v="477"/>
  </r>
  <r>
    <x v="2"/>
    <x v="0"/>
    <x v="30"/>
    <s v="Sweden"/>
    <x v="13"/>
    <x v="0"/>
    <x v="1426"/>
  </r>
  <r>
    <x v="2"/>
    <x v="0"/>
    <x v="31"/>
    <s v="United Kingdom"/>
    <x v="13"/>
    <x v="0"/>
    <x v="0"/>
  </r>
  <r>
    <x v="2"/>
    <x v="0"/>
    <x v="31"/>
    <s v="Leeds"/>
    <x v="13"/>
    <x v="0"/>
    <x v="1003"/>
  </r>
  <r>
    <x v="2"/>
    <x v="0"/>
    <x v="31"/>
    <s v="Birmingham"/>
    <x v="13"/>
    <x v="0"/>
    <x v="4"/>
  </r>
  <r>
    <x v="2"/>
    <x v="0"/>
    <x v="31"/>
    <s v="London"/>
    <x v="13"/>
    <x v="0"/>
    <x v="1427"/>
  </r>
  <r>
    <x v="2"/>
    <x v="0"/>
    <x v="31"/>
    <s v="Glasgow"/>
    <x v="13"/>
    <x v="0"/>
    <x v="1085"/>
  </r>
  <r>
    <x v="2"/>
    <x v="0"/>
    <x v="32"/>
    <s v="Norway"/>
    <x v="13"/>
    <x v="0"/>
    <x v="1428"/>
  </r>
  <r>
    <x v="2"/>
    <x v="0"/>
    <x v="33"/>
    <s v="Turkey"/>
    <x v="13"/>
    <x v="0"/>
    <x v="0"/>
  </r>
  <r>
    <x v="2"/>
    <x v="0"/>
    <x v="0"/>
    <s v="European Union (27 countries)"/>
    <x v="13"/>
    <x v="1"/>
    <x v="0"/>
  </r>
  <r>
    <x v="2"/>
    <x v="0"/>
    <x v="1"/>
    <s v="European Union (25 countries)"/>
    <x v="13"/>
    <x v="1"/>
    <x v="0"/>
  </r>
  <r>
    <x v="2"/>
    <x v="0"/>
    <x v="2"/>
    <s v="European Union (15 countries)"/>
    <x v="13"/>
    <x v="1"/>
    <x v="0"/>
  </r>
  <r>
    <x v="2"/>
    <x v="0"/>
    <x v="3"/>
    <s v="Euro area (EA11-2000, EA12-2006, EA13-2007, EA15-2008, EA16-2010, EA17)"/>
    <x v="13"/>
    <x v="1"/>
    <x v="0"/>
  </r>
  <r>
    <x v="2"/>
    <x v="0"/>
    <x v="4"/>
    <s v="Belgium"/>
    <x v="13"/>
    <x v="1"/>
    <x v="1429"/>
  </r>
  <r>
    <x v="2"/>
    <x v="0"/>
    <x v="5"/>
    <s v="Bulgaria"/>
    <x v="13"/>
    <x v="1"/>
    <x v="0"/>
  </r>
  <r>
    <x v="2"/>
    <x v="0"/>
    <x v="6"/>
    <s v="Czech Republic"/>
    <x v="13"/>
    <x v="1"/>
    <x v="0"/>
  </r>
  <r>
    <x v="2"/>
    <x v="0"/>
    <x v="7"/>
    <s v="Denmark"/>
    <x v="13"/>
    <x v="1"/>
    <x v="1037"/>
  </r>
  <r>
    <x v="2"/>
    <x v="0"/>
    <x v="7"/>
    <s v="København"/>
    <x v="13"/>
    <x v="1"/>
    <x v="0"/>
  </r>
  <r>
    <x v="2"/>
    <x v="0"/>
    <x v="8"/>
    <s v="Germany (until 1990 former territory of the FRG)"/>
    <x v="13"/>
    <x v="1"/>
    <x v="0"/>
  </r>
  <r>
    <x v="2"/>
    <x v="0"/>
    <x v="8"/>
    <s v="Stuttgart"/>
    <x v="13"/>
    <x v="1"/>
    <x v="1430"/>
  </r>
  <r>
    <x v="2"/>
    <x v="0"/>
    <x v="8"/>
    <s v="München"/>
    <x v="13"/>
    <x v="1"/>
    <x v="370"/>
  </r>
  <r>
    <x v="2"/>
    <x v="0"/>
    <x v="8"/>
    <s v="Hamburg"/>
    <x v="13"/>
    <x v="1"/>
    <x v="1431"/>
  </r>
  <r>
    <x v="2"/>
    <x v="0"/>
    <x v="8"/>
    <s v="Frankfurt am Main"/>
    <x v="13"/>
    <x v="1"/>
    <x v="1432"/>
  </r>
  <r>
    <x v="2"/>
    <x v="0"/>
    <x v="8"/>
    <s v="Rostock"/>
    <x v="13"/>
    <x v="1"/>
    <x v="1433"/>
  </r>
  <r>
    <x v="2"/>
    <x v="0"/>
    <x v="8"/>
    <s v="Hannover"/>
    <x v="13"/>
    <x v="1"/>
    <x v="235"/>
  </r>
  <r>
    <x v="2"/>
    <x v="0"/>
    <x v="8"/>
    <s v="Düsseldorf"/>
    <x v="13"/>
    <x v="1"/>
    <x v="954"/>
  </r>
  <r>
    <x v="2"/>
    <x v="0"/>
    <x v="8"/>
    <s v="Leipzig"/>
    <x v="13"/>
    <x v="1"/>
    <x v="1434"/>
  </r>
  <r>
    <x v="2"/>
    <x v="0"/>
    <x v="8"/>
    <s v="Erfurt"/>
    <x v="13"/>
    <x v="1"/>
    <x v="350"/>
  </r>
  <r>
    <x v="2"/>
    <x v="0"/>
    <x v="8"/>
    <s v="Germany - South"/>
    <x v="13"/>
    <x v="1"/>
    <x v="1435"/>
  </r>
  <r>
    <x v="2"/>
    <x v="0"/>
    <x v="8"/>
    <s v="Germany - West"/>
    <x v="13"/>
    <x v="1"/>
    <x v="902"/>
  </r>
  <r>
    <x v="2"/>
    <x v="0"/>
    <x v="9"/>
    <s v="Estonia"/>
    <x v="13"/>
    <x v="1"/>
    <x v="0"/>
  </r>
  <r>
    <x v="2"/>
    <x v="0"/>
    <x v="10"/>
    <s v="Ireland"/>
    <x v="13"/>
    <x v="1"/>
    <x v="0"/>
  </r>
  <r>
    <x v="2"/>
    <x v="0"/>
    <x v="10"/>
    <s v="Dublin"/>
    <x v="13"/>
    <x v="1"/>
    <x v="90"/>
  </r>
  <r>
    <x v="2"/>
    <x v="0"/>
    <x v="11"/>
    <s v="Greece"/>
    <x v="13"/>
    <x v="1"/>
    <x v="0"/>
  </r>
  <r>
    <x v="2"/>
    <x v="0"/>
    <x v="11"/>
    <s v="Athina"/>
    <x v="13"/>
    <x v="1"/>
    <x v="1436"/>
  </r>
  <r>
    <x v="2"/>
    <x v="0"/>
    <x v="12"/>
    <s v="Spain"/>
    <x v="13"/>
    <x v="1"/>
    <x v="0"/>
  </r>
  <r>
    <x v="2"/>
    <x v="0"/>
    <x v="12"/>
    <s v="Madrid"/>
    <x v="13"/>
    <x v="1"/>
    <x v="649"/>
  </r>
  <r>
    <x v="2"/>
    <x v="0"/>
    <x v="13"/>
    <s v="France"/>
    <x v="13"/>
    <x v="1"/>
    <x v="0"/>
  </r>
  <r>
    <x v="2"/>
    <x v="0"/>
    <x v="13"/>
    <s v="Paris"/>
    <x v="13"/>
    <x v="1"/>
    <x v="40"/>
  </r>
  <r>
    <x v="2"/>
    <x v="0"/>
    <x v="13"/>
    <s v="Lille"/>
    <x v="13"/>
    <x v="1"/>
    <x v="1437"/>
  </r>
  <r>
    <x v="2"/>
    <x v="0"/>
    <x v="13"/>
    <s v="Strasbourg"/>
    <x v="13"/>
    <x v="1"/>
    <x v="122"/>
  </r>
  <r>
    <x v="2"/>
    <x v="0"/>
    <x v="13"/>
    <s v="Toulouse"/>
    <x v="13"/>
    <x v="1"/>
    <x v="1437"/>
  </r>
  <r>
    <x v="2"/>
    <x v="0"/>
    <x v="13"/>
    <s v="Lyon"/>
    <x v="13"/>
    <x v="1"/>
    <x v="1437"/>
  </r>
  <r>
    <x v="2"/>
    <x v="0"/>
    <x v="13"/>
    <s v="Marseille"/>
    <x v="13"/>
    <x v="1"/>
    <x v="1437"/>
  </r>
  <r>
    <x v="2"/>
    <x v="0"/>
    <x v="14"/>
    <s v="Croatia"/>
    <x v="13"/>
    <x v="1"/>
    <x v="0"/>
  </r>
  <r>
    <x v="2"/>
    <x v="0"/>
    <x v="15"/>
    <s v="Italy"/>
    <x v="13"/>
    <x v="1"/>
    <x v="200"/>
  </r>
  <r>
    <x v="2"/>
    <x v="0"/>
    <x v="15"/>
    <s v="Nord-Ovest, Nord-Est, Centro (IT) (NUTS 2006)"/>
    <x v="13"/>
    <x v="1"/>
    <x v="0"/>
  </r>
  <r>
    <x v="2"/>
    <x v="0"/>
    <x v="15"/>
    <s v="Sud, Isole"/>
    <x v="13"/>
    <x v="1"/>
    <x v="0"/>
  </r>
  <r>
    <x v="2"/>
    <x v="0"/>
    <x v="16"/>
    <s v="Cyprus"/>
    <x v="13"/>
    <x v="1"/>
    <x v="0"/>
  </r>
  <r>
    <x v="2"/>
    <x v="0"/>
    <x v="17"/>
    <s v="Latvia"/>
    <x v="13"/>
    <x v="1"/>
    <x v="0"/>
  </r>
  <r>
    <x v="2"/>
    <x v="0"/>
    <x v="18"/>
    <s v="Lithuania"/>
    <x v="13"/>
    <x v="1"/>
    <x v="0"/>
  </r>
  <r>
    <x v="2"/>
    <x v="0"/>
    <x v="19"/>
    <s v="Luxembourg"/>
    <x v="13"/>
    <x v="1"/>
    <x v="255"/>
  </r>
  <r>
    <x v="2"/>
    <x v="0"/>
    <x v="20"/>
    <s v="Hungary"/>
    <x v="13"/>
    <x v="1"/>
    <x v="1438"/>
  </r>
  <r>
    <x v="2"/>
    <x v="0"/>
    <x v="21"/>
    <s v="Malta"/>
    <x v="13"/>
    <x v="1"/>
    <x v="0"/>
  </r>
  <r>
    <x v="2"/>
    <x v="0"/>
    <x v="22"/>
    <s v="Netherlands"/>
    <x v="13"/>
    <x v="1"/>
    <x v="0"/>
  </r>
  <r>
    <x v="2"/>
    <x v="0"/>
    <x v="22"/>
    <s v="Noord-Holland"/>
    <x v="13"/>
    <x v="1"/>
    <x v="1026"/>
  </r>
  <r>
    <x v="2"/>
    <x v="0"/>
    <x v="22"/>
    <s v="Rotterdam"/>
    <x v="13"/>
    <x v="1"/>
    <x v="1439"/>
  </r>
  <r>
    <x v="2"/>
    <x v="0"/>
    <x v="22"/>
    <s v="Noord-Brabant"/>
    <x v="13"/>
    <x v="1"/>
    <x v="666"/>
  </r>
  <r>
    <x v="2"/>
    <x v="0"/>
    <x v="23"/>
    <s v="Austria"/>
    <x v="13"/>
    <x v="1"/>
    <x v="0"/>
  </r>
  <r>
    <x v="2"/>
    <x v="0"/>
    <x v="23"/>
    <s v="Wien, Oberösterreich, Tirol"/>
    <x v="13"/>
    <x v="1"/>
    <x v="598"/>
  </r>
  <r>
    <x v="2"/>
    <x v="0"/>
    <x v="24"/>
    <s v="Poland"/>
    <x v="13"/>
    <x v="1"/>
    <x v="0"/>
  </r>
  <r>
    <x v="2"/>
    <x v="0"/>
    <x v="25"/>
    <s v="Portugal"/>
    <x v="13"/>
    <x v="1"/>
    <x v="0"/>
  </r>
  <r>
    <x v="2"/>
    <x v="0"/>
    <x v="25"/>
    <s v="Lisboa"/>
    <x v="13"/>
    <x v="1"/>
    <x v="91"/>
  </r>
  <r>
    <x v="2"/>
    <x v="0"/>
    <x v="26"/>
    <s v="Romania"/>
    <x v="13"/>
    <x v="1"/>
    <x v="0"/>
  </r>
  <r>
    <x v="2"/>
    <x v="0"/>
    <x v="27"/>
    <s v="Slovenia"/>
    <x v="13"/>
    <x v="1"/>
    <x v="551"/>
  </r>
  <r>
    <x v="2"/>
    <x v="0"/>
    <x v="28"/>
    <s v="Slovakia"/>
    <x v="13"/>
    <x v="1"/>
    <x v="0"/>
  </r>
  <r>
    <x v="2"/>
    <x v="0"/>
    <x v="29"/>
    <s v="Finland"/>
    <x v="13"/>
    <x v="1"/>
    <x v="506"/>
  </r>
  <r>
    <x v="2"/>
    <x v="0"/>
    <x v="30"/>
    <s v="Sweden"/>
    <x v="13"/>
    <x v="1"/>
    <x v="1440"/>
  </r>
  <r>
    <x v="2"/>
    <x v="0"/>
    <x v="31"/>
    <s v="United Kingdom"/>
    <x v="13"/>
    <x v="1"/>
    <x v="0"/>
  </r>
  <r>
    <x v="2"/>
    <x v="0"/>
    <x v="31"/>
    <s v="Leeds"/>
    <x v="13"/>
    <x v="1"/>
    <x v="1289"/>
  </r>
  <r>
    <x v="2"/>
    <x v="0"/>
    <x v="31"/>
    <s v="Birmingham"/>
    <x v="13"/>
    <x v="1"/>
    <x v="525"/>
  </r>
  <r>
    <x v="2"/>
    <x v="0"/>
    <x v="31"/>
    <s v="London"/>
    <x v="13"/>
    <x v="1"/>
    <x v="1074"/>
  </r>
  <r>
    <x v="2"/>
    <x v="0"/>
    <x v="31"/>
    <s v="Glasgow"/>
    <x v="13"/>
    <x v="1"/>
    <x v="482"/>
  </r>
  <r>
    <x v="2"/>
    <x v="0"/>
    <x v="32"/>
    <s v="Norway"/>
    <x v="13"/>
    <x v="1"/>
    <x v="1441"/>
  </r>
  <r>
    <x v="2"/>
    <x v="0"/>
    <x v="33"/>
    <s v="Turkey"/>
    <x v="13"/>
    <x v="1"/>
    <x v="0"/>
  </r>
  <r>
    <x v="2"/>
    <x v="0"/>
    <x v="0"/>
    <s v="European Union (27 countries)"/>
    <x v="14"/>
    <x v="0"/>
    <x v="0"/>
  </r>
  <r>
    <x v="2"/>
    <x v="0"/>
    <x v="1"/>
    <s v="European Union (25 countries)"/>
    <x v="14"/>
    <x v="0"/>
    <x v="0"/>
  </r>
  <r>
    <x v="2"/>
    <x v="0"/>
    <x v="2"/>
    <s v="European Union (15 countries)"/>
    <x v="14"/>
    <x v="0"/>
    <x v="0"/>
  </r>
  <r>
    <x v="2"/>
    <x v="0"/>
    <x v="3"/>
    <s v="Euro area (EA11-2000, EA12-2006, EA13-2007, EA15-2008, EA16-2010, EA17)"/>
    <x v="14"/>
    <x v="0"/>
    <x v="0"/>
  </r>
  <r>
    <x v="2"/>
    <x v="0"/>
    <x v="4"/>
    <s v="Belgium"/>
    <x v="14"/>
    <x v="0"/>
    <x v="1059"/>
  </r>
  <r>
    <x v="2"/>
    <x v="0"/>
    <x v="5"/>
    <s v="Bulgaria"/>
    <x v="14"/>
    <x v="0"/>
    <x v="0"/>
  </r>
  <r>
    <x v="2"/>
    <x v="0"/>
    <x v="6"/>
    <s v="Czech Republic"/>
    <x v="14"/>
    <x v="0"/>
    <x v="0"/>
  </r>
  <r>
    <x v="2"/>
    <x v="0"/>
    <x v="7"/>
    <s v="Denmark"/>
    <x v="14"/>
    <x v="0"/>
    <x v="1442"/>
  </r>
  <r>
    <x v="2"/>
    <x v="0"/>
    <x v="7"/>
    <s v="København"/>
    <x v="14"/>
    <x v="0"/>
    <x v="0"/>
  </r>
  <r>
    <x v="2"/>
    <x v="0"/>
    <x v="8"/>
    <s v="Germany (until 1990 former territory of the FRG)"/>
    <x v="14"/>
    <x v="0"/>
    <x v="0"/>
  </r>
  <r>
    <x v="2"/>
    <x v="0"/>
    <x v="8"/>
    <s v="Stuttgart"/>
    <x v="14"/>
    <x v="0"/>
    <x v="0"/>
  </r>
  <r>
    <x v="2"/>
    <x v="0"/>
    <x v="8"/>
    <s v="München"/>
    <x v="14"/>
    <x v="0"/>
    <x v="472"/>
  </r>
  <r>
    <x v="2"/>
    <x v="0"/>
    <x v="8"/>
    <s v="Hamburg"/>
    <x v="14"/>
    <x v="0"/>
    <x v="1443"/>
  </r>
  <r>
    <x v="2"/>
    <x v="0"/>
    <x v="8"/>
    <s v="Frankfurt am Main"/>
    <x v="14"/>
    <x v="0"/>
    <x v="145"/>
  </r>
  <r>
    <x v="2"/>
    <x v="0"/>
    <x v="8"/>
    <s v="Rostock"/>
    <x v="14"/>
    <x v="0"/>
    <x v="1444"/>
  </r>
  <r>
    <x v="2"/>
    <x v="0"/>
    <x v="8"/>
    <s v="Hannover"/>
    <x v="14"/>
    <x v="0"/>
    <x v="1092"/>
  </r>
  <r>
    <x v="2"/>
    <x v="0"/>
    <x v="8"/>
    <s v="Düsseldorf"/>
    <x v="14"/>
    <x v="0"/>
    <x v="882"/>
  </r>
  <r>
    <x v="2"/>
    <x v="0"/>
    <x v="8"/>
    <s v="Leipzig"/>
    <x v="14"/>
    <x v="0"/>
    <x v="1445"/>
  </r>
  <r>
    <x v="2"/>
    <x v="0"/>
    <x v="8"/>
    <s v="Erfurt"/>
    <x v="14"/>
    <x v="0"/>
    <x v="1446"/>
  </r>
  <r>
    <x v="2"/>
    <x v="0"/>
    <x v="8"/>
    <s v="Germany - South"/>
    <x v="14"/>
    <x v="0"/>
    <x v="1447"/>
  </r>
  <r>
    <x v="2"/>
    <x v="0"/>
    <x v="8"/>
    <s v="Germany - West"/>
    <x v="14"/>
    <x v="0"/>
    <x v="1298"/>
  </r>
  <r>
    <x v="2"/>
    <x v="0"/>
    <x v="9"/>
    <s v="Estonia"/>
    <x v="14"/>
    <x v="0"/>
    <x v="0"/>
  </r>
  <r>
    <x v="2"/>
    <x v="0"/>
    <x v="10"/>
    <s v="Ireland"/>
    <x v="14"/>
    <x v="0"/>
    <x v="0"/>
  </r>
  <r>
    <x v="2"/>
    <x v="0"/>
    <x v="10"/>
    <s v="Dublin"/>
    <x v="14"/>
    <x v="0"/>
    <x v="11"/>
  </r>
  <r>
    <x v="2"/>
    <x v="0"/>
    <x v="11"/>
    <s v="Greece"/>
    <x v="14"/>
    <x v="0"/>
    <x v="0"/>
  </r>
  <r>
    <x v="2"/>
    <x v="0"/>
    <x v="11"/>
    <s v="Athina"/>
    <x v="14"/>
    <x v="0"/>
    <x v="915"/>
  </r>
  <r>
    <x v="2"/>
    <x v="0"/>
    <x v="12"/>
    <s v="Spain"/>
    <x v="14"/>
    <x v="0"/>
    <x v="0"/>
  </r>
  <r>
    <x v="2"/>
    <x v="0"/>
    <x v="12"/>
    <s v="Madrid"/>
    <x v="14"/>
    <x v="0"/>
    <x v="1026"/>
  </r>
  <r>
    <x v="2"/>
    <x v="0"/>
    <x v="13"/>
    <s v="France"/>
    <x v="14"/>
    <x v="0"/>
    <x v="0"/>
  </r>
  <r>
    <x v="2"/>
    <x v="0"/>
    <x v="13"/>
    <s v="Paris"/>
    <x v="14"/>
    <x v="0"/>
    <x v="1448"/>
  </r>
  <r>
    <x v="2"/>
    <x v="0"/>
    <x v="13"/>
    <s v="Lille"/>
    <x v="14"/>
    <x v="0"/>
    <x v="1449"/>
  </r>
  <r>
    <x v="2"/>
    <x v="0"/>
    <x v="13"/>
    <s v="Strasbourg"/>
    <x v="14"/>
    <x v="0"/>
    <x v="1113"/>
  </r>
  <r>
    <x v="2"/>
    <x v="0"/>
    <x v="13"/>
    <s v="Toulouse"/>
    <x v="14"/>
    <x v="0"/>
    <x v="1449"/>
  </r>
  <r>
    <x v="2"/>
    <x v="0"/>
    <x v="13"/>
    <s v="Lyon"/>
    <x v="14"/>
    <x v="0"/>
    <x v="1449"/>
  </r>
  <r>
    <x v="2"/>
    <x v="0"/>
    <x v="13"/>
    <s v="Marseille"/>
    <x v="14"/>
    <x v="0"/>
    <x v="1449"/>
  </r>
  <r>
    <x v="2"/>
    <x v="0"/>
    <x v="14"/>
    <s v="Croatia"/>
    <x v="14"/>
    <x v="0"/>
    <x v="0"/>
  </r>
  <r>
    <x v="2"/>
    <x v="0"/>
    <x v="15"/>
    <s v="Italy"/>
    <x v="14"/>
    <x v="0"/>
    <x v="1450"/>
  </r>
  <r>
    <x v="2"/>
    <x v="0"/>
    <x v="15"/>
    <s v="Nord-Ovest, Nord-Est, Centro (IT) (NUTS 2006)"/>
    <x v="14"/>
    <x v="0"/>
    <x v="0"/>
  </r>
  <r>
    <x v="2"/>
    <x v="0"/>
    <x v="15"/>
    <s v="Sud, Isole"/>
    <x v="14"/>
    <x v="0"/>
    <x v="0"/>
  </r>
  <r>
    <x v="2"/>
    <x v="0"/>
    <x v="16"/>
    <s v="Cyprus"/>
    <x v="14"/>
    <x v="0"/>
    <x v="1451"/>
  </r>
  <r>
    <x v="2"/>
    <x v="0"/>
    <x v="17"/>
    <s v="Latvia"/>
    <x v="14"/>
    <x v="0"/>
    <x v="0"/>
  </r>
  <r>
    <x v="2"/>
    <x v="0"/>
    <x v="18"/>
    <s v="Lithuania"/>
    <x v="14"/>
    <x v="0"/>
    <x v="0"/>
  </r>
  <r>
    <x v="2"/>
    <x v="0"/>
    <x v="19"/>
    <s v="Luxembourg"/>
    <x v="14"/>
    <x v="0"/>
    <x v="1198"/>
  </r>
  <r>
    <x v="2"/>
    <x v="0"/>
    <x v="20"/>
    <s v="Hungary"/>
    <x v="14"/>
    <x v="0"/>
    <x v="1452"/>
  </r>
  <r>
    <x v="2"/>
    <x v="0"/>
    <x v="21"/>
    <s v="Malta"/>
    <x v="14"/>
    <x v="0"/>
    <x v="0"/>
  </r>
  <r>
    <x v="2"/>
    <x v="0"/>
    <x v="22"/>
    <s v="Netherlands"/>
    <x v="14"/>
    <x v="0"/>
    <x v="0"/>
  </r>
  <r>
    <x v="2"/>
    <x v="0"/>
    <x v="22"/>
    <s v="Noord-Holland"/>
    <x v="14"/>
    <x v="0"/>
    <x v="1338"/>
  </r>
  <r>
    <x v="2"/>
    <x v="0"/>
    <x v="22"/>
    <s v="Rotterdam"/>
    <x v="14"/>
    <x v="0"/>
    <x v="1158"/>
  </r>
  <r>
    <x v="2"/>
    <x v="0"/>
    <x v="22"/>
    <s v="Noord-Brabant"/>
    <x v="14"/>
    <x v="0"/>
    <x v="1252"/>
  </r>
  <r>
    <x v="2"/>
    <x v="0"/>
    <x v="23"/>
    <s v="Austria"/>
    <x v="14"/>
    <x v="0"/>
    <x v="0"/>
  </r>
  <r>
    <x v="2"/>
    <x v="0"/>
    <x v="23"/>
    <s v="Wien, Oberösterreich, Tirol"/>
    <x v="14"/>
    <x v="0"/>
    <x v="796"/>
  </r>
  <r>
    <x v="2"/>
    <x v="0"/>
    <x v="24"/>
    <s v="Poland"/>
    <x v="14"/>
    <x v="0"/>
    <x v="0"/>
  </r>
  <r>
    <x v="2"/>
    <x v="0"/>
    <x v="25"/>
    <s v="Portugal"/>
    <x v="14"/>
    <x v="0"/>
    <x v="0"/>
  </r>
  <r>
    <x v="2"/>
    <x v="0"/>
    <x v="25"/>
    <s v="Lisboa"/>
    <x v="14"/>
    <x v="0"/>
    <x v="1453"/>
  </r>
  <r>
    <x v="2"/>
    <x v="0"/>
    <x v="26"/>
    <s v="Romania"/>
    <x v="14"/>
    <x v="0"/>
    <x v="0"/>
  </r>
  <r>
    <x v="2"/>
    <x v="0"/>
    <x v="27"/>
    <s v="Slovenia"/>
    <x v="14"/>
    <x v="0"/>
    <x v="203"/>
  </r>
  <r>
    <x v="2"/>
    <x v="0"/>
    <x v="28"/>
    <s v="Slovakia"/>
    <x v="14"/>
    <x v="0"/>
    <x v="0"/>
  </r>
  <r>
    <x v="2"/>
    <x v="0"/>
    <x v="29"/>
    <s v="Finland"/>
    <x v="14"/>
    <x v="0"/>
    <x v="368"/>
  </r>
  <r>
    <x v="2"/>
    <x v="0"/>
    <x v="30"/>
    <s v="Sweden"/>
    <x v="14"/>
    <x v="0"/>
    <x v="740"/>
  </r>
  <r>
    <x v="2"/>
    <x v="0"/>
    <x v="31"/>
    <s v="United Kingdom"/>
    <x v="14"/>
    <x v="0"/>
    <x v="0"/>
  </r>
  <r>
    <x v="2"/>
    <x v="0"/>
    <x v="31"/>
    <s v="Leeds"/>
    <x v="14"/>
    <x v="0"/>
    <x v="165"/>
  </r>
  <r>
    <x v="2"/>
    <x v="0"/>
    <x v="31"/>
    <s v="Birmingham"/>
    <x v="14"/>
    <x v="0"/>
    <x v="1454"/>
  </r>
  <r>
    <x v="2"/>
    <x v="0"/>
    <x v="31"/>
    <s v="London"/>
    <x v="14"/>
    <x v="0"/>
    <x v="1289"/>
  </r>
  <r>
    <x v="2"/>
    <x v="0"/>
    <x v="31"/>
    <s v="Glasgow"/>
    <x v="14"/>
    <x v="0"/>
    <x v="1289"/>
  </r>
  <r>
    <x v="2"/>
    <x v="0"/>
    <x v="32"/>
    <s v="Norway"/>
    <x v="14"/>
    <x v="0"/>
    <x v="1455"/>
  </r>
  <r>
    <x v="2"/>
    <x v="0"/>
    <x v="33"/>
    <s v="Turkey"/>
    <x v="14"/>
    <x v="0"/>
    <x v="0"/>
  </r>
  <r>
    <x v="2"/>
    <x v="0"/>
    <x v="0"/>
    <s v="European Union (27 countries)"/>
    <x v="14"/>
    <x v="1"/>
    <x v="0"/>
  </r>
  <r>
    <x v="2"/>
    <x v="0"/>
    <x v="1"/>
    <s v="European Union (25 countries)"/>
    <x v="14"/>
    <x v="1"/>
    <x v="0"/>
  </r>
  <r>
    <x v="2"/>
    <x v="0"/>
    <x v="2"/>
    <s v="European Union (15 countries)"/>
    <x v="14"/>
    <x v="1"/>
    <x v="0"/>
  </r>
  <r>
    <x v="2"/>
    <x v="0"/>
    <x v="3"/>
    <s v="Euro area (EA11-2000, EA12-2006, EA13-2007, EA15-2008, EA16-2010, EA17)"/>
    <x v="14"/>
    <x v="1"/>
    <x v="0"/>
  </r>
  <r>
    <x v="2"/>
    <x v="0"/>
    <x v="4"/>
    <s v="Belgium"/>
    <x v="14"/>
    <x v="1"/>
    <x v="901"/>
  </r>
  <r>
    <x v="2"/>
    <x v="0"/>
    <x v="5"/>
    <s v="Bulgaria"/>
    <x v="14"/>
    <x v="1"/>
    <x v="0"/>
  </r>
  <r>
    <x v="2"/>
    <x v="0"/>
    <x v="6"/>
    <s v="Czech Republic"/>
    <x v="14"/>
    <x v="1"/>
    <x v="0"/>
  </r>
  <r>
    <x v="2"/>
    <x v="0"/>
    <x v="7"/>
    <s v="Denmark"/>
    <x v="14"/>
    <x v="1"/>
    <x v="1456"/>
  </r>
  <r>
    <x v="2"/>
    <x v="0"/>
    <x v="7"/>
    <s v="København"/>
    <x v="14"/>
    <x v="1"/>
    <x v="0"/>
  </r>
  <r>
    <x v="2"/>
    <x v="0"/>
    <x v="8"/>
    <s v="Germany (until 1990 former territory of the FRG)"/>
    <x v="14"/>
    <x v="1"/>
    <x v="0"/>
  </r>
  <r>
    <x v="2"/>
    <x v="0"/>
    <x v="8"/>
    <s v="Stuttgart"/>
    <x v="14"/>
    <x v="1"/>
    <x v="0"/>
  </r>
  <r>
    <x v="2"/>
    <x v="0"/>
    <x v="8"/>
    <s v="München"/>
    <x v="14"/>
    <x v="1"/>
    <x v="1024"/>
  </r>
  <r>
    <x v="2"/>
    <x v="0"/>
    <x v="8"/>
    <s v="Hamburg"/>
    <x v="14"/>
    <x v="1"/>
    <x v="839"/>
  </r>
  <r>
    <x v="2"/>
    <x v="0"/>
    <x v="8"/>
    <s v="Frankfurt am Main"/>
    <x v="14"/>
    <x v="1"/>
    <x v="812"/>
  </r>
  <r>
    <x v="2"/>
    <x v="0"/>
    <x v="8"/>
    <s v="Rostock"/>
    <x v="14"/>
    <x v="1"/>
    <x v="475"/>
  </r>
  <r>
    <x v="2"/>
    <x v="0"/>
    <x v="8"/>
    <s v="Hannover"/>
    <x v="14"/>
    <x v="1"/>
    <x v="507"/>
  </r>
  <r>
    <x v="2"/>
    <x v="0"/>
    <x v="8"/>
    <s v="Düsseldorf"/>
    <x v="14"/>
    <x v="1"/>
    <x v="1444"/>
  </r>
  <r>
    <x v="2"/>
    <x v="0"/>
    <x v="8"/>
    <s v="Leipzig"/>
    <x v="14"/>
    <x v="1"/>
    <x v="453"/>
  </r>
  <r>
    <x v="2"/>
    <x v="0"/>
    <x v="8"/>
    <s v="Erfurt"/>
    <x v="14"/>
    <x v="1"/>
    <x v="1457"/>
  </r>
  <r>
    <x v="2"/>
    <x v="0"/>
    <x v="8"/>
    <s v="Germany - South"/>
    <x v="14"/>
    <x v="1"/>
    <x v="1372"/>
  </r>
  <r>
    <x v="2"/>
    <x v="0"/>
    <x v="8"/>
    <s v="Germany - West"/>
    <x v="14"/>
    <x v="1"/>
    <x v="1316"/>
  </r>
  <r>
    <x v="2"/>
    <x v="0"/>
    <x v="9"/>
    <s v="Estonia"/>
    <x v="14"/>
    <x v="1"/>
    <x v="0"/>
  </r>
  <r>
    <x v="2"/>
    <x v="0"/>
    <x v="10"/>
    <s v="Ireland"/>
    <x v="14"/>
    <x v="1"/>
    <x v="0"/>
  </r>
  <r>
    <x v="2"/>
    <x v="0"/>
    <x v="10"/>
    <s v="Dublin"/>
    <x v="14"/>
    <x v="1"/>
    <x v="11"/>
  </r>
  <r>
    <x v="2"/>
    <x v="0"/>
    <x v="11"/>
    <s v="Greece"/>
    <x v="14"/>
    <x v="1"/>
    <x v="0"/>
  </r>
  <r>
    <x v="2"/>
    <x v="0"/>
    <x v="11"/>
    <s v="Athina"/>
    <x v="14"/>
    <x v="1"/>
    <x v="1458"/>
  </r>
  <r>
    <x v="2"/>
    <x v="0"/>
    <x v="12"/>
    <s v="Spain"/>
    <x v="14"/>
    <x v="1"/>
    <x v="0"/>
  </r>
  <r>
    <x v="2"/>
    <x v="0"/>
    <x v="12"/>
    <s v="Madrid"/>
    <x v="14"/>
    <x v="1"/>
    <x v="1077"/>
  </r>
  <r>
    <x v="2"/>
    <x v="0"/>
    <x v="13"/>
    <s v="France"/>
    <x v="14"/>
    <x v="1"/>
    <x v="0"/>
  </r>
  <r>
    <x v="2"/>
    <x v="0"/>
    <x v="13"/>
    <s v="Paris"/>
    <x v="14"/>
    <x v="1"/>
    <x v="556"/>
  </r>
  <r>
    <x v="2"/>
    <x v="0"/>
    <x v="13"/>
    <s v="Lille"/>
    <x v="14"/>
    <x v="1"/>
    <x v="1394"/>
  </r>
  <r>
    <x v="2"/>
    <x v="0"/>
    <x v="13"/>
    <s v="Strasbourg"/>
    <x v="14"/>
    <x v="1"/>
    <x v="1115"/>
  </r>
  <r>
    <x v="2"/>
    <x v="0"/>
    <x v="13"/>
    <s v="Toulouse"/>
    <x v="14"/>
    <x v="1"/>
    <x v="1394"/>
  </r>
  <r>
    <x v="2"/>
    <x v="0"/>
    <x v="13"/>
    <s v="Lyon"/>
    <x v="14"/>
    <x v="1"/>
    <x v="1394"/>
  </r>
  <r>
    <x v="2"/>
    <x v="0"/>
    <x v="13"/>
    <s v="Marseille"/>
    <x v="14"/>
    <x v="1"/>
    <x v="1394"/>
  </r>
  <r>
    <x v="2"/>
    <x v="0"/>
    <x v="14"/>
    <s v="Croatia"/>
    <x v="14"/>
    <x v="1"/>
    <x v="0"/>
  </r>
  <r>
    <x v="2"/>
    <x v="0"/>
    <x v="15"/>
    <s v="Italy"/>
    <x v="14"/>
    <x v="1"/>
    <x v="879"/>
  </r>
  <r>
    <x v="2"/>
    <x v="0"/>
    <x v="15"/>
    <s v="Nord-Ovest, Nord-Est, Centro (IT) (NUTS 2006)"/>
    <x v="14"/>
    <x v="1"/>
    <x v="0"/>
  </r>
  <r>
    <x v="2"/>
    <x v="0"/>
    <x v="15"/>
    <s v="Sud, Isole"/>
    <x v="14"/>
    <x v="1"/>
    <x v="0"/>
  </r>
  <r>
    <x v="2"/>
    <x v="0"/>
    <x v="16"/>
    <s v="Cyprus"/>
    <x v="14"/>
    <x v="1"/>
    <x v="0"/>
  </r>
  <r>
    <x v="2"/>
    <x v="0"/>
    <x v="17"/>
    <s v="Latvia"/>
    <x v="14"/>
    <x v="1"/>
    <x v="0"/>
  </r>
  <r>
    <x v="2"/>
    <x v="0"/>
    <x v="18"/>
    <s v="Lithuania"/>
    <x v="14"/>
    <x v="1"/>
    <x v="0"/>
  </r>
  <r>
    <x v="2"/>
    <x v="0"/>
    <x v="19"/>
    <s v="Luxembourg"/>
    <x v="14"/>
    <x v="1"/>
    <x v="826"/>
  </r>
  <r>
    <x v="2"/>
    <x v="0"/>
    <x v="20"/>
    <s v="Hungary"/>
    <x v="14"/>
    <x v="1"/>
    <x v="1459"/>
  </r>
  <r>
    <x v="2"/>
    <x v="0"/>
    <x v="21"/>
    <s v="Malta"/>
    <x v="14"/>
    <x v="1"/>
    <x v="0"/>
  </r>
  <r>
    <x v="2"/>
    <x v="0"/>
    <x v="22"/>
    <s v="Netherlands"/>
    <x v="14"/>
    <x v="1"/>
    <x v="0"/>
  </r>
  <r>
    <x v="2"/>
    <x v="0"/>
    <x v="22"/>
    <s v="Noord-Holland"/>
    <x v="14"/>
    <x v="1"/>
    <x v="0"/>
  </r>
  <r>
    <x v="2"/>
    <x v="0"/>
    <x v="22"/>
    <s v="Rotterdam"/>
    <x v="14"/>
    <x v="1"/>
    <x v="207"/>
  </r>
  <r>
    <x v="2"/>
    <x v="0"/>
    <x v="22"/>
    <s v="Noord-Brabant"/>
    <x v="14"/>
    <x v="1"/>
    <x v="1460"/>
  </r>
  <r>
    <x v="2"/>
    <x v="0"/>
    <x v="23"/>
    <s v="Austria"/>
    <x v="14"/>
    <x v="1"/>
    <x v="0"/>
  </r>
  <r>
    <x v="2"/>
    <x v="0"/>
    <x v="23"/>
    <s v="Wien, Oberösterreich, Tirol"/>
    <x v="14"/>
    <x v="1"/>
    <x v="796"/>
  </r>
  <r>
    <x v="2"/>
    <x v="0"/>
    <x v="24"/>
    <s v="Poland"/>
    <x v="14"/>
    <x v="1"/>
    <x v="0"/>
  </r>
  <r>
    <x v="2"/>
    <x v="0"/>
    <x v="25"/>
    <s v="Portugal"/>
    <x v="14"/>
    <x v="1"/>
    <x v="0"/>
  </r>
  <r>
    <x v="2"/>
    <x v="0"/>
    <x v="25"/>
    <s v="Lisboa"/>
    <x v="14"/>
    <x v="1"/>
    <x v="1453"/>
  </r>
  <r>
    <x v="2"/>
    <x v="0"/>
    <x v="26"/>
    <s v="Romania"/>
    <x v="14"/>
    <x v="1"/>
    <x v="0"/>
  </r>
  <r>
    <x v="2"/>
    <x v="0"/>
    <x v="27"/>
    <s v="Slovenia"/>
    <x v="14"/>
    <x v="1"/>
    <x v="215"/>
  </r>
  <r>
    <x v="2"/>
    <x v="0"/>
    <x v="28"/>
    <s v="Slovakia"/>
    <x v="14"/>
    <x v="1"/>
    <x v="0"/>
  </r>
  <r>
    <x v="2"/>
    <x v="0"/>
    <x v="29"/>
    <s v="Finland"/>
    <x v="14"/>
    <x v="1"/>
    <x v="790"/>
  </r>
  <r>
    <x v="2"/>
    <x v="0"/>
    <x v="30"/>
    <s v="Sweden"/>
    <x v="14"/>
    <x v="1"/>
    <x v="1461"/>
  </r>
  <r>
    <x v="2"/>
    <x v="0"/>
    <x v="31"/>
    <s v="United Kingdom"/>
    <x v="14"/>
    <x v="1"/>
    <x v="1432"/>
  </r>
  <r>
    <x v="2"/>
    <x v="0"/>
    <x v="31"/>
    <s v="Leeds"/>
    <x v="14"/>
    <x v="1"/>
    <x v="872"/>
  </r>
  <r>
    <x v="2"/>
    <x v="0"/>
    <x v="31"/>
    <s v="Birmingham"/>
    <x v="14"/>
    <x v="1"/>
    <x v="420"/>
  </r>
  <r>
    <x v="2"/>
    <x v="0"/>
    <x v="31"/>
    <s v="London"/>
    <x v="14"/>
    <x v="1"/>
    <x v="1462"/>
  </r>
  <r>
    <x v="2"/>
    <x v="0"/>
    <x v="31"/>
    <s v="Glasgow"/>
    <x v="14"/>
    <x v="1"/>
    <x v="1463"/>
  </r>
  <r>
    <x v="2"/>
    <x v="0"/>
    <x v="32"/>
    <s v="Norway"/>
    <x v="14"/>
    <x v="1"/>
    <x v="1464"/>
  </r>
  <r>
    <x v="2"/>
    <x v="0"/>
    <x v="33"/>
    <s v="Turkey"/>
    <x v="14"/>
    <x v="1"/>
    <x v="0"/>
  </r>
  <r>
    <x v="2"/>
    <x v="0"/>
    <x v="0"/>
    <s v="European Union (27 countries)"/>
    <x v="15"/>
    <x v="0"/>
    <x v="0"/>
  </r>
  <r>
    <x v="2"/>
    <x v="0"/>
    <x v="1"/>
    <s v="European Union (25 countries)"/>
    <x v="15"/>
    <x v="0"/>
    <x v="0"/>
  </r>
  <r>
    <x v="2"/>
    <x v="0"/>
    <x v="2"/>
    <s v="European Union (15 countries)"/>
    <x v="15"/>
    <x v="0"/>
    <x v="0"/>
  </r>
  <r>
    <x v="2"/>
    <x v="0"/>
    <x v="3"/>
    <s v="Euro area (EA11-2000, EA12-2006, EA13-2007, EA15-2008, EA16-2010, EA17)"/>
    <x v="15"/>
    <x v="0"/>
    <x v="0"/>
  </r>
  <r>
    <x v="2"/>
    <x v="0"/>
    <x v="4"/>
    <s v="Belgium"/>
    <x v="15"/>
    <x v="0"/>
    <x v="1003"/>
  </r>
  <r>
    <x v="2"/>
    <x v="0"/>
    <x v="5"/>
    <s v="Bulgaria"/>
    <x v="15"/>
    <x v="0"/>
    <x v="0"/>
  </r>
  <r>
    <x v="2"/>
    <x v="0"/>
    <x v="6"/>
    <s v="Czech Republic"/>
    <x v="15"/>
    <x v="0"/>
    <x v="1465"/>
  </r>
  <r>
    <x v="2"/>
    <x v="0"/>
    <x v="7"/>
    <s v="Denmark"/>
    <x v="15"/>
    <x v="0"/>
    <x v="1466"/>
  </r>
  <r>
    <x v="2"/>
    <x v="0"/>
    <x v="7"/>
    <s v="København"/>
    <x v="15"/>
    <x v="0"/>
    <x v="0"/>
  </r>
  <r>
    <x v="2"/>
    <x v="0"/>
    <x v="8"/>
    <s v="Germany (until 1990 former territory of the FRG)"/>
    <x v="15"/>
    <x v="0"/>
    <x v="0"/>
  </r>
  <r>
    <x v="2"/>
    <x v="0"/>
    <x v="8"/>
    <s v="Stuttgart"/>
    <x v="15"/>
    <x v="0"/>
    <x v="0"/>
  </r>
  <r>
    <x v="2"/>
    <x v="0"/>
    <x v="8"/>
    <s v="München"/>
    <x v="15"/>
    <x v="0"/>
    <x v="1467"/>
  </r>
  <r>
    <x v="2"/>
    <x v="0"/>
    <x v="8"/>
    <s v="Hamburg"/>
    <x v="15"/>
    <x v="0"/>
    <x v="1457"/>
  </r>
  <r>
    <x v="2"/>
    <x v="0"/>
    <x v="8"/>
    <s v="Frankfurt am Main"/>
    <x v="15"/>
    <x v="0"/>
    <x v="1468"/>
  </r>
  <r>
    <x v="2"/>
    <x v="0"/>
    <x v="8"/>
    <s v="Rostock"/>
    <x v="15"/>
    <x v="0"/>
    <x v="1196"/>
  </r>
  <r>
    <x v="2"/>
    <x v="0"/>
    <x v="8"/>
    <s v="Hannover"/>
    <x v="15"/>
    <x v="0"/>
    <x v="1468"/>
  </r>
  <r>
    <x v="2"/>
    <x v="0"/>
    <x v="8"/>
    <s v="Düsseldorf"/>
    <x v="15"/>
    <x v="0"/>
    <x v="1255"/>
  </r>
  <r>
    <x v="2"/>
    <x v="0"/>
    <x v="8"/>
    <s v="Leipzig"/>
    <x v="15"/>
    <x v="0"/>
    <x v="0"/>
  </r>
  <r>
    <x v="2"/>
    <x v="0"/>
    <x v="8"/>
    <s v="Erfurt"/>
    <x v="15"/>
    <x v="0"/>
    <x v="1239"/>
  </r>
  <r>
    <x v="2"/>
    <x v="0"/>
    <x v="8"/>
    <s v="Germany - South"/>
    <x v="15"/>
    <x v="0"/>
    <x v="1372"/>
  </r>
  <r>
    <x v="2"/>
    <x v="0"/>
    <x v="8"/>
    <s v="Germany - West"/>
    <x v="15"/>
    <x v="0"/>
    <x v="1202"/>
  </r>
  <r>
    <x v="2"/>
    <x v="0"/>
    <x v="9"/>
    <s v="Estonia"/>
    <x v="15"/>
    <x v="0"/>
    <x v="0"/>
  </r>
  <r>
    <x v="2"/>
    <x v="0"/>
    <x v="10"/>
    <s v="Ireland"/>
    <x v="15"/>
    <x v="0"/>
    <x v="0"/>
  </r>
  <r>
    <x v="2"/>
    <x v="0"/>
    <x v="10"/>
    <s v="Dublin"/>
    <x v="15"/>
    <x v="0"/>
    <x v="11"/>
  </r>
  <r>
    <x v="2"/>
    <x v="0"/>
    <x v="11"/>
    <s v="Greece"/>
    <x v="15"/>
    <x v="0"/>
    <x v="0"/>
  </r>
  <r>
    <x v="2"/>
    <x v="0"/>
    <x v="11"/>
    <s v="Athina"/>
    <x v="15"/>
    <x v="0"/>
    <x v="588"/>
  </r>
  <r>
    <x v="2"/>
    <x v="0"/>
    <x v="12"/>
    <s v="Spain"/>
    <x v="15"/>
    <x v="0"/>
    <x v="0"/>
  </r>
  <r>
    <x v="2"/>
    <x v="0"/>
    <x v="12"/>
    <s v="Madrid"/>
    <x v="15"/>
    <x v="0"/>
    <x v="394"/>
  </r>
  <r>
    <x v="2"/>
    <x v="0"/>
    <x v="13"/>
    <s v="France"/>
    <x v="15"/>
    <x v="0"/>
    <x v="0"/>
  </r>
  <r>
    <x v="2"/>
    <x v="0"/>
    <x v="13"/>
    <s v="Paris"/>
    <x v="15"/>
    <x v="0"/>
    <x v="556"/>
  </r>
  <r>
    <x v="2"/>
    <x v="0"/>
    <x v="13"/>
    <s v="Lille"/>
    <x v="15"/>
    <x v="0"/>
    <x v="1394"/>
  </r>
  <r>
    <x v="2"/>
    <x v="0"/>
    <x v="13"/>
    <s v="Strasbourg"/>
    <x v="15"/>
    <x v="0"/>
    <x v="1115"/>
  </r>
  <r>
    <x v="2"/>
    <x v="0"/>
    <x v="13"/>
    <s v="Toulouse"/>
    <x v="15"/>
    <x v="0"/>
    <x v="1394"/>
  </r>
  <r>
    <x v="2"/>
    <x v="0"/>
    <x v="13"/>
    <s v="Lyon"/>
    <x v="15"/>
    <x v="0"/>
    <x v="1394"/>
  </r>
  <r>
    <x v="2"/>
    <x v="0"/>
    <x v="13"/>
    <s v="Marseille"/>
    <x v="15"/>
    <x v="0"/>
    <x v="1394"/>
  </r>
  <r>
    <x v="2"/>
    <x v="0"/>
    <x v="14"/>
    <s v="Croatia"/>
    <x v="15"/>
    <x v="0"/>
    <x v="0"/>
  </r>
  <r>
    <x v="2"/>
    <x v="0"/>
    <x v="15"/>
    <s v="Italy"/>
    <x v="15"/>
    <x v="0"/>
    <x v="103"/>
  </r>
  <r>
    <x v="2"/>
    <x v="0"/>
    <x v="15"/>
    <s v="Nord-Ovest, Nord-Est, Centro (IT) (NUTS 2006)"/>
    <x v="15"/>
    <x v="0"/>
    <x v="0"/>
  </r>
  <r>
    <x v="2"/>
    <x v="0"/>
    <x v="15"/>
    <s v="Sud, Isole"/>
    <x v="15"/>
    <x v="0"/>
    <x v="0"/>
  </r>
  <r>
    <x v="2"/>
    <x v="0"/>
    <x v="16"/>
    <s v="Cyprus"/>
    <x v="15"/>
    <x v="0"/>
    <x v="1469"/>
  </r>
  <r>
    <x v="2"/>
    <x v="0"/>
    <x v="17"/>
    <s v="Latvia"/>
    <x v="15"/>
    <x v="0"/>
    <x v="0"/>
  </r>
  <r>
    <x v="2"/>
    <x v="0"/>
    <x v="18"/>
    <s v="Lithuania"/>
    <x v="15"/>
    <x v="0"/>
    <x v="0"/>
  </r>
  <r>
    <x v="2"/>
    <x v="0"/>
    <x v="19"/>
    <s v="Luxembourg"/>
    <x v="15"/>
    <x v="0"/>
    <x v="1470"/>
  </r>
  <r>
    <x v="2"/>
    <x v="0"/>
    <x v="20"/>
    <s v="Hungary"/>
    <x v="15"/>
    <x v="0"/>
    <x v="1471"/>
  </r>
  <r>
    <x v="2"/>
    <x v="0"/>
    <x v="21"/>
    <s v="Malta"/>
    <x v="15"/>
    <x v="0"/>
    <x v="0"/>
  </r>
  <r>
    <x v="2"/>
    <x v="0"/>
    <x v="22"/>
    <s v="Netherlands"/>
    <x v="15"/>
    <x v="0"/>
    <x v="303"/>
  </r>
  <r>
    <x v="2"/>
    <x v="0"/>
    <x v="22"/>
    <s v="Noord-Holland"/>
    <x v="15"/>
    <x v="0"/>
    <x v="850"/>
  </r>
  <r>
    <x v="2"/>
    <x v="0"/>
    <x v="22"/>
    <s v="Rotterdam"/>
    <x v="15"/>
    <x v="0"/>
    <x v="481"/>
  </r>
  <r>
    <x v="2"/>
    <x v="0"/>
    <x v="22"/>
    <s v="Noord-Brabant"/>
    <x v="15"/>
    <x v="0"/>
    <x v="1295"/>
  </r>
  <r>
    <x v="2"/>
    <x v="0"/>
    <x v="23"/>
    <s v="Austria"/>
    <x v="15"/>
    <x v="0"/>
    <x v="0"/>
  </r>
  <r>
    <x v="2"/>
    <x v="0"/>
    <x v="23"/>
    <s v="Wien, Oberösterreich, Tirol"/>
    <x v="15"/>
    <x v="0"/>
    <x v="995"/>
  </r>
  <r>
    <x v="2"/>
    <x v="0"/>
    <x v="24"/>
    <s v="Poland"/>
    <x v="15"/>
    <x v="0"/>
    <x v="0"/>
  </r>
  <r>
    <x v="2"/>
    <x v="0"/>
    <x v="25"/>
    <s v="Portugal"/>
    <x v="15"/>
    <x v="0"/>
    <x v="0"/>
  </r>
  <r>
    <x v="2"/>
    <x v="0"/>
    <x v="25"/>
    <s v="Lisboa"/>
    <x v="15"/>
    <x v="0"/>
    <x v="389"/>
  </r>
  <r>
    <x v="2"/>
    <x v="0"/>
    <x v="26"/>
    <s v="Romania"/>
    <x v="15"/>
    <x v="0"/>
    <x v="0"/>
  </r>
  <r>
    <x v="2"/>
    <x v="0"/>
    <x v="27"/>
    <s v="Slovenia"/>
    <x v="15"/>
    <x v="0"/>
    <x v="791"/>
  </r>
  <r>
    <x v="2"/>
    <x v="0"/>
    <x v="28"/>
    <s v="Slovakia"/>
    <x v="15"/>
    <x v="0"/>
    <x v="0"/>
  </r>
  <r>
    <x v="2"/>
    <x v="0"/>
    <x v="29"/>
    <s v="Finland"/>
    <x v="15"/>
    <x v="0"/>
    <x v="817"/>
  </r>
  <r>
    <x v="2"/>
    <x v="0"/>
    <x v="30"/>
    <s v="Sweden"/>
    <x v="15"/>
    <x v="0"/>
    <x v="1184"/>
  </r>
  <r>
    <x v="2"/>
    <x v="0"/>
    <x v="31"/>
    <s v="United Kingdom"/>
    <x v="15"/>
    <x v="0"/>
    <x v="356"/>
  </r>
  <r>
    <x v="2"/>
    <x v="0"/>
    <x v="31"/>
    <s v="Leeds"/>
    <x v="15"/>
    <x v="0"/>
    <x v="1472"/>
  </r>
  <r>
    <x v="2"/>
    <x v="0"/>
    <x v="31"/>
    <s v="Birmingham"/>
    <x v="15"/>
    <x v="0"/>
    <x v="1473"/>
  </r>
  <r>
    <x v="2"/>
    <x v="0"/>
    <x v="31"/>
    <s v="London"/>
    <x v="15"/>
    <x v="0"/>
    <x v="1474"/>
  </r>
  <r>
    <x v="2"/>
    <x v="0"/>
    <x v="31"/>
    <s v="Glasgow"/>
    <x v="15"/>
    <x v="0"/>
    <x v="1475"/>
  </r>
  <r>
    <x v="2"/>
    <x v="0"/>
    <x v="32"/>
    <s v="Norway"/>
    <x v="15"/>
    <x v="0"/>
    <x v="1476"/>
  </r>
  <r>
    <x v="2"/>
    <x v="0"/>
    <x v="33"/>
    <s v="Turkey"/>
    <x v="15"/>
    <x v="0"/>
    <x v="0"/>
  </r>
  <r>
    <x v="2"/>
    <x v="0"/>
    <x v="0"/>
    <s v="European Union (27 countries)"/>
    <x v="15"/>
    <x v="1"/>
    <x v="0"/>
  </r>
  <r>
    <x v="2"/>
    <x v="0"/>
    <x v="1"/>
    <s v="European Union (25 countries)"/>
    <x v="15"/>
    <x v="1"/>
    <x v="0"/>
  </r>
  <r>
    <x v="2"/>
    <x v="0"/>
    <x v="2"/>
    <s v="European Union (15 countries)"/>
    <x v="15"/>
    <x v="1"/>
    <x v="0"/>
  </r>
  <r>
    <x v="2"/>
    <x v="0"/>
    <x v="3"/>
    <s v="Euro area (EA11-2000, EA12-2006, EA13-2007, EA15-2008, EA16-2010, EA17)"/>
    <x v="15"/>
    <x v="1"/>
    <x v="0"/>
  </r>
  <r>
    <x v="2"/>
    <x v="0"/>
    <x v="4"/>
    <s v="Belgium"/>
    <x v="15"/>
    <x v="1"/>
    <x v="274"/>
  </r>
  <r>
    <x v="2"/>
    <x v="0"/>
    <x v="5"/>
    <s v="Bulgaria"/>
    <x v="15"/>
    <x v="1"/>
    <x v="0"/>
  </r>
  <r>
    <x v="2"/>
    <x v="0"/>
    <x v="6"/>
    <s v="Czech Republic"/>
    <x v="15"/>
    <x v="1"/>
    <x v="1477"/>
  </r>
  <r>
    <x v="2"/>
    <x v="0"/>
    <x v="7"/>
    <s v="Denmark"/>
    <x v="15"/>
    <x v="1"/>
    <x v="1478"/>
  </r>
  <r>
    <x v="2"/>
    <x v="0"/>
    <x v="7"/>
    <s v="København"/>
    <x v="15"/>
    <x v="1"/>
    <x v="0"/>
  </r>
  <r>
    <x v="2"/>
    <x v="0"/>
    <x v="8"/>
    <s v="Germany (until 1990 former territory of the FRG)"/>
    <x v="15"/>
    <x v="1"/>
    <x v="0"/>
  </r>
  <r>
    <x v="2"/>
    <x v="0"/>
    <x v="8"/>
    <s v="Stuttgart"/>
    <x v="15"/>
    <x v="1"/>
    <x v="0"/>
  </r>
  <r>
    <x v="2"/>
    <x v="0"/>
    <x v="8"/>
    <s v="München"/>
    <x v="15"/>
    <x v="1"/>
    <x v="1467"/>
  </r>
  <r>
    <x v="2"/>
    <x v="0"/>
    <x v="8"/>
    <s v="Hamburg"/>
    <x v="15"/>
    <x v="1"/>
    <x v="1457"/>
  </r>
  <r>
    <x v="2"/>
    <x v="0"/>
    <x v="8"/>
    <s v="Frankfurt am Main"/>
    <x v="15"/>
    <x v="1"/>
    <x v="1468"/>
  </r>
  <r>
    <x v="2"/>
    <x v="0"/>
    <x v="8"/>
    <s v="Rostock"/>
    <x v="15"/>
    <x v="1"/>
    <x v="1196"/>
  </r>
  <r>
    <x v="2"/>
    <x v="0"/>
    <x v="8"/>
    <s v="Hannover"/>
    <x v="15"/>
    <x v="1"/>
    <x v="338"/>
  </r>
  <r>
    <x v="2"/>
    <x v="0"/>
    <x v="8"/>
    <s v="Düsseldorf"/>
    <x v="15"/>
    <x v="1"/>
    <x v="1255"/>
  </r>
  <r>
    <x v="2"/>
    <x v="0"/>
    <x v="8"/>
    <s v="Leipzig"/>
    <x v="15"/>
    <x v="1"/>
    <x v="95"/>
  </r>
  <r>
    <x v="2"/>
    <x v="0"/>
    <x v="8"/>
    <s v="Erfurt"/>
    <x v="15"/>
    <x v="1"/>
    <x v="1239"/>
  </r>
  <r>
    <x v="2"/>
    <x v="0"/>
    <x v="8"/>
    <s v="Germany - South"/>
    <x v="15"/>
    <x v="1"/>
    <x v="1479"/>
  </r>
  <r>
    <x v="2"/>
    <x v="0"/>
    <x v="8"/>
    <s v="Germany - West"/>
    <x v="15"/>
    <x v="1"/>
    <x v="1202"/>
  </r>
  <r>
    <x v="2"/>
    <x v="0"/>
    <x v="9"/>
    <s v="Estonia"/>
    <x v="15"/>
    <x v="1"/>
    <x v="0"/>
  </r>
  <r>
    <x v="2"/>
    <x v="0"/>
    <x v="10"/>
    <s v="Ireland"/>
    <x v="15"/>
    <x v="1"/>
    <x v="0"/>
  </r>
  <r>
    <x v="2"/>
    <x v="0"/>
    <x v="10"/>
    <s v="Dublin"/>
    <x v="15"/>
    <x v="1"/>
    <x v="11"/>
  </r>
  <r>
    <x v="2"/>
    <x v="0"/>
    <x v="11"/>
    <s v="Greece"/>
    <x v="15"/>
    <x v="1"/>
    <x v="0"/>
  </r>
  <r>
    <x v="2"/>
    <x v="0"/>
    <x v="11"/>
    <s v="Athina"/>
    <x v="15"/>
    <x v="1"/>
    <x v="15"/>
  </r>
  <r>
    <x v="2"/>
    <x v="0"/>
    <x v="12"/>
    <s v="Spain"/>
    <x v="15"/>
    <x v="1"/>
    <x v="0"/>
  </r>
  <r>
    <x v="2"/>
    <x v="0"/>
    <x v="12"/>
    <s v="Madrid"/>
    <x v="15"/>
    <x v="1"/>
    <x v="394"/>
  </r>
  <r>
    <x v="2"/>
    <x v="0"/>
    <x v="13"/>
    <s v="France"/>
    <x v="15"/>
    <x v="1"/>
    <x v="0"/>
  </r>
  <r>
    <x v="2"/>
    <x v="0"/>
    <x v="13"/>
    <s v="Paris"/>
    <x v="15"/>
    <x v="1"/>
    <x v="397"/>
  </r>
  <r>
    <x v="2"/>
    <x v="0"/>
    <x v="13"/>
    <s v="Lille"/>
    <x v="15"/>
    <x v="1"/>
    <x v="1158"/>
  </r>
  <r>
    <x v="2"/>
    <x v="0"/>
    <x v="13"/>
    <s v="Strasbourg"/>
    <x v="15"/>
    <x v="1"/>
    <x v="45"/>
  </r>
  <r>
    <x v="2"/>
    <x v="0"/>
    <x v="13"/>
    <s v="Toulouse"/>
    <x v="15"/>
    <x v="1"/>
    <x v="1158"/>
  </r>
  <r>
    <x v="2"/>
    <x v="0"/>
    <x v="13"/>
    <s v="Lyon"/>
    <x v="15"/>
    <x v="1"/>
    <x v="1158"/>
  </r>
  <r>
    <x v="2"/>
    <x v="0"/>
    <x v="13"/>
    <s v="Marseille"/>
    <x v="15"/>
    <x v="1"/>
    <x v="1158"/>
  </r>
  <r>
    <x v="2"/>
    <x v="0"/>
    <x v="14"/>
    <s v="Croatia"/>
    <x v="15"/>
    <x v="1"/>
    <x v="0"/>
  </r>
  <r>
    <x v="2"/>
    <x v="0"/>
    <x v="15"/>
    <s v="Italy"/>
    <x v="15"/>
    <x v="1"/>
    <x v="1480"/>
  </r>
  <r>
    <x v="2"/>
    <x v="0"/>
    <x v="15"/>
    <s v="Nord-Ovest, Nord-Est, Centro (IT) (NUTS 2006)"/>
    <x v="15"/>
    <x v="1"/>
    <x v="0"/>
  </r>
  <r>
    <x v="2"/>
    <x v="0"/>
    <x v="15"/>
    <s v="Sud, Isole"/>
    <x v="15"/>
    <x v="1"/>
    <x v="0"/>
  </r>
  <r>
    <x v="2"/>
    <x v="0"/>
    <x v="16"/>
    <s v="Cyprus"/>
    <x v="15"/>
    <x v="1"/>
    <x v="0"/>
  </r>
  <r>
    <x v="2"/>
    <x v="0"/>
    <x v="17"/>
    <s v="Latvia"/>
    <x v="15"/>
    <x v="1"/>
    <x v="0"/>
  </r>
  <r>
    <x v="2"/>
    <x v="0"/>
    <x v="18"/>
    <s v="Lithuania"/>
    <x v="15"/>
    <x v="1"/>
    <x v="0"/>
  </r>
  <r>
    <x v="2"/>
    <x v="0"/>
    <x v="19"/>
    <s v="Luxembourg"/>
    <x v="15"/>
    <x v="1"/>
    <x v="1463"/>
  </r>
  <r>
    <x v="2"/>
    <x v="0"/>
    <x v="20"/>
    <s v="Hungary"/>
    <x v="15"/>
    <x v="1"/>
    <x v="1481"/>
  </r>
  <r>
    <x v="2"/>
    <x v="0"/>
    <x v="21"/>
    <s v="Malta"/>
    <x v="15"/>
    <x v="1"/>
    <x v="0"/>
  </r>
  <r>
    <x v="2"/>
    <x v="0"/>
    <x v="22"/>
    <s v="Netherlands"/>
    <x v="15"/>
    <x v="1"/>
    <x v="283"/>
  </r>
  <r>
    <x v="2"/>
    <x v="0"/>
    <x v="22"/>
    <s v="Noord-Holland"/>
    <x v="15"/>
    <x v="1"/>
    <x v="0"/>
  </r>
  <r>
    <x v="2"/>
    <x v="0"/>
    <x v="22"/>
    <s v="Rotterdam"/>
    <x v="15"/>
    <x v="1"/>
    <x v="0"/>
  </r>
  <r>
    <x v="2"/>
    <x v="0"/>
    <x v="22"/>
    <s v="Noord-Brabant"/>
    <x v="15"/>
    <x v="1"/>
    <x v="0"/>
  </r>
  <r>
    <x v="2"/>
    <x v="0"/>
    <x v="23"/>
    <s v="Austria"/>
    <x v="15"/>
    <x v="1"/>
    <x v="0"/>
  </r>
  <r>
    <x v="2"/>
    <x v="0"/>
    <x v="23"/>
    <s v="Wien, Oberösterreich, Tirol"/>
    <x v="15"/>
    <x v="1"/>
    <x v="703"/>
  </r>
  <r>
    <x v="2"/>
    <x v="0"/>
    <x v="24"/>
    <s v="Poland"/>
    <x v="15"/>
    <x v="1"/>
    <x v="1482"/>
  </r>
  <r>
    <x v="2"/>
    <x v="0"/>
    <x v="25"/>
    <s v="Portugal"/>
    <x v="15"/>
    <x v="1"/>
    <x v="0"/>
  </r>
  <r>
    <x v="2"/>
    <x v="0"/>
    <x v="25"/>
    <s v="Lisboa"/>
    <x v="15"/>
    <x v="1"/>
    <x v="389"/>
  </r>
  <r>
    <x v="2"/>
    <x v="0"/>
    <x v="26"/>
    <s v="Romania"/>
    <x v="15"/>
    <x v="1"/>
    <x v="0"/>
  </r>
  <r>
    <x v="2"/>
    <x v="0"/>
    <x v="27"/>
    <s v="Slovenia"/>
    <x v="15"/>
    <x v="1"/>
    <x v="969"/>
  </r>
  <r>
    <x v="2"/>
    <x v="0"/>
    <x v="28"/>
    <s v="Slovakia"/>
    <x v="15"/>
    <x v="1"/>
    <x v="0"/>
  </r>
  <r>
    <x v="2"/>
    <x v="0"/>
    <x v="29"/>
    <s v="Finland"/>
    <x v="15"/>
    <x v="1"/>
    <x v="817"/>
  </r>
  <r>
    <x v="2"/>
    <x v="0"/>
    <x v="30"/>
    <s v="Sweden"/>
    <x v="15"/>
    <x v="1"/>
    <x v="1483"/>
  </r>
  <r>
    <x v="2"/>
    <x v="0"/>
    <x v="31"/>
    <s v="United Kingdom"/>
    <x v="15"/>
    <x v="1"/>
    <x v="1225"/>
  </r>
  <r>
    <x v="2"/>
    <x v="0"/>
    <x v="31"/>
    <s v="Leeds"/>
    <x v="15"/>
    <x v="1"/>
    <x v="1283"/>
  </r>
  <r>
    <x v="2"/>
    <x v="0"/>
    <x v="31"/>
    <s v="Birmingham"/>
    <x v="15"/>
    <x v="1"/>
    <x v="1484"/>
  </r>
  <r>
    <x v="2"/>
    <x v="0"/>
    <x v="31"/>
    <s v="London"/>
    <x v="15"/>
    <x v="1"/>
    <x v="886"/>
  </r>
  <r>
    <x v="2"/>
    <x v="0"/>
    <x v="31"/>
    <s v="Glasgow"/>
    <x v="15"/>
    <x v="1"/>
    <x v="902"/>
  </r>
  <r>
    <x v="2"/>
    <x v="0"/>
    <x v="32"/>
    <s v="Norway"/>
    <x v="15"/>
    <x v="1"/>
    <x v="1485"/>
  </r>
  <r>
    <x v="2"/>
    <x v="0"/>
    <x v="33"/>
    <s v="Turkey"/>
    <x v="15"/>
    <x v="1"/>
    <x v="0"/>
  </r>
  <r>
    <x v="2"/>
    <x v="0"/>
    <x v="0"/>
    <s v="European Union (27 countries)"/>
    <x v="16"/>
    <x v="0"/>
    <x v="0"/>
  </r>
  <r>
    <x v="2"/>
    <x v="0"/>
    <x v="1"/>
    <s v="European Union (25 countries)"/>
    <x v="16"/>
    <x v="0"/>
    <x v="0"/>
  </r>
  <r>
    <x v="2"/>
    <x v="0"/>
    <x v="2"/>
    <s v="European Union (15 countries)"/>
    <x v="16"/>
    <x v="0"/>
    <x v="0"/>
  </r>
  <r>
    <x v="2"/>
    <x v="0"/>
    <x v="3"/>
    <s v="Euro area (EA11-2000, EA12-2006, EA13-2007, EA15-2008, EA16-2010, EA17)"/>
    <x v="16"/>
    <x v="0"/>
    <x v="0"/>
  </r>
  <r>
    <x v="2"/>
    <x v="0"/>
    <x v="4"/>
    <s v="Belgium"/>
    <x v="16"/>
    <x v="0"/>
    <x v="399"/>
  </r>
  <r>
    <x v="2"/>
    <x v="0"/>
    <x v="5"/>
    <s v="Bulgaria"/>
    <x v="16"/>
    <x v="0"/>
    <x v="0"/>
  </r>
  <r>
    <x v="2"/>
    <x v="0"/>
    <x v="6"/>
    <s v="Czech Republic"/>
    <x v="16"/>
    <x v="0"/>
    <x v="1486"/>
  </r>
  <r>
    <x v="2"/>
    <x v="0"/>
    <x v="7"/>
    <s v="Denmark"/>
    <x v="16"/>
    <x v="0"/>
    <x v="1487"/>
  </r>
  <r>
    <x v="2"/>
    <x v="0"/>
    <x v="7"/>
    <s v="København"/>
    <x v="16"/>
    <x v="0"/>
    <x v="0"/>
  </r>
  <r>
    <x v="2"/>
    <x v="0"/>
    <x v="8"/>
    <s v="Germany (until 1990 former territory of the FRG)"/>
    <x v="16"/>
    <x v="0"/>
    <x v="0"/>
  </r>
  <r>
    <x v="2"/>
    <x v="0"/>
    <x v="8"/>
    <s v="Stuttgart"/>
    <x v="16"/>
    <x v="0"/>
    <x v="0"/>
  </r>
  <r>
    <x v="2"/>
    <x v="0"/>
    <x v="8"/>
    <s v="München"/>
    <x v="16"/>
    <x v="0"/>
    <x v="1467"/>
  </r>
  <r>
    <x v="2"/>
    <x v="0"/>
    <x v="8"/>
    <s v="Hamburg"/>
    <x v="16"/>
    <x v="0"/>
    <x v="1431"/>
  </r>
  <r>
    <x v="2"/>
    <x v="0"/>
    <x v="8"/>
    <s v="Frankfurt am Main"/>
    <x v="16"/>
    <x v="0"/>
    <x v="1488"/>
  </r>
  <r>
    <x v="2"/>
    <x v="0"/>
    <x v="8"/>
    <s v="Rostock"/>
    <x v="16"/>
    <x v="0"/>
    <x v="522"/>
  </r>
  <r>
    <x v="2"/>
    <x v="0"/>
    <x v="8"/>
    <s v="Hannover"/>
    <x v="16"/>
    <x v="0"/>
    <x v="471"/>
  </r>
  <r>
    <x v="2"/>
    <x v="0"/>
    <x v="8"/>
    <s v="Düsseldorf"/>
    <x v="16"/>
    <x v="0"/>
    <x v="412"/>
  </r>
  <r>
    <x v="2"/>
    <x v="0"/>
    <x v="8"/>
    <s v="Leipzig"/>
    <x v="16"/>
    <x v="0"/>
    <x v="1489"/>
  </r>
  <r>
    <x v="2"/>
    <x v="0"/>
    <x v="8"/>
    <s v="Erfurt"/>
    <x v="16"/>
    <x v="0"/>
    <x v="1490"/>
  </r>
  <r>
    <x v="2"/>
    <x v="0"/>
    <x v="8"/>
    <s v="Germany - South"/>
    <x v="16"/>
    <x v="0"/>
    <x v="1491"/>
  </r>
  <r>
    <x v="2"/>
    <x v="0"/>
    <x v="8"/>
    <s v="Germany - West"/>
    <x v="16"/>
    <x v="0"/>
    <x v="1492"/>
  </r>
  <r>
    <x v="2"/>
    <x v="0"/>
    <x v="9"/>
    <s v="Estonia"/>
    <x v="16"/>
    <x v="0"/>
    <x v="0"/>
  </r>
  <r>
    <x v="2"/>
    <x v="0"/>
    <x v="10"/>
    <s v="Ireland"/>
    <x v="16"/>
    <x v="0"/>
    <x v="0"/>
  </r>
  <r>
    <x v="2"/>
    <x v="0"/>
    <x v="10"/>
    <s v="Dublin"/>
    <x v="16"/>
    <x v="0"/>
    <x v="11"/>
  </r>
  <r>
    <x v="2"/>
    <x v="0"/>
    <x v="11"/>
    <s v="Greece"/>
    <x v="16"/>
    <x v="0"/>
    <x v="0"/>
  </r>
  <r>
    <x v="2"/>
    <x v="0"/>
    <x v="11"/>
    <s v="Athina"/>
    <x v="16"/>
    <x v="0"/>
    <x v="588"/>
  </r>
  <r>
    <x v="2"/>
    <x v="0"/>
    <x v="12"/>
    <s v="Spain"/>
    <x v="16"/>
    <x v="0"/>
    <x v="0"/>
  </r>
  <r>
    <x v="2"/>
    <x v="0"/>
    <x v="12"/>
    <s v="Madrid"/>
    <x v="16"/>
    <x v="0"/>
    <x v="1021"/>
  </r>
  <r>
    <x v="2"/>
    <x v="0"/>
    <x v="13"/>
    <s v="France"/>
    <x v="16"/>
    <x v="0"/>
    <x v="0"/>
  </r>
  <r>
    <x v="2"/>
    <x v="0"/>
    <x v="13"/>
    <s v="Paris"/>
    <x v="16"/>
    <x v="0"/>
    <x v="397"/>
  </r>
  <r>
    <x v="2"/>
    <x v="0"/>
    <x v="13"/>
    <s v="Lille"/>
    <x v="16"/>
    <x v="0"/>
    <x v="1158"/>
  </r>
  <r>
    <x v="2"/>
    <x v="0"/>
    <x v="13"/>
    <s v="Strasbourg"/>
    <x v="16"/>
    <x v="0"/>
    <x v="45"/>
  </r>
  <r>
    <x v="2"/>
    <x v="0"/>
    <x v="13"/>
    <s v="Toulouse"/>
    <x v="16"/>
    <x v="0"/>
    <x v="1158"/>
  </r>
  <r>
    <x v="2"/>
    <x v="0"/>
    <x v="13"/>
    <s v="Lyon"/>
    <x v="16"/>
    <x v="0"/>
    <x v="1158"/>
  </r>
  <r>
    <x v="2"/>
    <x v="0"/>
    <x v="13"/>
    <s v="Marseille"/>
    <x v="16"/>
    <x v="0"/>
    <x v="1158"/>
  </r>
  <r>
    <x v="2"/>
    <x v="0"/>
    <x v="14"/>
    <s v="Croatia"/>
    <x v="16"/>
    <x v="0"/>
    <x v="0"/>
  </r>
  <r>
    <x v="2"/>
    <x v="0"/>
    <x v="15"/>
    <s v="Italy"/>
    <x v="16"/>
    <x v="0"/>
    <x v="1493"/>
  </r>
  <r>
    <x v="2"/>
    <x v="0"/>
    <x v="15"/>
    <s v="Nord-Ovest, Nord-Est, Centro (IT) (NUTS 2006)"/>
    <x v="16"/>
    <x v="0"/>
    <x v="0"/>
  </r>
  <r>
    <x v="2"/>
    <x v="0"/>
    <x v="15"/>
    <s v="Sud, Isole"/>
    <x v="16"/>
    <x v="0"/>
    <x v="0"/>
  </r>
  <r>
    <x v="2"/>
    <x v="0"/>
    <x v="16"/>
    <s v="Cyprus"/>
    <x v="16"/>
    <x v="0"/>
    <x v="887"/>
  </r>
  <r>
    <x v="2"/>
    <x v="0"/>
    <x v="17"/>
    <s v="Latvia"/>
    <x v="16"/>
    <x v="0"/>
    <x v="0"/>
  </r>
  <r>
    <x v="2"/>
    <x v="0"/>
    <x v="18"/>
    <s v="Lithuania"/>
    <x v="16"/>
    <x v="0"/>
    <x v="0"/>
  </r>
  <r>
    <x v="2"/>
    <x v="0"/>
    <x v="19"/>
    <s v="Luxembourg"/>
    <x v="16"/>
    <x v="0"/>
    <x v="1494"/>
  </r>
  <r>
    <x v="2"/>
    <x v="0"/>
    <x v="20"/>
    <s v="Hungary"/>
    <x v="16"/>
    <x v="0"/>
    <x v="1495"/>
  </r>
  <r>
    <x v="2"/>
    <x v="0"/>
    <x v="21"/>
    <s v="Malta"/>
    <x v="16"/>
    <x v="0"/>
    <x v="0"/>
  </r>
  <r>
    <x v="2"/>
    <x v="0"/>
    <x v="22"/>
    <s v="Netherlands"/>
    <x v="16"/>
    <x v="0"/>
    <x v="448"/>
  </r>
  <r>
    <x v="2"/>
    <x v="0"/>
    <x v="22"/>
    <s v="Noord-Holland"/>
    <x v="16"/>
    <x v="0"/>
    <x v="0"/>
  </r>
  <r>
    <x v="2"/>
    <x v="0"/>
    <x v="22"/>
    <s v="Rotterdam"/>
    <x v="16"/>
    <x v="0"/>
    <x v="0"/>
  </r>
  <r>
    <x v="2"/>
    <x v="0"/>
    <x v="22"/>
    <s v="Noord-Brabant"/>
    <x v="16"/>
    <x v="0"/>
    <x v="0"/>
  </r>
  <r>
    <x v="2"/>
    <x v="0"/>
    <x v="23"/>
    <s v="Austria"/>
    <x v="16"/>
    <x v="0"/>
    <x v="0"/>
  </r>
  <r>
    <x v="2"/>
    <x v="0"/>
    <x v="23"/>
    <s v="Wien, Oberösterreich, Tirol"/>
    <x v="16"/>
    <x v="0"/>
    <x v="703"/>
  </r>
  <r>
    <x v="2"/>
    <x v="0"/>
    <x v="24"/>
    <s v="Poland"/>
    <x v="16"/>
    <x v="0"/>
    <x v="1496"/>
  </r>
  <r>
    <x v="2"/>
    <x v="0"/>
    <x v="25"/>
    <s v="Portugal"/>
    <x v="16"/>
    <x v="0"/>
    <x v="0"/>
  </r>
  <r>
    <x v="2"/>
    <x v="0"/>
    <x v="25"/>
    <s v="Lisboa"/>
    <x v="16"/>
    <x v="0"/>
    <x v="1497"/>
  </r>
  <r>
    <x v="2"/>
    <x v="0"/>
    <x v="26"/>
    <s v="Romania"/>
    <x v="16"/>
    <x v="0"/>
    <x v="0"/>
  </r>
  <r>
    <x v="2"/>
    <x v="0"/>
    <x v="27"/>
    <s v="Slovenia"/>
    <x v="16"/>
    <x v="0"/>
    <x v="1453"/>
  </r>
  <r>
    <x v="2"/>
    <x v="0"/>
    <x v="28"/>
    <s v="Slovakia"/>
    <x v="16"/>
    <x v="0"/>
    <x v="0"/>
  </r>
  <r>
    <x v="2"/>
    <x v="0"/>
    <x v="29"/>
    <s v="Finland"/>
    <x v="16"/>
    <x v="0"/>
    <x v="857"/>
  </r>
  <r>
    <x v="2"/>
    <x v="0"/>
    <x v="30"/>
    <s v="Sweden"/>
    <x v="16"/>
    <x v="0"/>
    <x v="1498"/>
  </r>
  <r>
    <x v="2"/>
    <x v="0"/>
    <x v="31"/>
    <s v="United Kingdom"/>
    <x v="16"/>
    <x v="0"/>
    <x v="217"/>
  </r>
  <r>
    <x v="2"/>
    <x v="0"/>
    <x v="31"/>
    <s v="Leeds"/>
    <x v="16"/>
    <x v="0"/>
    <x v="1397"/>
  </r>
  <r>
    <x v="2"/>
    <x v="0"/>
    <x v="31"/>
    <s v="Birmingham"/>
    <x v="16"/>
    <x v="0"/>
    <x v="1151"/>
  </r>
  <r>
    <x v="2"/>
    <x v="0"/>
    <x v="31"/>
    <s v="London"/>
    <x v="16"/>
    <x v="0"/>
    <x v="848"/>
  </r>
  <r>
    <x v="2"/>
    <x v="0"/>
    <x v="31"/>
    <s v="Glasgow"/>
    <x v="16"/>
    <x v="0"/>
    <x v="978"/>
  </r>
  <r>
    <x v="2"/>
    <x v="0"/>
    <x v="32"/>
    <s v="Norway"/>
    <x v="16"/>
    <x v="0"/>
    <x v="1499"/>
  </r>
  <r>
    <x v="2"/>
    <x v="0"/>
    <x v="33"/>
    <s v="Turkey"/>
    <x v="16"/>
    <x v="0"/>
    <x v="0"/>
  </r>
  <r>
    <x v="2"/>
    <x v="0"/>
    <x v="0"/>
    <s v="European Union (27 countries)"/>
    <x v="16"/>
    <x v="1"/>
    <x v="0"/>
  </r>
  <r>
    <x v="2"/>
    <x v="0"/>
    <x v="1"/>
    <s v="European Union (25 countries)"/>
    <x v="16"/>
    <x v="1"/>
    <x v="0"/>
  </r>
  <r>
    <x v="2"/>
    <x v="0"/>
    <x v="2"/>
    <s v="European Union (15 countries)"/>
    <x v="16"/>
    <x v="1"/>
    <x v="0"/>
  </r>
  <r>
    <x v="2"/>
    <x v="0"/>
    <x v="3"/>
    <s v="Euro area (EA11-2000, EA12-2006, EA13-2007, EA15-2008, EA16-2010, EA17)"/>
    <x v="16"/>
    <x v="1"/>
    <x v="0"/>
  </r>
  <r>
    <x v="2"/>
    <x v="0"/>
    <x v="4"/>
    <s v="Belgium"/>
    <x v="16"/>
    <x v="1"/>
    <x v="29"/>
  </r>
  <r>
    <x v="2"/>
    <x v="0"/>
    <x v="5"/>
    <s v="Bulgaria"/>
    <x v="16"/>
    <x v="1"/>
    <x v="0"/>
  </r>
  <r>
    <x v="2"/>
    <x v="0"/>
    <x v="6"/>
    <s v="Czech Republic"/>
    <x v="16"/>
    <x v="1"/>
    <x v="110"/>
  </r>
  <r>
    <x v="2"/>
    <x v="0"/>
    <x v="7"/>
    <s v="Denmark"/>
    <x v="16"/>
    <x v="1"/>
    <x v="1500"/>
  </r>
  <r>
    <x v="2"/>
    <x v="0"/>
    <x v="7"/>
    <s v="København"/>
    <x v="16"/>
    <x v="1"/>
    <x v="0"/>
  </r>
  <r>
    <x v="2"/>
    <x v="0"/>
    <x v="8"/>
    <s v="Germany (until 1990 former territory of the FRG)"/>
    <x v="16"/>
    <x v="1"/>
    <x v="0"/>
  </r>
  <r>
    <x v="2"/>
    <x v="0"/>
    <x v="8"/>
    <s v="Stuttgart"/>
    <x v="16"/>
    <x v="1"/>
    <x v="0"/>
  </r>
  <r>
    <x v="2"/>
    <x v="0"/>
    <x v="8"/>
    <s v="München"/>
    <x v="16"/>
    <x v="1"/>
    <x v="279"/>
  </r>
  <r>
    <x v="2"/>
    <x v="0"/>
    <x v="8"/>
    <s v="Hamburg"/>
    <x v="16"/>
    <x v="1"/>
    <x v="1431"/>
  </r>
  <r>
    <x v="2"/>
    <x v="0"/>
    <x v="8"/>
    <s v="Frankfurt am Main"/>
    <x v="16"/>
    <x v="1"/>
    <x v="1488"/>
  </r>
  <r>
    <x v="2"/>
    <x v="0"/>
    <x v="8"/>
    <s v="Rostock"/>
    <x v="16"/>
    <x v="1"/>
    <x v="522"/>
  </r>
  <r>
    <x v="2"/>
    <x v="0"/>
    <x v="8"/>
    <s v="Hannover"/>
    <x v="16"/>
    <x v="1"/>
    <x v="471"/>
  </r>
  <r>
    <x v="2"/>
    <x v="0"/>
    <x v="8"/>
    <s v="Düsseldorf"/>
    <x v="16"/>
    <x v="1"/>
    <x v="412"/>
  </r>
  <r>
    <x v="2"/>
    <x v="0"/>
    <x v="8"/>
    <s v="Leipzig"/>
    <x v="16"/>
    <x v="1"/>
    <x v="1489"/>
  </r>
  <r>
    <x v="2"/>
    <x v="0"/>
    <x v="8"/>
    <s v="Erfurt"/>
    <x v="16"/>
    <x v="1"/>
    <x v="1490"/>
  </r>
  <r>
    <x v="2"/>
    <x v="0"/>
    <x v="8"/>
    <s v="Germany - South"/>
    <x v="16"/>
    <x v="1"/>
    <x v="0"/>
  </r>
  <r>
    <x v="2"/>
    <x v="0"/>
    <x v="8"/>
    <s v="Germany - West"/>
    <x v="16"/>
    <x v="1"/>
    <x v="1492"/>
  </r>
  <r>
    <x v="2"/>
    <x v="0"/>
    <x v="9"/>
    <s v="Estonia"/>
    <x v="16"/>
    <x v="1"/>
    <x v="0"/>
  </r>
  <r>
    <x v="2"/>
    <x v="0"/>
    <x v="10"/>
    <s v="Ireland"/>
    <x v="16"/>
    <x v="1"/>
    <x v="0"/>
  </r>
  <r>
    <x v="2"/>
    <x v="0"/>
    <x v="10"/>
    <s v="Dublin"/>
    <x v="16"/>
    <x v="1"/>
    <x v="11"/>
  </r>
  <r>
    <x v="2"/>
    <x v="0"/>
    <x v="11"/>
    <s v="Greece"/>
    <x v="16"/>
    <x v="1"/>
    <x v="0"/>
  </r>
  <r>
    <x v="2"/>
    <x v="0"/>
    <x v="11"/>
    <s v="Athina"/>
    <x v="16"/>
    <x v="1"/>
    <x v="852"/>
  </r>
  <r>
    <x v="2"/>
    <x v="0"/>
    <x v="12"/>
    <s v="Spain"/>
    <x v="16"/>
    <x v="1"/>
    <x v="0"/>
  </r>
  <r>
    <x v="2"/>
    <x v="0"/>
    <x v="12"/>
    <s v="Madrid"/>
    <x v="16"/>
    <x v="1"/>
    <x v="1021"/>
  </r>
  <r>
    <x v="2"/>
    <x v="0"/>
    <x v="13"/>
    <s v="France"/>
    <x v="16"/>
    <x v="1"/>
    <x v="0"/>
  </r>
  <r>
    <x v="2"/>
    <x v="0"/>
    <x v="13"/>
    <s v="Paris"/>
    <x v="16"/>
    <x v="1"/>
    <x v="280"/>
  </r>
  <r>
    <x v="2"/>
    <x v="0"/>
    <x v="13"/>
    <s v="Lille"/>
    <x v="16"/>
    <x v="1"/>
    <x v="452"/>
  </r>
  <r>
    <x v="2"/>
    <x v="0"/>
    <x v="13"/>
    <s v="Strasbourg"/>
    <x v="16"/>
    <x v="1"/>
    <x v="1460"/>
  </r>
  <r>
    <x v="2"/>
    <x v="0"/>
    <x v="13"/>
    <s v="Toulouse"/>
    <x v="16"/>
    <x v="1"/>
    <x v="452"/>
  </r>
  <r>
    <x v="2"/>
    <x v="0"/>
    <x v="13"/>
    <s v="Lyon"/>
    <x v="16"/>
    <x v="1"/>
    <x v="452"/>
  </r>
  <r>
    <x v="2"/>
    <x v="0"/>
    <x v="13"/>
    <s v="Marseille"/>
    <x v="16"/>
    <x v="1"/>
    <x v="452"/>
  </r>
  <r>
    <x v="2"/>
    <x v="0"/>
    <x v="14"/>
    <s v="Croatia"/>
    <x v="16"/>
    <x v="1"/>
    <x v="0"/>
  </r>
  <r>
    <x v="2"/>
    <x v="0"/>
    <x v="15"/>
    <s v="Italy"/>
    <x v="16"/>
    <x v="1"/>
    <x v="1215"/>
  </r>
  <r>
    <x v="2"/>
    <x v="0"/>
    <x v="15"/>
    <s v="Nord-Ovest, Nord-Est, Centro (IT) (NUTS 2006)"/>
    <x v="16"/>
    <x v="1"/>
    <x v="0"/>
  </r>
  <r>
    <x v="2"/>
    <x v="0"/>
    <x v="15"/>
    <s v="Sud, Isole"/>
    <x v="16"/>
    <x v="1"/>
    <x v="0"/>
  </r>
  <r>
    <x v="2"/>
    <x v="0"/>
    <x v="16"/>
    <s v="Cyprus"/>
    <x v="16"/>
    <x v="1"/>
    <x v="0"/>
  </r>
  <r>
    <x v="2"/>
    <x v="0"/>
    <x v="17"/>
    <s v="Latvia"/>
    <x v="16"/>
    <x v="1"/>
    <x v="0"/>
  </r>
  <r>
    <x v="2"/>
    <x v="0"/>
    <x v="18"/>
    <s v="Lithuania"/>
    <x v="16"/>
    <x v="1"/>
    <x v="0"/>
  </r>
  <r>
    <x v="2"/>
    <x v="0"/>
    <x v="19"/>
    <s v="Luxembourg"/>
    <x v="16"/>
    <x v="1"/>
    <x v="1176"/>
  </r>
  <r>
    <x v="2"/>
    <x v="0"/>
    <x v="20"/>
    <s v="Hungary"/>
    <x v="16"/>
    <x v="1"/>
    <x v="1501"/>
  </r>
  <r>
    <x v="2"/>
    <x v="0"/>
    <x v="21"/>
    <s v="Malta"/>
    <x v="16"/>
    <x v="1"/>
    <x v="0"/>
  </r>
  <r>
    <x v="2"/>
    <x v="0"/>
    <x v="22"/>
    <s v="Netherlands"/>
    <x v="16"/>
    <x v="1"/>
    <x v="881"/>
  </r>
  <r>
    <x v="2"/>
    <x v="0"/>
    <x v="22"/>
    <s v="Noord-Holland"/>
    <x v="16"/>
    <x v="1"/>
    <x v="0"/>
  </r>
  <r>
    <x v="2"/>
    <x v="0"/>
    <x v="22"/>
    <s v="Rotterdam"/>
    <x v="16"/>
    <x v="1"/>
    <x v="0"/>
  </r>
  <r>
    <x v="2"/>
    <x v="0"/>
    <x v="22"/>
    <s v="Noord-Brabant"/>
    <x v="16"/>
    <x v="1"/>
    <x v="0"/>
  </r>
  <r>
    <x v="2"/>
    <x v="0"/>
    <x v="23"/>
    <s v="Austria"/>
    <x v="16"/>
    <x v="1"/>
    <x v="0"/>
  </r>
  <r>
    <x v="2"/>
    <x v="0"/>
    <x v="23"/>
    <s v="Wien, Oberösterreich, Tirol"/>
    <x v="16"/>
    <x v="1"/>
    <x v="1126"/>
  </r>
  <r>
    <x v="2"/>
    <x v="0"/>
    <x v="24"/>
    <s v="Poland"/>
    <x v="16"/>
    <x v="1"/>
    <x v="19"/>
  </r>
  <r>
    <x v="2"/>
    <x v="0"/>
    <x v="25"/>
    <s v="Portugal"/>
    <x v="16"/>
    <x v="1"/>
    <x v="0"/>
  </r>
  <r>
    <x v="2"/>
    <x v="0"/>
    <x v="25"/>
    <s v="Lisboa"/>
    <x v="16"/>
    <x v="1"/>
    <x v="1497"/>
  </r>
  <r>
    <x v="2"/>
    <x v="0"/>
    <x v="26"/>
    <s v="Romania"/>
    <x v="16"/>
    <x v="1"/>
    <x v="0"/>
  </r>
  <r>
    <x v="2"/>
    <x v="0"/>
    <x v="27"/>
    <s v="Slovenia"/>
    <x v="16"/>
    <x v="1"/>
    <x v="465"/>
  </r>
  <r>
    <x v="2"/>
    <x v="0"/>
    <x v="28"/>
    <s v="Slovakia"/>
    <x v="16"/>
    <x v="1"/>
    <x v="0"/>
  </r>
  <r>
    <x v="2"/>
    <x v="0"/>
    <x v="29"/>
    <s v="Finland"/>
    <x v="16"/>
    <x v="1"/>
    <x v="122"/>
  </r>
  <r>
    <x v="2"/>
    <x v="0"/>
    <x v="30"/>
    <s v="Sweden"/>
    <x v="16"/>
    <x v="1"/>
    <x v="1239"/>
  </r>
  <r>
    <x v="2"/>
    <x v="0"/>
    <x v="31"/>
    <s v="United Kingdom"/>
    <x v="16"/>
    <x v="1"/>
    <x v="871"/>
  </r>
  <r>
    <x v="2"/>
    <x v="0"/>
    <x v="31"/>
    <s v="Leeds"/>
    <x v="16"/>
    <x v="1"/>
    <x v="1502"/>
  </r>
  <r>
    <x v="2"/>
    <x v="0"/>
    <x v="31"/>
    <s v="Birmingham"/>
    <x v="16"/>
    <x v="1"/>
    <x v="1282"/>
  </r>
  <r>
    <x v="2"/>
    <x v="0"/>
    <x v="31"/>
    <s v="London"/>
    <x v="16"/>
    <x v="1"/>
    <x v="713"/>
  </r>
  <r>
    <x v="2"/>
    <x v="0"/>
    <x v="31"/>
    <s v="Glasgow"/>
    <x v="16"/>
    <x v="1"/>
    <x v="1221"/>
  </r>
  <r>
    <x v="2"/>
    <x v="0"/>
    <x v="32"/>
    <s v="Norway"/>
    <x v="16"/>
    <x v="1"/>
    <x v="1503"/>
  </r>
  <r>
    <x v="2"/>
    <x v="0"/>
    <x v="33"/>
    <s v="Turkey"/>
    <x v="16"/>
    <x v="1"/>
    <x v="0"/>
  </r>
  <r>
    <x v="2"/>
    <x v="0"/>
    <x v="0"/>
    <s v="European Union (27 countries)"/>
    <x v="17"/>
    <x v="0"/>
    <x v="0"/>
  </r>
  <r>
    <x v="2"/>
    <x v="0"/>
    <x v="1"/>
    <s v="European Union (25 countries)"/>
    <x v="17"/>
    <x v="0"/>
    <x v="0"/>
  </r>
  <r>
    <x v="2"/>
    <x v="0"/>
    <x v="2"/>
    <s v="European Union (15 countries)"/>
    <x v="17"/>
    <x v="0"/>
    <x v="0"/>
  </r>
  <r>
    <x v="2"/>
    <x v="0"/>
    <x v="3"/>
    <s v="Euro area (EA11-2000, EA12-2006, EA13-2007, EA15-2008, EA16-2010, EA17)"/>
    <x v="17"/>
    <x v="0"/>
    <x v="0"/>
  </r>
  <r>
    <x v="2"/>
    <x v="0"/>
    <x v="4"/>
    <s v="Belgium"/>
    <x v="17"/>
    <x v="0"/>
    <x v="1175"/>
  </r>
  <r>
    <x v="2"/>
    <x v="0"/>
    <x v="5"/>
    <s v="Bulgaria"/>
    <x v="17"/>
    <x v="0"/>
    <x v="0"/>
  </r>
  <r>
    <x v="2"/>
    <x v="0"/>
    <x v="6"/>
    <s v="Czech Republic"/>
    <x v="17"/>
    <x v="0"/>
    <x v="896"/>
  </r>
  <r>
    <x v="2"/>
    <x v="0"/>
    <x v="7"/>
    <s v="Denmark"/>
    <x v="17"/>
    <x v="0"/>
    <x v="1504"/>
  </r>
  <r>
    <x v="2"/>
    <x v="0"/>
    <x v="7"/>
    <s v="København"/>
    <x v="17"/>
    <x v="0"/>
    <x v="0"/>
  </r>
  <r>
    <x v="2"/>
    <x v="0"/>
    <x v="8"/>
    <s v="Germany (until 1990 former territory of the FRG)"/>
    <x v="17"/>
    <x v="0"/>
    <x v="0"/>
  </r>
  <r>
    <x v="2"/>
    <x v="0"/>
    <x v="8"/>
    <s v="Stuttgart"/>
    <x v="17"/>
    <x v="0"/>
    <x v="0"/>
  </r>
  <r>
    <x v="2"/>
    <x v="0"/>
    <x v="8"/>
    <s v="München"/>
    <x v="17"/>
    <x v="0"/>
    <x v="1193"/>
  </r>
  <r>
    <x v="2"/>
    <x v="0"/>
    <x v="8"/>
    <s v="Hamburg"/>
    <x v="17"/>
    <x v="0"/>
    <x v="1505"/>
  </r>
  <r>
    <x v="2"/>
    <x v="0"/>
    <x v="8"/>
    <s v="Frankfurt am Main"/>
    <x v="17"/>
    <x v="0"/>
    <x v="1506"/>
  </r>
  <r>
    <x v="2"/>
    <x v="0"/>
    <x v="8"/>
    <s v="Rostock"/>
    <x v="17"/>
    <x v="0"/>
    <x v="1507"/>
  </r>
  <r>
    <x v="2"/>
    <x v="0"/>
    <x v="8"/>
    <s v="Hannover"/>
    <x v="17"/>
    <x v="0"/>
    <x v="832"/>
  </r>
  <r>
    <x v="2"/>
    <x v="0"/>
    <x v="8"/>
    <s v="Düsseldorf"/>
    <x v="17"/>
    <x v="0"/>
    <x v="811"/>
  </r>
  <r>
    <x v="2"/>
    <x v="0"/>
    <x v="8"/>
    <s v="Leipzig"/>
    <x v="17"/>
    <x v="0"/>
    <x v="1508"/>
  </r>
  <r>
    <x v="2"/>
    <x v="0"/>
    <x v="8"/>
    <s v="Erfurt"/>
    <x v="17"/>
    <x v="0"/>
    <x v="1509"/>
  </r>
  <r>
    <x v="2"/>
    <x v="0"/>
    <x v="8"/>
    <s v="Germany - South"/>
    <x v="17"/>
    <x v="0"/>
    <x v="1510"/>
  </r>
  <r>
    <x v="2"/>
    <x v="0"/>
    <x v="8"/>
    <s v="Germany - West"/>
    <x v="17"/>
    <x v="0"/>
    <x v="1153"/>
  </r>
  <r>
    <x v="2"/>
    <x v="0"/>
    <x v="9"/>
    <s v="Estonia"/>
    <x v="17"/>
    <x v="0"/>
    <x v="1511"/>
  </r>
  <r>
    <x v="2"/>
    <x v="0"/>
    <x v="10"/>
    <s v="Ireland"/>
    <x v="17"/>
    <x v="0"/>
    <x v="0"/>
  </r>
  <r>
    <x v="2"/>
    <x v="0"/>
    <x v="10"/>
    <s v="Dublin"/>
    <x v="17"/>
    <x v="0"/>
    <x v="166"/>
  </r>
  <r>
    <x v="2"/>
    <x v="0"/>
    <x v="11"/>
    <s v="Greece"/>
    <x v="17"/>
    <x v="0"/>
    <x v="0"/>
  </r>
  <r>
    <x v="2"/>
    <x v="0"/>
    <x v="11"/>
    <s v="Athina"/>
    <x v="17"/>
    <x v="0"/>
    <x v="862"/>
  </r>
  <r>
    <x v="2"/>
    <x v="0"/>
    <x v="12"/>
    <s v="Spain"/>
    <x v="17"/>
    <x v="0"/>
    <x v="0"/>
  </r>
  <r>
    <x v="2"/>
    <x v="0"/>
    <x v="12"/>
    <s v="Madrid"/>
    <x v="17"/>
    <x v="0"/>
    <x v="1021"/>
  </r>
  <r>
    <x v="2"/>
    <x v="0"/>
    <x v="13"/>
    <s v="France"/>
    <x v="17"/>
    <x v="0"/>
    <x v="0"/>
  </r>
  <r>
    <x v="2"/>
    <x v="0"/>
    <x v="13"/>
    <s v="Paris"/>
    <x v="17"/>
    <x v="0"/>
    <x v="536"/>
  </r>
  <r>
    <x v="2"/>
    <x v="0"/>
    <x v="13"/>
    <s v="Lille"/>
    <x v="17"/>
    <x v="0"/>
    <x v="1165"/>
  </r>
  <r>
    <x v="2"/>
    <x v="0"/>
    <x v="13"/>
    <s v="Strasbourg"/>
    <x v="17"/>
    <x v="0"/>
    <x v="868"/>
  </r>
  <r>
    <x v="2"/>
    <x v="0"/>
    <x v="13"/>
    <s v="Toulouse"/>
    <x v="17"/>
    <x v="0"/>
    <x v="1165"/>
  </r>
  <r>
    <x v="2"/>
    <x v="0"/>
    <x v="13"/>
    <s v="Lyon"/>
    <x v="17"/>
    <x v="0"/>
    <x v="1165"/>
  </r>
  <r>
    <x v="2"/>
    <x v="0"/>
    <x v="13"/>
    <s v="Marseille"/>
    <x v="17"/>
    <x v="0"/>
    <x v="1165"/>
  </r>
  <r>
    <x v="2"/>
    <x v="0"/>
    <x v="14"/>
    <s v="Croatia"/>
    <x v="17"/>
    <x v="0"/>
    <x v="0"/>
  </r>
  <r>
    <x v="2"/>
    <x v="0"/>
    <x v="15"/>
    <s v="Italy"/>
    <x v="17"/>
    <x v="0"/>
    <x v="1512"/>
  </r>
  <r>
    <x v="2"/>
    <x v="0"/>
    <x v="15"/>
    <s v="Nord-Ovest, Nord-Est, Centro (IT) (NUTS 2006)"/>
    <x v="17"/>
    <x v="0"/>
    <x v="0"/>
  </r>
  <r>
    <x v="2"/>
    <x v="0"/>
    <x v="15"/>
    <s v="Sud, Isole"/>
    <x v="17"/>
    <x v="0"/>
    <x v="0"/>
  </r>
  <r>
    <x v="2"/>
    <x v="0"/>
    <x v="16"/>
    <s v="Cyprus"/>
    <x v="17"/>
    <x v="0"/>
    <x v="550"/>
  </r>
  <r>
    <x v="2"/>
    <x v="0"/>
    <x v="17"/>
    <s v="Latvia"/>
    <x v="17"/>
    <x v="0"/>
    <x v="0"/>
  </r>
  <r>
    <x v="2"/>
    <x v="0"/>
    <x v="18"/>
    <s v="Lithuania"/>
    <x v="17"/>
    <x v="0"/>
    <x v="0"/>
  </r>
  <r>
    <x v="2"/>
    <x v="0"/>
    <x v="19"/>
    <s v="Luxembourg"/>
    <x v="17"/>
    <x v="0"/>
    <x v="1513"/>
  </r>
  <r>
    <x v="2"/>
    <x v="0"/>
    <x v="20"/>
    <s v="Hungary"/>
    <x v="17"/>
    <x v="0"/>
    <x v="1514"/>
  </r>
  <r>
    <x v="2"/>
    <x v="0"/>
    <x v="21"/>
    <s v="Malta"/>
    <x v="17"/>
    <x v="0"/>
    <x v="0"/>
  </r>
  <r>
    <x v="2"/>
    <x v="0"/>
    <x v="22"/>
    <s v="Netherlands"/>
    <x v="17"/>
    <x v="0"/>
    <x v="1515"/>
  </r>
  <r>
    <x v="2"/>
    <x v="0"/>
    <x v="22"/>
    <s v="Noord-Holland"/>
    <x v="17"/>
    <x v="0"/>
    <x v="0"/>
  </r>
  <r>
    <x v="2"/>
    <x v="0"/>
    <x v="22"/>
    <s v="Rotterdam"/>
    <x v="17"/>
    <x v="0"/>
    <x v="0"/>
  </r>
  <r>
    <x v="2"/>
    <x v="0"/>
    <x v="22"/>
    <s v="Noord-Brabant"/>
    <x v="17"/>
    <x v="0"/>
    <x v="0"/>
  </r>
  <r>
    <x v="2"/>
    <x v="0"/>
    <x v="23"/>
    <s v="Austria"/>
    <x v="17"/>
    <x v="0"/>
    <x v="0"/>
  </r>
  <r>
    <x v="2"/>
    <x v="0"/>
    <x v="23"/>
    <s v="Wien, Oberösterreich, Tirol"/>
    <x v="17"/>
    <x v="0"/>
    <x v="1378"/>
  </r>
  <r>
    <x v="2"/>
    <x v="0"/>
    <x v="24"/>
    <s v="Poland"/>
    <x v="17"/>
    <x v="0"/>
    <x v="864"/>
  </r>
  <r>
    <x v="2"/>
    <x v="0"/>
    <x v="25"/>
    <s v="Portugal"/>
    <x v="17"/>
    <x v="0"/>
    <x v="0"/>
  </r>
  <r>
    <x v="2"/>
    <x v="0"/>
    <x v="25"/>
    <s v="Lisboa"/>
    <x v="17"/>
    <x v="0"/>
    <x v="400"/>
  </r>
  <r>
    <x v="2"/>
    <x v="0"/>
    <x v="26"/>
    <s v="Romania"/>
    <x v="17"/>
    <x v="0"/>
    <x v="0"/>
  </r>
  <r>
    <x v="2"/>
    <x v="0"/>
    <x v="27"/>
    <s v="Slovenia"/>
    <x v="17"/>
    <x v="0"/>
    <x v="921"/>
  </r>
  <r>
    <x v="2"/>
    <x v="0"/>
    <x v="28"/>
    <s v="Slovakia"/>
    <x v="17"/>
    <x v="0"/>
    <x v="0"/>
  </r>
  <r>
    <x v="2"/>
    <x v="0"/>
    <x v="29"/>
    <s v="Finland"/>
    <x v="17"/>
    <x v="0"/>
    <x v="445"/>
  </r>
  <r>
    <x v="2"/>
    <x v="0"/>
    <x v="30"/>
    <s v="Sweden"/>
    <x v="17"/>
    <x v="0"/>
    <x v="1516"/>
  </r>
  <r>
    <x v="2"/>
    <x v="0"/>
    <x v="31"/>
    <s v="United Kingdom"/>
    <x v="17"/>
    <x v="0"/>
    <x v="484"/>
  </r>
  <r>
    <x v="2"/>
    <x v="0"/>
    <x v="31"/>
    <s v="Leeds"/>
    <x v="17"/>
    <x v="0"/>
    <x v="1517"/>
  </r>
  <r>
    <x v="2"/>
    <x v="0"/>
    <x v="31"/>
    <s v="Birmingham"/>
    <x v="17"/>
    <x v="0"/>
    <x v="379"/>
  </r>
  <r>
    <x v="2"/>
    <x v="0"/>
    <x v="31"/>
    <s v="London"/>
    <x v="17"/>
    <x v="0"/>
    <x v="304"/>
  </r>
  <r>
    <x v="2"/>
    <x v="0"/>
    <x v="31"/>
    <s v="Glasgow"/>
    <x v="17"/>
    <x v="0"/>
    <x v="652"/>
  </r>
  <r>
    <x v="2"/>
    <x v="0"/>
    <x v="32"/>
    <s v="Norway"/>
    <x v="17"/>
    <x v="0"/>
    <x v="1518"/>
  </r>
  <r>
    <x v="2"/>
    <x v="0"/>
    <x v="33"/>
    <s v="Turkey"/>
    <x v="17"/>
    <x v="0"/>
    <x v="0"/>
  </r>
  <r>
    <x v="2"/>
    <x v="0"/>
    <x v="0"/>
    <s v="European Union (27 countries)"/>
    <x v="17"/>
    <x v="1"/>
    <x v="0"/>
  </r>
  <r>
    <x v="2"/>
    <x v="0"/>
    <x v="1"/>
    <s v="European Union (25 countries)"/>
    <x v="17"/>
    <x v="1"/>
    <x v="0"/>
  </r>
  <r>
    <x v="2"/>
    <x v="0"/>
    <x v="2"/>
    <s v="European Union (15 countries)"/>
    <x v="17"/>
    <x v="1"/>
    <x v="0"/>
  </r>
  <r>
    <x v="2"/>
    <x v="0"/>
    <x v="3"/>
    <s v="Euro area (EA11-2000, EA12-2006, EA13-2007, EA15-2008, EA16-2010, EA17)"/>
    <x v="17"/>
    <x v="1"/>
    <x v="0"/>
  </r>
  <r>
    <x v="2"/>
    <x v="0"/>
    <x v="4"/>
    <s v="Belgium"/>
    <x v="17"/>
    <x v="1"/>
    <x v="7"/>
  </r>
  <r>
    <x v="2"/>
    <x v="0"/>
    <x v="5"/>
    <s v="Bulgaria"/>
    <x v="17"/>
    <x v="1"/>
    <x v="0"/>
  </r>
  <r>
    <x v="2"/>
    <x v="0"/>
    <x v="6"/>
    <s v="Czech Republic"/>
    <x v="17"/>
    <x v="1"/>
    <x v="1191"/>
  </r>
  <r>
    <x v="2"/>
    <x v="0"/>
    <x v="7"/>
    <s v="Denmark"/>
    <x v="17"/>
    <x v="1"/>
    <x v="1519"/>
  </r>
  <r>
    <x v="2"/>
    <x v="0"/>
    <x v="7"/>
    <s v="København"/>
    <x v="17"/>
    <x v="1"/>
    <x v="0"/>
  </r>
  <r>
    <x v="2"/>
    <x v="0"/>
    <x v="8"/>
    <s v="Germany (until 1990 former territory of the FRG)"/>
    <x v="17"/>
    <x v="1"/>
    <x v="0"/>
  </r>
  <r>
    <x v="2"/>
    <x v="0"/>
    <x v="8"/>
    <s v="Stuttgart"/>
    <x v="17"/>
    <x v="1"/>
    <x v="0"/>
  </r>
  <r>
    <x v="2"/>
    <x v="0"/>
    <x v="8"/>
    <s v="München"/>
    <x v="17"/>
    <x v="1"/>
    <x v="1520"/>
  </r>
  <r>
    <x v="2"/>
    <x v="0"/>
    <x v="8"/>
    <s v="Hamburg"/>
    <x v="17"/>
    <x v="1"/>
    <x v="1505"/>
  </r>
  <r>
    <x v="2"/>
    <x v="0"/>
    <x v="8"/>
    <s v="Frankfurt am Main"/>
    <x v="17"/>
    <x v="1"/>
    <x v="1506"/>
  </r>
  <r>
    <x v="2"/>
    <x v="0"/>
    <x v="8"/>
    <s v="Rostock"/>
    <x v="17"/>
    <x v="1"/>
    <x v="1507"/>
  </r>
  <r>
    <x v="2"/>
    <x v="0"/>
    <x v="8"/>
    <s v="Hannover"/>
    <x v="17"/>
    <x v="1"/>
    <x v="832"/>
  </r>
  <r>
    <x v="2"/>
    <x v="0"/>
    <x v="8"/>
    <s v="Düsseldorf"/>
    <x v="17"/>
    <x v="1"/>
    <x v="811"/>
  </r>
  <r>
    <x v="2"/>
    <x v="0"/>
    <x v="8"/>
    <s v="Leipzig"/>
    <x v="17"/>
    <x v="1"/>
    <x v="1508"/>
  </r>
  <r>
    <x v="2"/>
    <x v="0"/>
    <x v="8"/>
    <s v="Erfurt"/>
    <x v="17"/>
    <x v="1"/>
    <x v="1509"/>
  </r>
  <r>
    <x v="2"/>
    <x v="0"/>
    <x v="8"/>
    <s v="Germany - South"/>
    <x v="17"/>
    <x v="1"/>
    <x v="1521"/>
  </r>
  <r>
    <x v="2"/>
    <x v="0"/>
    <x v="8"/>
    <s v="Germany - West"/>
    <x v="17"/>
    <x v="1"/>
    <x v="1153"/>
  </r>
  <r>
    <x v="2"/>
    <x v="0"/>
    <x v="9"/>
    <s v="Estonia"/>
    <x v="17"/>
    <x v="1"/>
    <x v="0"/>
  </r>
  <r>
    <x v="2"/>
    <x v="0"/>
    <x v="10"/>
    <s v="Ireland"/>
    <x v="17"/>
    <x v="1"/>
    <x v="0"/>
  </r>
  <r>
    <x v="2"/>
    <x v="0"/>
    <x v="10"/>
    <s v="Dublin"/>
    <x v="17"/>
    <x v="1"/>
    <x v="166"/>
  </r>
  <r>
    <x v="2"/>
    <x v="0"/>
    <x v="11"/>
    <s v="Greece"/>
    <x v="17"/>
    <x v="1"/>
    <x v="0"/>
  </r>
  <r>
    <x v="2"/>
    <x v="0"/>
    <x v="11"/>
    <s v="Athina"/>
    <x v="17"/>
    <x v="1"/>
    <x v="862"/>
  </r>
  <r>
    <x v="2"/>
    <x v="0"/>
    <x v="12"/>
    <s v="Spain"/>
    <x v="17"/>
    <x v="1"/>
    <x v="0"/>
  </r>
  <r>
    <x v="2"/>
    <x v="0"/>
    <x v="12"/>
    <s v="Madrid"/>
    <x v="17"/>
    <x v="1"/>
    <x v="1021"/>
  </r>
  <r>
    <x v="2"/>
    <x v="0"/>
    <x v="13"/>
    <s v="France"/>
    <x v="17"/>
    <x v="1"/>
    <x v="481"/>
  </r>
  <r>
    <x v="2"/>
    <x v="0"/>
    <x v="13"/>
    <s v="Paris"/>
    <x v="17"/>
    <x v="1"/>
    <x v="536"/>
  </r>
  <r>
    <x v="2"/>
    <x v="0"/>
    <x v="13"/>
    <s v="Lille"/>
    <x v="17"/>
    <x v="1"/>
    <x v="1165"/>
  </r>
  <r>
    <x v="2"/>
    <x v="0"/>
    <x v="13"/>
    <s v="Strasbourg"/>
    <x v="17"/>
    <x v="1"/>
    <x v="868"/>
  </r>
  <r>
    <x v="2"/>
    <x v="0"/>
    <x v="13"/>
    <s v="Toulouse"/>
    <x v="17"/>
    <x v="1"/>
    <x v="1165"/>
  </r>
  <r>
    <x v="2"/>
    <x v="0"/>
    <x v="13"/>
    <s v="Lyon"/>
    <x v="17"/>
    <x v="1"/>
    <x v="1165"/>
  </r>
  <r>
    <x v="2"/>
    <x v="0"/>
    <x v="13"/>
    <s v="Marseille"/>
    <x v="17"/>
    <x v="1"/>
    <x v="1165"/>
  </r>
  <r>
    <x v="2"/>
    <x v="0"/>
    <x v="14"/>
    <s v="Croatia"/>
    <x v="17"/>
    <x v="1"/>
    <x v="0"/>
  </r>
  <r>
    <x v="2"/>
    <x v="0"/>
    <x v="15"/>
    <s v="Italy"/>
    <x v="17"/>
    <x v="1"/>
    <x v="699"/>
  </r>
  <r>
    <x v="2"/>
    <x v="0"/>
    <x v="15"/>
    <s v="Nord-Ovest, Nord-Est, Centro (IT) (NUTS 2006)"/>
    <x v="17"/>
    <x v="1"/>
    <x v="0"/>
  </r>
  <r>
    <x v="2"/>
    <x v="0"/>
    <x v="15"/>
    <s v="Sud, Isole"/>
    <x v="17"/>
    <x v="1"/>
    <x v="0"/>
  </r>
  <r>
    <x v="2"/>
    <x v="0"/>
    <x v="16"/>
    <s v="Cyprus"/>
    <x v="17"/>
    <x v="1"/>
    <x v="1522"/>
  </r>
  <r>
    <x v="2"/>
    <x v="0"/>
    <x v="17"/>
    <s v="Latvia"/>
    <x v="17"/>
    <x v="1"/>
    <x v="0"/>
  </r>
  <r>
    <x v="2"/>
    <x v="0"/>
    <x v="18"/>
    <s v="Lithuania"/>
    <x v="17"/>
    <x v="1"/>
    <x v="0"/>
  </r>
  <r>
    <x v="2"/>
    <x v="0"/>
    <x v="19"/>
    <s v="Luxembourg"/>
    <x v="17"/>
    <x v="1"/>
    <x v="1523"/>
  </r>
  <r>
    <x v="2"/>
    <x v="0"/>
    <x v="20"/>
    <s v="Hungary"/>
    <x v="17"/>
    <x v="1"/>
    <x v="59"/>
  </r>
  <r>
    <x v="2"/>
    <x v="0"/>
    <x v="21"/>
    <s v="Malta"/>
    <x v="17"/>
    <x v="1"/>
    <x v="657"/>
  </r>
  <r>
    <x v="2"/>
    <x v="0"/>
    <x v="22"/>
    <s v="Netherlands"/>
    <x v="17"/>
    <x v="1"/>
    <x v="120"/>
  </r>
  <r>
    <x v="2"/>
    <x v="0"/>
    <x v="22"/>
    <s v="Noord-Holland"/>
    <x v="17"/>
    <x v="1"/>
    <x v="0"/>
  </r>
  <r>
    <x v="2"/>
    <x v="0"/>
    <x v="22"/>
    <s v="Rotterdam"/>
    <x v="17"/>
    <x v="1"/>
    <x v="0"/>
  </r>
  <r>
    <x v="2"/>
    <x v="0"/>
    <x v="22"/>
    <s v="Noord-Brabant"/>
    <x v="17"/>
    <x v="1"/>
    <x v="0"/>
  </r>
  <r>
    <x v="2"/>
    <x v="0"/>
    <x v="23"/>
    <s v="Austria"/>
    <x v="17"/>
    <x v="1"/>
    <x v="0"/>
  </r>
  <r>
    <x v="2"/>
    <x v="0"/>
    <x v="23"/>
    <s v="Wien, Oberösterreich, Tirol"/>
    <x v="17"/>
    <x v="1"/>
    <x v="851"/>
  </r>
  <r>
    <x v="2"/>
    <x v="0"/>
    <x v="24"/>
    <s v="Poland"/>
    <x v="17"/>
    <x v="1"/>
    <x v="105"/>
  </r>
  <r>
    <x v="2"/>
    <x v="0"/>
    <x v="25"/>
    <s v="Portugal"/>
    <x v="17"/>
    <x v="1"/>
    <x v="0"/>
  </r>
  <r>
    <x v="2"/>
    <x v="0"/>
    <x v="25"/>
    <s v="Lisboa"/>
    <x v="17"/>
    <x v="1"/>
    <x v="400"/>
  </r>
  <r>
    <x v="2"/>
    <x v="0"/>
    <x v="26"/>
    <s v="Romania"/>
    <x v="17"/>
    <x v="1"/>
    <x v="0"/>
  </r>
  <r>
    <x v="2"/>
    <x v="0"/>
    <x v="27"/>
    <s v="Slovenia"/>
    <x v="17"/>
    <x v="1"/>
    <x v="1022"/>
  </r>
  <r>
    <x v="2"/>
    <x v="0"/>
    <x v="28"/>
    <s v="Slovakia"/>
    <x v="17"/>
    <x v="1"/>
    <x v="0"/>
  </r>
  <r>
    <x v="2"/>
    <x v="0"/>
    <x v="29"/>
    <s v="Finland"/>
    <x v="17"/>
    <x v="1"/>
    <x v="249"/>
  </r>
  <r>
    <x v="2"/>
    <x v="0"/>
    <x v="30"/>
    <s v="Sweden"/>
    <x v="17"/>
    <x v="1"/>
    <x v="1524"/>
  </r>
  <r>
    <x v="2"/>
    <x v="0"/>
    <x v="31"/>
    <s v="United Kingdom"/>
    <x v="17"/>
    <x v="1"/>
    <x v="168"/>
  </r>
  <r>
    <x v="2"/>
    <x v="0"/>
    <x v="31"/>
    <s v="Leeds"/>
    <x v="17"/>
    <x v="1"/>
    <x v="201"/>
  </r>
  <r>
    <x v="2"/>
    <x v="0"/>
    <x v="31"/>
    <s v="Birmingham"/>
    <x v="17"/>
    <x v="1"/>
    <x v="1525"/>
  </r>
  <r>
    <x v="2"/>
    <x v="0"/>
    <x v="31"/>
    <s v="London"/>
    <x v="17"/>
    <x v="1"/>
    <x v="130"/>
  </r>
  <r>
    <x v="2"/>
    <x v="0"/>
    <x v="31"/>
    <s v="Glasgow"/>
    <x v="17"/>
    <x v="1"/>
    <x v="95"/>
  </r>
  <r>
    <x v="2"/>
    <x v="0"/>
    <x v="32"/>
    <s v="Norway"/>
    <x v="17"/>
    <x v="1"/>
    <x v="1526"/>
  </r>
  <r>
    <x v="2"/>
    <x v="0"/>
    <x v="33"/>
    <s v="Turkey"/>
    <x v="17"/>
    <x v="1"/>
    <x v="0"/>
  </r>
  <r>
    <x v="2"/>
    <x v="0"/>
    <x v="0"/>
    <s v="European Union (27 countries)"/>
    <x v="18"/>
    <x v="0"/>
    <x v="0"/>
  </r>
  <r>
    <x v="2"/>
    <x v="0"/>
    <x v="1"/>
    <s v="European Union (25 countries)"/>
    <x v="18"/>
    <x v="0"/>
    <x v="0"/>
  </r>
  <r>
    <x v="2"/>
    <x v="0"/>
    <x v="2"/>
    <s v="European Union (15 countries)"/>
    <x v="18"/>
    <x v="0"/>
    <x v="0"/>
  </r>
  <r>
    <x v="2"/>
    <x v="0"/>
    <x v="3"/>
    <s v="Euro area (EA11-2000, EA12-2006, EA13-2007, EA15-2008, EA16-2010, EA17)"/>
    <x v="18"/>
    <x v="0"/>
    <x v="0"/>
  </r>
  <r>
    <x v="2"/>
    <x v="0"/>
    <x v="4"/>
    <s v="Belgium"/>
    <x v="18"/>
    <x v="0"/>
    <x v="537"/>
  </r>
  <r>
    <x v="2"/>
    <x v="0"/>
    <x v="5"/>
    <s v="Bulgaria"/>
    <x v="18"/>
    <x v="0"/>
    <x v="0"/>
  </r>
  <r>
    <x v="2"/>
    <x v="0"/>
    <x v="6"/>
    <s v="Czech Republic"/>
    <x v="18"/>
    <x v="0"/>
    <x v="875"/>
  </r>
  <r>
    <x v="2"/>
    <x v="0"/>
    <x v="7"/>
    <s v="Denmark"/>
    <x v="18"/>
    <x v="0"/>
    <x v="1304"/>
  </r>
  <r>
    <x v="2"/>
    <x v="0"/>
    <x v="7"/>
    <s v="København"/>
    <x v="18"/>
    <x v="0"/>
    <x v="0"/>
  </r>
  <r>
    <x v="2"/>
    <x v="0"/>
    <x v="8"/>
    <s v="Germany (until 1990 former territory of the FRG)"/>
    <x v="18"/>
    <x v="0"/>
    <x v="0"/>
  </r>
  <r>
    <x v="2"/>
    <x v="0"/>
    <x v="8"/>
    <s v="Stuttgart"/>
    <x v="18"/>
    <x v="0"/>
    <x v="0"/>
  </r>
  <r>
    <x v="2"/>
    <x v="0"/>
    <x v="8"/>
    <s v="München"/>
    <x v="18"/>
    <x v="0"/>
    <x v="483"/>
  </r>
  <r>
    <x v="2"/>
    <x v="0"/>
    <x v="8"/>
    <s v="Hamburg"/>
    <x v="18"/>
    <x v="0"/>
    <x v="1527"/>
  </r>
  <r>
    <x v="2"/>
    <x v="0"/>
    <x v="8"/>
    <s v="Frankfurt am Main"/>
    <x v="18"/>
    <x v="0"/>
    <x v="1528"/>
  </r>
  <r>
    <x v="2"/>
    <x v="0"/>
    <x v="8"/>
    <s v="Rostock"/>
    <x v="18"/>
    <x v="0"/>
    <x v="1529"/>
  </r>
  <r>
    <x v="2"/>
    <x v="0"/>
    <x v="8"/>
    <s v="Hannover"/>
    <x v="18"/>
    <x v="0"/>
    <x v="693"/>
  </r>
  <r>
    <x v="2"/>
    <x v="0"/>
    <x v="8"/>
    <s v="Düsseldorf"/>
    <x v="18"/>
    <x v="0"/>
    <x v="1241"/>
  </r>
  <r>
    <x v="2"/>
    <x v="0"/>
    <x v="8"/>
    <s v="Leipzig"/>
    <x v="18"/>
    <x v="0"/>
    <x v="1342"/>
  </r>
  <r>
    <x v="2"/>
    <x v="0"/>
    <x v="8"/>
    <s v="Erfurt"/>
    <x v="18"/>
    <x v="0"/>
    <x v="1137"/>
  </r>
  <r>
    <x v="2"/>
    <x v="0"/>
    <x v="8"/>
    <s v="Germany - South"/>
    <x v="18"/>
    <x v="0"/>
    <x v="1530"/>
  </r>
  <r>
    <x v="2"/>
    <x v="0"/>
    <x v="8"/>
    <s v="Germany - West"/>
    <x v="18"/>
    <x v="0"/>
    <x v="1531"/>
  </r>
  <r>
    <x v="2"/>
    <x v="0"/>
    <x v="9"/>
    <s v="Estonia"/>
    <x v="18"/>
    <x v="0"/>
    <x v="1532"/>
  </r>
  <r>
    <x v="2"/>
    <x v="0"/>
    <x v="10"/>
    <s v="Ireland"/>
    <x v="18"/>
    <x v="0"/>
    <x v="0"/>
  </r>
  <r>
    <x v="2"/>
    <x v="0"/>
    <x v="10"/>
    <s v="Dublin"/>
    <x v="18"/>
    <x v="0"/>
    <x v="1131"/>
  </r>
  <r>
    <x v="2"/>
    <x v="0"/>
    <x v="11"/>
    <s v="Greece"/>
    <x v="18"/>
    <x v="0"/>
    <x v="0"/>
  </r>
  <r>
    <x v="2"/>
    <x v="0"/>
    <x v="11"/>
    <s v="Athina"/>
    <x v="18"/>
    <x v="0"/>
    <x v="1533"/>
  </r>
  <r>
    <x v="2"/>
    <x v="0"/>
    <x v="12"/>
    <s v="Spain"/>
    <x v="18"/>
    <x v="0"/>
    <x v="0"/>
  </r>
  <r>
    <x v="2"/>
    <x v="0"/>
    <x v="12"/>
    <s v="Madrid"/>
    <x v="18"/>
    <x v="0"/>
    <x v="1138"/>
  </r>
  <r>
    <x v="2"/>
    <x v="0"/>
    <x v="13"/>
    <s v="France"/>
    <x v="18"/>
    <x v="0"/>
    <x v="452"/>
  </r>
  <r>
    <x v="2"/>
    <x v="0"/>
    <x v="13"/>
    <s v="Paris"/>
    <x v="18"/>
    <x v="0"/>
    <x v="229"/>
  </r>
  <r>
    <x v="2"/>
    <x v="0"/>
    <x v="13"/>
    <s v="Lille"/>
    <x v="18"/>
    <x v="0"/>
    <x v="280"/>
  </r>
  <r>
    <x v="2"/>
    <x v="0"/>
    <x v="13"/>
    <s v="Strasbourg"/>
    <x v="18"/>
    <x v="0"/>
    <x v="797"/>
  </r>
  <r>
    <x v="2"/>
    <x v="0"/>
    <x v="13"/>
    <s v="Toulouse"/>
    <x v="18"/>
    <x v="0"/>
    <x v="280"/>
  </r>
  <r>
    <x v="2"/>
    <x v="0"/>
    <x v="13"/>
    <s v="Lyon"/>
    <x v="18"/>
    <x v="0"/>
    <x v="280"/>
  </r>
  <r>
    <x v="2"/>
    <x v="0"/>
    <x v="13"/>
    <s v="Marseille"/>
    <x v="18"/>
    <x v="0"/>
    <x v="280"/>
  </r>
  <r>
    <x v="2"/>
    <x v="0"/>
    <x v="14"/>
    <s v="Croatia"/>
    <x v="18"/>
    <x v="0"/>
    <x v="0"/>
  </r>
  <r>
    <x v="2"/>
    <x v="0"/>
    <x v="15"/>
    <s v="Italy"/>
    <x v="18"/>
    <x v="0"/>
    <x v="1482"/>
  </r>
  <r>
    <x v="2"/>
    <x v="0"/>
    <x v="15"/>
    <s v="Nord-Ovest, Nord-Est, Centro (IT) (NUTS 2006)"/>
    <x v="18"/>
    <x v="0"/>
    <x v="0"/>
  </r>
  <r>
    <x v="2"/>
    <x v="0"/>
    <x v="15"/>
    <s v="Sud, Isole"/>
    <x v="18"/>
    <x v="0"/>
    <x v="0"/>
  </r>
  <r>
    <x v="2"/>
    <x v="0"/>
    <x v="16"/>
    <s v="Cyprus"/>
    <x v="18"/>
    <x v="0"/>
    <x v="877"/>
  </r>
  <r>
    <x v="2"/>
    <x v="0"/>
    <x v="17"/>
    <s v="Latvia"/>
    <x v="18"/>
    <x v="0"/>
    <x v="0"/>
  </r>
  <r>
    <x v="2"/>
    <x v="0"/>
    <x v="18"/>
    <s v="Lithuania"/>
    <x v="18"/>
    <x v="0"/>
    <x v="0"/>
  </r>
  <r>
    <x v="2"/>
    <x v="0"/>
    <x v="19"/>
    <s v="Luxembourg"/>
    <x v="18"/>
    <x v="0"/>
    <x v="1134"/>
  </r>
  <r>
    <x v="2"/>
    <x v="0"/>
    <x v="20"/>
    <s v="Hungary"/>
    <x v="18"/>
    <x v="0"/>
    <x v="1534"/>
  </r>
  <r>
    <x v="2"/>
    <x v="0"/>
    <x v="21"/>
    <s v="Malta"/>
    <x v="18"/>
    <x v="0"/>
    <x v="1535"/>
  </r>
  <r>
    <x v="2"/>
    <x v="0"/>
    <x v="22"/>
    <s v="Netherlands"/>
    <x v="18"/>
    <x v="0"/>
    <x v="1445"/>
  </r>
  <r>
    <x v="2"/>
    <x v="0"/>
    <x v="22"/>
    <s v="Noord-Holland"/>
    <x v="18"/>
    <x v="0"/>
    <x v="0"/>
  </r>
  <r>
    <x v="2"/>
    <x v="0"/>
    <x v="22"/>
    <s v="Rotterdam"/>
    <x v="18"/>
    <x v="0"/>
    <x v="0"/>
  </r>
  <r>
    <x v="2"/>
    <x v="0"/>
    <x v="22"/>
    <s v="Noord-Brabant"/>
    <x v="18"/>
    <x v="0"/>
    <x v="0"/>
  </r>
  <r>
    <x v="2"/>
    <x v="0"/>
    <x v="23"/>
    <s v="Austria"/>
    <x v="18"/>
    <x v="0"/>
    <x v="0"/>
  </r>
  <r>
    <x v="2"/>
    <x v="0"/>
    <x v="23"/>
    <s v="Wien, Oberösterreich, Tirol"/>
    <x v="18"/>
    <x v="0"/>
    <x v="275"/>
  </r>
  <r>
    <x v="2"/>
    <x v="0"/>
    <x v="24"/>
    <s v="Poland"/>
    <x v="18"/>
    <x v="0"/>
    <x v="192"/>
  </r>
  <r>
    <x v="2"/>
    <x v="0"/>
    <x v="25"/>
    <s v="Portugal"/>
    <x v="18"/>
    <x v="0"/>
    <x v="0"/>
  </r>
  <r>
    <x v="2"/>
    <x v="0"/>
    <x v="25"/>
    <s v="Lisboa"/>
    <x v="18"/>
    <x v="0"/>
    <x v="246"/>
  </r>
  <r>
    <x v="2"/>
    <x v="0"/>
    <x v="26"/>
    <s v="Romania"/>
    <x v="18"/>
    <x v="0"/>
    <x v="0"/>
  </r>
  <r>
    <x v="2"/>
    <x v="0"/>
    <x v="27"/>
    <s v="Slovenia"/>
    <x v="18"/>
    <x v="0"/>
    <x v="192"/>
  </r>
  <r>
    <x v="2"/>
    <x v="0"/>
    <x v="28"/>
    <s v="Slovakia"/>
    <x v="18"/>
    <x v="0"/>
    <x v="0"/>
  </r>
  <r>
    <x v="2"/>
    <x v="0"/>
    <x v="29"/>
    <s v="Finland"/>
    <x v="18"/>
    <x v="0"/>
    <x v="663"/>
  </r>
  <r>
    <x v="2"/>
    <x v="0"/>
    <x v="30"/>
    <s v="Sweden"/>
    <x v="18"/>
    <x v="0"/>
    <x v="1536"/>
  </r>
  <r>
    <x v="2"/>
    <x v="0"/>
    <x v="31"/>
    <s v="United Kingdom"/>
    <x v="18"/>
    <x v="0"/>
    <x v="537"/>
  </r>
  <r>
    <x v="2"/>
    <x v="0"/>
    <x v="31"/>
    <s v="Leeds"/>
    <x v="18"/>
    <x v="0"/>
    <x v="1537"/>
  </r>
  <r>
    <x v="2"/>
    <x v="0"/>
    <x v="31"/>
    <s v="Birmingham"/>
    <x v="18"/>
    <x v="0"/>
    <x v="1188"/>
  </r>
  <r>
    <x v="2"/>
    <x v="0"/>
    <x v="31"/>
    <s v="London"/>
    <x v="18"/>
    <x v="0"/>
    <x v="1538"/>
  </r>
  <r>
    <x v="2"/>
    <x v="0"/>
    <x v="31"/>
    <s v="Glasgow"/>
    <x v="18"/>
    <x v="0"/>
    <x v="1369"/>
  </r>
  <r>
    <x v="2"/>
    <x v="0"/>
    <x v="32"/>
    <s v="Norway"/>
    <x v="18"/>
    <x v="0"/>
    <x v="1539"/>
  </r>
  <r>
    <x v="2"/>
    <x v="0"/>
    <x v="33"/>
    <s v="Turkey"/>
    <x v="18"/>
    <x v="0"/>
    <x v="0"/>
  </r>
  <r>
    <x v="2"/>
    <x v="0"/>
    <x v="0"/>
    <s v="European Union (27 countries)"/>
    <x v="18"/>
    <x v="1"/>
    <x v="0"/>
  </r>
  <r>
    <x v="2"/>
    <x v="0"/>
    <x v="1"/>
    <s v="European Union (25 countries)"/>
    <x v="18"/>
    <x v="1"/>
    <x v="0"/>
  </r>
  <r>
    <x v="2"/>
    <x v="0"/>
    <x v="2"/>
    <s v="European Union (15 countries)"/>
    <x v="18"/>
    <x v="1"/>
    <x v="1538"/>
  </r>
  <r>
    <x v="2"/>
    <x v="0"/>
    <x v="3"/>
    <s v="Euro area (EA11-2000, EA12-2006, EA13-2007, EA15-2008, EA16-2010, EA17)"/>
    <x v="18"/>
    <x v="1"/>
    <x v="254"/>
  </r>
  <r>
    <x v="2"/>
    <x v="0"/>
    <x v="4"/>
    <s v="Belgium"/>
    <x v="18"/>
    <x v="1"/>
    <x v="116"/>
  </r>
  <r>
    <x v="2"/>
    <x v="0"/>
    <x v="5"/>
    <s v="Bulgaria"/>
    <x v="18"/>
    <x v="1"/>
    <x v="0"/>
  </r>
  <r>
    <x v="2"/>
    <x v="0"/>
    <x v="6"/>
    <s v="Czech Republic"/>
    <x v="18"/>
    <x v="1"/>
    <x v="244"/>
  </r>
  <r>
    <x v="2"/>
    <x v="0"/>
    <x v="7"/>
    <s v="Denmark"/>
    <x v="18"/>
    <x v="1"/>
    <x v="1540"/>
  </r>
  <r>
    <x v="2"/>
    <x v="0"/>
    <x v="7"/>
    <s v="København"/>
    <x v="18"/>
    <x v="1"/>
    <x v="0"/>
  </r>
  <r>
    <x v="2"/>
    <x v="0"/>
    <x v="8"/>
    <s v="Germany (until 1990 former territory of the FRG)"/>
    <x v="18"/>
    <x v="1"/>
    <x v="0"/>
  </r>
  <r>
    <x v="2"/>
    <x v="0"/>
    <x v="8"/>
    <s v="Stuttgart"/>
    <x v="18"/>
    <x v="1"/>
    <x v="0"/>
  </r>
  <r>
    <x v="2"/>
    <x v="0"/>
    <x v="8"/>
    <s v="München"/>
    <x v="18"/>
    <x v="1"/>
    <x v="560"/>
  </r>
  <r>
    <x v="2"/>
    <x v="0"/>
    <x v="8"/>
    <s v="Hamburg"/>
    <x v="18"/>
    <x v="1"/>
    <x v="1527"/>
  </r>
  <r>
    <x v="2"/>
    <x v="0"/>
    <x v="8"/>
    <s v="Frankfurt am Main"/>
    <x v="18"/>
    <x v="1"/>
    <x v="1528"/>
  </r>
  <r>
    <x v="2"/>
    <x v="0"/>
    <x v="8"/>
    <s v="Rostock"/>
    <x v="18"/>
    <x v="1"/>
    <x v="1541"/>
  </r>
  <r>
    <x v="2"/>
    <x v="0"/>
    <x v="8"/>
    <s v="Hannover"/>
    <x v="18"/>
    <x v="1"/>
    <x v="693"/>
  </r>
  <r>
    <x v="2"/>
    <x v="0"/>
    <x v="8"/>
    <s v="Düsseldorf"/>
    <x v="18"/>
    <x v="1"/>
    <x v="1542"/>
  </r>
  <r>
    <x v="2"/>
    <x v="0"/>
    <x v="8"/>
    <s v="Leipzig"/>
    <x v="18"/>
    <x v="1"/>
    <x v="1342"/>
  </r>
  <r>
    <x v="2"/>
    <x v="0"/>
    <x v="8"/>
    <s v="Erfurt"/>
    <x v="18"/>
    <x v="1"/>
    <x v="1137"/>
  </r>
  <r>
    <x v="2"/>
    <x v="0"/>
    <x v="8"/>
    <s v="Germany - South"/>
    <x v="18"/>
    <x v="1"/>
    <x v="1543"/>
  </r>
  <r>
    <x v="2"/>
    <x v="0"/>
    <x v="8"/>
    <s v="Germany - West"/>
    <x v="18"/>
    <x v="1"/>
    <x v="1544"/>
  </r>
  <r>
    <x v="2"/>
    <x v="0"/>
    <x v="9"/>
    <s v="Estonia"/>
    <x v="18"/>
    <x v="1"/>
    <x v="0"/>
  </r>
  <r>
    <x v="2"/>
    <x v="0"/>
    <x v="10"/>
    <s v="Ireland"/>
    <x v="18"/>
    <x v="1"/>
    <x v="0"/>
  </r>
  <r>
    <x v="2"/>
    <x v="0"/>
    <x v="10"/>
    <s v="Dublin"/>
    <x v="18"/>
    <x v="1"/>
    <x v="1131"/>
  </r>
  <r>
    <x v="2"/>
    <x v="0"/>
    <x v="11"/>
    <s v="Greece"/>
    <x v="18"/>
    <x v="1"/>
    <x v="0"/>
  </r>
  <r>
    <x v="2"/>
    <x v="0"/>
    <x v="11"/>
    <s v="Athina"/>
    <x v="18"/>
    <x v="1"/>
    <x v="1533"/>
  </r>
  <r>
    <x v="2"/>
    <x v="0"/>
    <x v="12"/>
    <s v="Spain"/>
    <x v="18"/>
    <x v="1"/>
    <x v="0"/>
  </r>
  <r>
    <x v="2"/>
    <x v="0"/>
    <x v="12"/>
    <s v="Madrid"/>
    <x v="18"/>
    <x v="1"/>
    <x v="1138"/>
  </r>
  <r>
    <x v="2"/>
    <x v="0"/>
    <x v="13"/>
    <s v="France"/>
    <x v="18"/>
    <x v="1"/>
    <x v="452"/>
  </r>
  <r>
    <x v="2"/>
    <x v="0"/>
    <x v="13"/>
    <s v="Paris"/>
    <x v="18"/>
    <x v="1"/>
    <x v="229"/>
  </r>
  <r>
    <x v="2"/>
    <x v="0"/>
    <x v="13"/>
    <s v="Lille"/>
    <x v="18"/>
    <x v="1"/>
    <x v="280"/>
  </r>
  <r>
    <x v="2"/>
    <x v="0"/>
    <x v="13"/>
    <s v="Strasbourg"/>
    <x v="18"/>
    <x v="1"/>
    <x v="797"/>
  </r>
  <r>
    <x v="2"/>
    <x v="0"/>
    <x v="13"/>
    <s v="Toulouse"/>
    <x v="18"/>
    <x v="1"/>
    <x v="280"/>
  </r>
  <r>
    <x v="2"/>
    <x v="0"/>
    <x v="13"/>
    <s v="Lyon"/>
    <x v="18"/>
    <x v="1"/>
    <x v="280"/>
  </r>
  <r>
    <x v="2"/>
    <x v="0"/>
    <x v="13"/>
    <s v="Marseille"/>
    <x v="18"/>
    <x v="1"/>
    <x v="280"/>
  </r>
  <r>
    <x v="2"/>
    <x v="0"/>
    <x v="14"/>
    <s v="Croatia"/>
    <x v="18"/>
    <x v="1"/>
    <x v="0"/>
  </r>
  <r>
    <x v="2"/>
    <x v="0"/>
    <x v="15"/>
    <s v="Italy"/>
    <x v="18"/>
    <x v="1"/>
    <x v="1545"/>
  </r>
  <r>
    <x v="2"/>
    <x v="0"/>
    <x v="15"/>
    <s v="Nord-Ovest, Nord-Est, Centro (IT) (NUTS 2006)"/>
    <x v="18"/>
    <x v="1"/>
    <x v="0"/>
  </r>
  <r>
    <x v="2"/>
    <x v="0"/>
    <x v="15"/>
    <s v="Sud, Isole"/>
    <x v="18"/>
    <x v="1"/>
    <x v="0"/>
  </r>
  <r>
    <x v="2"/>
    <x v="0"/>
    <x v="16"/>
    <s v="Cyprus"/>
    <x v="18"/>
    <x v="1"/>
    <x v="293"/>
  </r>
  <r>
    <x v="2"/>
    <x v="0"/>
    <x v="17"/>
    <s v="Latvia"/>
    <x v="18"/>
    <x v="1"/>
    <x v="0"/>
  </r>
  <r>
    <x v="2"/>
    <x v="0"/>
    <x v="18"/>
    <s v="Lithuania"/>
    <x v="18"/>
    <x v="1"/>
    <x v="0"/>
  </r>
  <r>
    <x v="2"/>
    <x v="0"/>
    <x v="19"/>
    <s v="Luxembourg"/>
    <x v="18"/>
    <x v="1"/>
    <x v="1134"/>
  </r>
  <r>
    <x v="2"/>
    <x v="0"/>
    <x v="20"/>
    <s v="Hungary"/>
    <x v="18"/>
    <x v="1"/>
    <x v="1546"/>
  </r>
  <r>
    <x v="2"/>
    <x v="0"/>
    <x v="21"/>
    <s v="Malta"/>
    <x v="18"/>
    <x v="1"/>
    <x v="1547"/>
  </r>
  <r>
    <x v="2"/>
    <x v="0"/>
    <x v="22"/>
    <s v="Netherlands"/>
    <x v="18"/>
    <x v="1"/>
    <x v="919"/>
  </r>
  <r>
    <x v="2"/>
    <x v="0"/>
    <x v="22"/>
    <s v="Noord-Holland"/>
    <x v="18"/>
    <x v="1"/>
    <x v="0"/>
  </r>
  <r>
    <x v="2"/>
    <x v="0"/>
    <x v="22"/>
    <s v="Rotterdam"/>
    <x v="18"/>
    <x v="1"/>
    <x v="0"/>
  </r>
  <r>
    <x v="2"/>
    <x v="0"/>
    <x v="22"/>
    <s v="Noord-Brabant"/>
    <x v="18"/>
    <x v="1"/>
    <x v="0"/>
  </r>
  <r>
    <x v="2"/>
    <x v="0"/>
    <x v="23"/>
    <s v="Austria"/>
    <x v="18"/>
    <x v="1"/>
    <x v="0"/>
  </r>
  <r>
    <x v="2"/>
    <x v="0"/>
    <x v="23"/>
    <s v="Wien, Oberösterreich, Tirol"/>
    <x v="18"/>
    <x v="1"/>
    <x v="369"/>
  </r>
  <r>
    <x v="2"/>
    <x v="0"/>
    <x v="24"/>
    <s v="Poland"/>
    <x v="18"/>
    <x v="1"/>
    <x v="803"/>
  </r>
  <r>
    <x v="2"/>
    <x v="0"/>
    <x v="25"/>
    <s v="Portugal"/>
    <x v="18"/>
    <x v="1"/>
    <x v="0"/>
  </r>
  <r>
    <x v="2"/>
    <x v="0"/>
    <x v="25"/>
    <s v="Lisboa"/>
    <x v="18"/>
    <x v="1"/>
    <x v="246"/>
  </r>
  <r>
    <x v="2"/>
    <x v="0"/>
    <x v="26"/>
    <s v="Romania"/>
    <x v="18"/>
    <x v="1"/>
    <x v="0"/>
  </r>
  <r>
    <x v="2"/>
    <x v="0"/>
    <x v="27"/>
    <s v="Slovenia"/>
    <x v="18"/>
    <x v="1"/>
    <x v="215"/>
  </r>
  <r>
    <x v="2"/>
    <x v="0"/>
    <x v="28"/>
    <s v="Slovakia"/>
    <x v="18"/>
    <x v="1"/>
    <x v="0"/>
  </r>
  <r>
    <x v="2"/>
    <x v="0"/>
    <x v="29"/>
    <s v="Finland"/>
    <x v="18"/>
    <x v="1"/>
    <x v="120"/>
  </r>
  <r>
    <x v="2"/>
    <x v="0"/>
    <x v="30"/>
    <s v="Sweden"/>
    <x v="18"/>
    <x v="1"/>
    <x v="1548"/>
  </r>
  <r>
    <x v="2"/>
    <x v="0"/>
    <x v="31"/>
    <s v="United Kingdom"/>
    <x v="18"/>
    <x v="1"/>
    <x v="477"/>
  </r>
  <r>
    <x v="2"/>
    <x v="0"/>
    <x v="31"/>
    <s v="Leeds"/>
    <x v="18"/>
    <x v="1"/>
    <x v="1325"/>
  </r>
  <r>
    <x v="2"/>
    <x v="0"/>
    <x v="31"/>
    <s v="Birmingham"/>
    <x v="18"/>
    <x v="1"/>
    <x v="1549"/>
  </r>
  <r>
    <x v="2"/>
    <x v="0"/>
    <x v="31"/>
    <s v="London"/>
    <x v="18"/>
    <x v="1"/>
    <x v="229"/>
  </r>
  <r>
    <x v="2"/>
    <x v="0"/>
    <x v="31"/>
    <s v="Glasgow"/>
    <x v="18"/>
    <x v="1"/>
    <x v="1550"/>
  </r>
  <r>
    <x v="2"/>
    <x v="0"/>
    <x v="32"/>
    <s v="Norway"/>
    <x v="18"/>
    <x v="1"/>
    <x v="1551"/>
  </r>
  <r>
    <x v="2"/>
    <x v="0"/>
    <x v="33"/>
    <s v="Turkey"/>
    <x v="18"/>
    <x v="1"/>
    <x v="0"/>
  </r>
  <r>
    <x v="2"/>
    <x v="0"/>
    <x v="0"/>
    <s v="European Union (27 countries)"/>
    <x v="19"/>
    <x v="0"/>
    <x v="0"/>
  </r>
  <r>
    <x v="2"/>
    <x v="0"/>
    <x v="1"/>
    <s v="European Union (25 countries)"/>
    <x v="19"/>
    <x v="0"/>
    <x v="405"/>
  </r>
  <r>
    <x v="2"/>
    <x v="0"/>
    <x v="2"/>
    <s v="European Union (15 countries)"/>
    <x v="19"/>
    <x v="0"/>
    <x v="283"/>
  </r>
  <r>
    <x v="2"/>
    <x v="0"/>
    <x v="3"/>
    <s v="Euro area (EA11-2000, EA12-2006, EA13-2007, EA15-2008, EA16-2010, EA17)"/>
    <x v="19"/>
    <x v="0"/>
    <x v="1035"/>
  </r>
  <r>
    <x v="2"/>
    <x v="0"/>
    <x v="4"/>
    <s v="Belgium"/>
    <x v="19"/>
    <x v="0"/>
    <x v="349"/>
  </r>
  <r>
    <x v="2"/>
    <x v="0"/>
    <x v="5"/>
    <s v="Bulgaria"/>
    <x v="19"/>
    <x v="0"/>
    <x v="1552"/>
  </r>
  <r>
    <x v="2"/>
    <x v="0"/>
    <x v="6"/>
    <s v="Czech Republic"/>
    <x v="19"/>
    <x v="0"/>
    <x v="391"/>
  </r>
  <r>
    <x v="2"/>
    <x v="0"/>
    <x v="7"/>
    <s v="Denmark"/>
    <x v="19"/>
    <x v="0"/>
    <x v="1553"/>
  </r>
  <r>
    <x v="2"/>
    <x v="0"/>
    <x v="7"/>
    <s v="København"/>
    <x v="19"/>
    <x v="0"/>
    <x v="0"/>
  </r>
  <r>
    <x v="2"/>
    <x v="0"/>
    <x v="8"/>
    <s v="Germany (until 1990 former territory of the FRG)"/>
    <x v="19"/>
    <x v="0"/>
    <x v="578"/>
  </r>
  <r>
    <x v="2"/>
    <x v="0"/>
    <x v="8"/>
    <s v="Stuttgart"/>
    <x v="19"/>
    <x v="0"/>
    <x v="0"/>
  </r>
  <r>
    <x v="2"/>
    <x v="0"/>
    <x v="8"/>
    <s v="München"/>
    <x v="19"/>
    <x v="0"/>
    <x v="0"/>
  </r>
  <r>
    <x v="2"/>
    <x v="0"/>
    <x v="8"/>
    <s v="Hamburg"/>
    <x v="19"/>
    <x v="0"/>
    <x v="0"/>
  </r>
  <r>
    <x v="2"/>
    <x v="0"/>
    <x v="8"/>
    <s v="Frankfurt am Main"/>
    <x v="19"/>
    <x v="0"/>
    <x v="0"/>
  </r>
  <r>
    <x v="2"/>
    <x v="0"/>
    <x v="8"/>
    <s v="Rostock"/>
    <x v="19"/>
    <x v="0"/>
    <x v="0"/>
  </r>
  <r>
    <x v="2"/>
    <x v="0"/>
    <x v="8"/>
    <s v="Hannover"/>
    <x v="19"/>
    <x v="0"/>
    <x v="0"/>
  </r>
  <r>
    <x v="2"/>
    <x v="0"/>
    <x v="8"/>
    <s v="Düsseldorf"/>
    <x v="19"/>
    <x v="0"/>
    <x v="0"/>
  </r>
  <r>
    <x v="2"/>
    <x v="0"/>
    <x v="8"/>
    <s v="Leipzig"/>
    <x v="19"/>
    <x v="0"/>
    <x v="0"/>
  </r>
  <r>
    <x v="2"/>
    <x v="0"/>
    <x v="8"/>
    <s v="Erfurt"/>
    <x v="19"/>
    <x v="0"/>
    <x v="0"/>
  </r>
  <r>
    <x v="2"/>
    <x v="0"/>
    <x v="8"/>
    <s v="Germany - South"/>
    <x v="19"/>
    <x v="0"/>
    <x v="0"/>
  </r>
  <r>
    <x v="2"/>
    <x v="0"/>
    <x v="8"/>
    <s v="Germany - West"/>
    <x v="19"/>
    <x v="0"/>
    <x v="0"/>
  </r>
  <r>
    <x v="2"/>
    <x v="0"/>
    <x v="9"/>
    <s v="Estonia"/>
    <x v="19"/>
    <x v="0"/>
    <x v="1532"/>
  </r>
  <r>
    <x v="2"/>
    <x v="0"/>
    <x v="10"/>
    <s v="Ireland"/>
    <x v="19"/>
    <x v="0"/>
    <x v="0"/>
  </r>
  <r>
    <x v="2"/>
    <x v="0"/>
    <x v="10"/>
    <s v="Dublin"/>
    <x v="19"/>
    <x v="0"/>
    <x v="801"/>
  </r>
  <r>
    <x v="2"/>
    <x v="0"/>
    <x v="11"/>
    <s v="Greece"/>
    <x v="19"/>
    <x v="0"/>
    <x v="0"/>
  </r>
  <r>
    <x v="2"/>
    <x v="0"/>
    <x v="11"/>
    <s v="Athina"/>
    <x v="19"/>
    <x v="0"/>
    <x v="1458"/>
  </r>
  <r>
    <x v="2"/>
    <x v="0"/>
    <x v="12"/>
    <s v="Spain"/>
    <x v="19"/>
    <x v="0"/>
    <x v="0"/>
  </r>
  <r>
    <x v="2"/>
    <x v="0"/>
    <x v="12"/>
    <s v="Madrid"/>
    <x v="19"/>
    <x v="0"/>
    <x v="358"/>
  </r>
  <r>
    <x v="2"/>
    <x v="0"/>
    <x v="13"/>
    <s v="France"/>
    <x v="19"/>
    <x v="0"/>
    <x v="559"/>
  </r>
  <r>
    <x v="2"/>
    <x v="0"/>
    <x v="13"/>
    <s v="Paris"/>
    <x v="19"/>
    <x v="0"/>
    <x v="1363"/>
  </r>
  <r>
    <x v="2"/>
    <x v="0"/>
    <x v="13"/>
    <s v="Lille"/>
    <x v="19"/>
    <x v="0"/>
    <x v="1554"/>
  </r>
  <r>
    <x v="2"/>
    <x v="0"/>
    <x v="13"/>
    <s v="Strasbourg"/>
    <x v="19"/>
    <x v="0"/>
    <x v="1555"/>
  </r>
  <r>
    <x v="2"/>
    <x v="0"/>
    <x v="13"/>
    <s v="Toulouse"/>
    <x v="19"/>
    <x v="0"/>
    <x v="1554"/>
  </r>
  <r>
    <x v="2"/>
    <x v="0"/>
    <x v="13"/>
    <s v="Lyon"/>
    <x v="19"/>
    <x v="0"/>
    <x v="1554"/>
  </r>
  <r>
    <x v="2"/>
    <x v="0"/>
    <x v="13"/>
    <s v="Marseille"/>
    <x v="19"/>
    <x v="0"/>
    <x v="1554"/>
  </r>
  <r>
    <x v="2"/>
    <x v="0"/>
    <x v="14"/>
    <s v="Croatia"/>
    <x v="19"/>
    <x v="0"/>
    <x v="0"/>
  </r>
  <r>
    <x v="2"/>
    <x v="0"/>
    <x v="15"/>
    <s v="Italy"/>
    <x v="19"/>
    <x v="0"/>
    <x v="43"/>
  </r>
  <r>
    <x v="2"/>
    <x v="0"/>
    <x v="15"/>
    <s v="Nord-Ovest, Nord-Est, Centro (IT) (NUTS 2006)"/>
    <x v="19"/>
    <x v="0"/>
    <x v="0"/>
  </r>
  <r>
    <x v="2"/>
    <x v="0"/>
    <x v="15"/>
    <s v="Sud, Isole"/>
    <x v="19"/>
    <x v="0"/>
    <x v="0"/>
  </r>
  <r>
    <x v="2"/>
    <x v="0"/>
    <x v="16"/>
    <s v="Cyprus"/>
    <x v="19"/>
    <x v="0"/>
    <x v="128"/>
  </r>
  <r>
    <x v="2"/>
    <x v="0"/>
    <x v="17"/>
    <s v="Latvia"/>
    <x v="19"/>
    <x v="0"/>
    <x v="739"/>
  </r>
  <r>
    <x v="2"/>
    <x v="0"/>
    <x v="18"/>
    <s v="Lithuania"/>
    <x v="19"/>
    <x v="0"/>
    <x v="1556"/>
  </r>
  <r>
    <x v="2"/>
    <x v="0"/>
    <x v="19"/>
    <s v="Luxembourg"/>
    <x v="19"/>
    <x v="0"/>
    <x v="1557"/>
  </r>
  <r>
    <x v="2"/>
    <x v="0"/>
    <x v="20"/>
    <s v="Hungary"/>
    <x v="19"/>
    <x v="0"/>
    <x v="1558"/>
  </r>
  <r>
    <x v="2"/>
    <x v="0"/>
    <x v="21"/>
    <s v="Malta"/>
    <x v="19"/>
    <x v="0"/>
    <x v="1559"/>
  </r>
  <r>
    <x v="2"/>
    <x v="0"/>
    <x v="22"/>
    <s v="Netherlands"/>
    <x v="19"/>
    <x v="0"/>
    <x v="924"/>
  </r>
  <r>
    <x v="2"/>
    <x v="0"/>
    <x v="22"/>
    <s v="Noord-Holland"/>
    <x v="19"/>
    <x v="0"/>
    <x v="0"/>
  </r>
  <r>
    <x v="2"/>
    <x v="0"/>
    <x v="22"/>
    <s v="Rotterdam"/>
    <x v="19"/>
    <x v="0"/>
    <x v="0"/>
  </r>
  <r>
    <x v="2"/>
    <x v="0"/>
    <x v="22"/>
    <s v="Noord-Brabant"/>
    <x v="19"/>
    <x v="0"/>
    <x v="0"/>
  </r>
  <r>
    <x v="2"/>
    <x v="0"/>
    <x v="23"/>
    <s v="Austria"/>
    <x v="19"/>
    <x v="0"/>
    <x v="1560"/>
  </r>
  <r>
    <x v="2"/>
    <x v="0"/>
    <x v="23"/>
    <s v="Wien, Oberösterreich, Tirol"/>
    <x v="19"/>
    <x v="0"/>
    <x v="1560"/>
  </r>
  <r>
    <x v="2"/>
    <x v="0"/>
    <x v="24"/>
    <s v="Poland"/>
    <x v="19"/>
    <x v="0"/>
    <x v="1561"/>
  </r>
  <r>
    <x v="2"/>
    <x v="0"/>
    <x v="25"/>
    <s v="Portugal"/>
    <x v="19"/>
    <x v="0"/>
    <x v="0"/>
  </r>
  <r>
    <x v="2"/>
    <x v="0"/>
    <x v="25"/>
    <s v="Lisboa"/>
    <x v="19"/>
    <x v="0"/>
    <x v="1235"/>
  </r>
  <r>
    <x v="2"/>
    <x v="0"/>
    <x v="26"/>
    <s v="Romania"/>
    <x v="19"/>
    <x v="0"/>
    <x v="0"/>
  </r>
  <r>
    <x v="2"/>
    <x v="0"/>
    <x v="27"/>
    <s v="Slovenia"/>
    <x v="19"/>
    <x v="0"/>
    <x v="896"/>
  </r>
  <r>
    <x v="2"/>
    <x v="0"/>
    <x v="28"/>
    <s v="Slovakia"/>
    <x v="19"/>
    <x v="0"/>
    <x v="1562"/>
  </r>
  <r>
    <x v="2"/>
    <x v="0"/>
    <x v="29"/>
    <s v="Finland"/>
    <x v="19"/>
    <x v="0"/>
    <x v="848"/>
  </r>
  <r>
    <x v="2"/>
    <x v="0"/>
    <x v="30"/>
    <s v="Sweden"/>
    <x v="19"/>
    <x v="0"/>
    <x v="1563"/>
  </r>
  <r>
    <x v="2"/>
    <x v="0"/>
    <x v="31"/>
    <s v="United Kingdom"/>
    <x v="19"/>
    <x v="0"/>
    <x v="136"/>
  </r>
  <r>
    <x v="2"/>
    <x v="0"/>
    <x v="31"/>
    <s v="Leeds"/>
    <x v="19"/>
    <x v="0"/>
    <x v="857"/>
  </r>
  <r>
    <x v="2"/>
    <x v="0"/>
    <x v="31"/>
    <s v="Birmingham"/>
    <x v="19"/>
    <x v="0"/>
    <x v="533"/>
  </r>
  <r>
    <x v="2"/>
    <x v="0"/>
    <x v="31"/>
    <s v="London"/>
    <x v="19"/>
    <x v="0"/>
    <x v="1564"/>
  </r>
  <r>
    <x v="2"/>
    <x v="0"/>
    <x v="31"/>
    <s v="Glasgow"/>
    <x v="19"/>
    <x v="0"/>
    <x v="367"/>
  </r>
  <r>
    <x v="2"/>
    <x v="0"/>
    <x v="32"/>
    <s v="Norway"/>
    <x v="19"/>
    <x v="0"/>
    <x v="1565"/>
  </r>
  <r>
    <x v="2"/>
    <x v="0"/>
    <x v="33"/>
    <s v="Turkey"/>
    <x v="19"/>
    <x v="0"/>
    <x v="0"/>
  </r>
  <r>
    <x v="2"/>
    <x v="0"/>
    <x v="0"/>
    <s v="European Union (27 countries)"/>
    <x v="19"/>
    <x v="1"/>
    <x v="0"/>
  </r>
  <r>
    <x v="2"/>
    <x v="0"/>
    <x v="1"/>
    <s v="European Union (25 countries)"/>
    <x v="19"/>
    <x v="1"/>
    <x v="344"/>
  </r>
  <r>
    <x v="2"/>
    <x v="0"/>
    <x v="2"/>
    <s v="European Union (15 countries)"/>
    <x v="19"/>
    <x v="1"/>
    <x v="1566"/>
  </r>
  <r>
    <x v="2"/>
    <x v="0"/>
    <x v="3"/>
    <s v="Euro area (EA11-2000, EA12-2006, EA13-2007, EA15-2008, EA16-2010, EA17)"/>
    <x v="19"/>
    <x v="1"/>
    <x v="405"/>
  </r>
  <r>
    <x v="2"/>
    <x v="0"/>
    <x v="4"/>
    <s v="Belgium"/>
    <x v="19"/>
    <x v="1"/>
    <x v="1432"/>
  </r>
  <r>
    <x v="2"/>
    <x v="0"/>
    <x v="5"/>
    <s v="Bulgaria"/>
    <x v="19"/>
    <x v="1"/>
    <x v="1567"/>
  </r>
  <r>
    <x v="2"/>
    <x v="0"/>
    <x v="6"/>
    <s v="Czech Republic"/>
    <x v="19"/>
    <x v="1"/>
    <x v="793"/>
  </r>
  <r>
    <x v="2"/>
    <x v="0"/>
    <x v="7"/>
    <s v="Denmark"/>
    <x v="19"/>
    <x v="1"/>
    <x v="1568"/>
  </r>
  <r>
    <x v="2"/>
    <x v="0"/>
    <x v="7"/>
    <s v="København"/>
    <x v="19"/>
    <x v="1"/>
    <x v="0"/>
  </r>
  <r>
    <x v="2"/>
    <x v="0"/>
    <x v="8"/>
    <s v="Germany (until 1990 former territory of the FRG)"/>
    <x v="19"/>
    <x v="1"/>
    <x v="1569"/>
  </r>
  <r>
    <x v="2"/>
    <x v="0"/>
    <x v="8"/>
    <s v="Stuttgart"/>
    <x v="19"/>
    <x v="1"/>
    <x v="0"/>
  </r>
  <r>
    <x v="2"/>
    <x v="0"/>
    <x v="8"/>
    <s v="München"/>
    <x v="19"/>
    <x v="1"/>
    <x v="0"/>
  </r>
  <r>
    <x v="2"/>
    <x v="0"/>
    <x v="8"/>
    <s v="Hamburg"/>
    <x v="19"/>
    <x v="1"/>
    <x v="0"/>
  </r>
  <r>
    <x v="2"/>
    <x v="0"/>
    <x v="8"/>
    <s v="Frankfurt am Main"/>
    <x v="19"/>
    <x v="1"/>
    <x v="0"/>
  </r>
  <r>
    <x v="2"/>
    <x v="0"/>
    <x v="8"/>
    <s v="Rostock"/>
    <x v="19"/>
    <x v="1"/>
    <x v="0"/>
  </r>
  <r>
    <x v="2"/>
    <x v="0"/>
    <x v="8"/>
    <s v="Hannover"/>
    <x v="19"/>
    <x v="1"/>
    <x v="0"/>
  </r>
  <r>
    <x v="2"/>
    <x v="0"/>
    <x v="8"/>
    <s v="Düsseldorf"/>
    <x v="19"/>
    <x v="1"/>
    <x v="0"/>
  </r>
  <r>
    <x v="2"/>
    <x v="0"/>
    <x v="8"/>
    <s v="Leipzig"/>
    <x v="19"/>
    <x v="1"/>
    <x v="0"/>
  </r>
  <r>
    <x v="2"/>
    <x v="0"/>
    <x v="8"/>
    <s v="Erfurt"/>
    <x v="19"/>
    <x v="1"/>
    <x v="0"/>
  </r>
  <r>
    <x v="2"/>
    <x v="0"/>
    <x v="8"/>
    <s v="Germany - South"/>
    <x v="19"/>
    <x v="1"/>
    <x v="0"/>
  </r>
  <r>
    <x v="2"/>
    <x v="0"/>
    <x v="8"/>
    <s v="Germany - West"/>
    <x v="19"/>
    <x v="1"/>
    <x v="0"/>
  </r>
  <r>
    <x v="2"/>
    <x v="0"/>
    <x v="9"/>
    <s v="Estonia"/>
    <x v="19"/>
    <x v="1"/>
    <x v="117"/>
  </r>
  <r>
    <x v="2"/>
    <x v="0"/>
    <x v="10"/>
    <s v="Ireland"/>
    <x v="19"/>
    <x v="1"/>
    <x v="801"/>
  </r>
  <r>
    <x v="2"/>
    <x v="0"/>
    <x v="10"/>
    <s v="Dublin"/>
    <x v="19"/>
    <x v="1"/>
    <x v="0"/>
  </r>
  <r>
    <x v="2"/>
    <x v="0"/>
    <x v="11"/>
    <s v="Greece"/>
    <x v="19"/>
    <x v="1"/>
    <x v="1458"/>
  </r>
  <r>
    <x v="2"/>
    <x v="0"/>
    <x v="11"/>
    <s v="Athina"/>
    <x v="19"/>
    <x v="1"/>
    <x v="1458"/>
  </r>
  <r>
    <x v="2"/>
    <x v="0"/>
    <x v="12"/>
    <s v="Spain"/>
    <x v="19"/>
    <x v="1"/>
    <x v="0"/>
  </r>
  <r>
    <x v="2"/>
    <x v="0"/>
    <x v="12"/>
    <s v="Madrid"/>
    <x v="19"/>
    <x v="1"/>
    <x v="358"/>
  </r>
  <r>
    <x v="2"/>
    <x v="0"/>
    <x v="13"/>
    <s v="France"/>
    <x v="19"/>
    <x v="1"/>
    <x v="559"/>
  </r>
  <r>
    <x v="2"/>
    <x v="0"/>
    <x v="13"/>
    <s v="Paris"/>
    <x v="19"/>
    <x v="1"/>
    <x v="1363"/>
  </r>
  <r>
    <x v="2"/>
    <x v="0"/>
    <x v="13"/>
    <s v="Lille"/>
    <x v="19"/>
    <x v="1"/>
    <x v="1554"/>
  </r>
  <r>
    <x v="2"/>
    <x v="0"/>
    <x v="13"/>
    <s v="Strasbourg"/>
    <x v="19"/>
    <x v="1"/>
    <x v="1555"/>
  </r>
  <r>
    <x v="2"/>
    <x v="0"/>
    <x v="13"/>
    <s v="Toulouse"/>
    <x v="19"/>
    <x v="1"/>
    <x v="1554"/>
  </r>
  <r>
    <x v="2"/>
    <x v="0"/>
    <x v="13"/>
    <s v="Lyon"/>
    <x v="19"/>
    <x v="1"/>
    <x v="1554"/>
  </r>
  <r>
    <x v="2"/>
    <x v="0"/>
    <x v="13"/>
    <s v="Marseille"/>
    <x v="19"/>
    <x v="1"/>
    <x v="1554"/>
  </r>
  <r>
    <x v="2"/>
    <x v="0"/>
    <x v="14"/>
    <s v="Croatia"/>
    <x v="19"/>
    <x v="1"/>
    <x v="0"/>
  </r>
  <r>
    <x v="2"/>
    <x v="0"/>
    <x v="15"/>
    <s v="Italy"/>
    <x v="19"/>
    <x v="1"/>
    <x v="1570"/>
  </r>
  <r>
    <x v="2"/>
    <x v="0"/>
    <x v="15"/>
    <s v="Nord-Ovest, Nord-Est, Centro (IT) (NUTS 2006)"/>
    <x v="19"/>
    <x v="1"/>
    <x v="0"/>
  </r>
  <r>
    <x v="2"/>
    <x v="0"/>
    <x v="15"/>
    <s v="Sud, Isole"/>
    <x v="19"/>
    <x v="1"/>
    <x v="0"/>
  </r>
  <r>
    <x v="2"/>
    <x v="0"/>
    <x v="16"/>
    <s v="Cyprus"/>
    <x v="19"/>
    <x v="1"/>
    <x v="1571"/>
  </r>
  <r>
    <x v="2"/>
    <x v="0"/>
    <x v="17"/>
    <s v="Latvia"/>
    <x v="19"/>
    <x v="1"/>
    <x v="1217"/>
  </r>
  <r>
    <x v="2"/>
    <x v="0"/>
    <x v="18"/>
    <s v="Lithuania"/>
    <x v="19"/>
    <x v="1"/>
    <x v="1556"/>
  </r>
  <r>
    <x v="2"/>
    <x v="0"/>
    <x v="19"/>
    <s v="Luxembourg"/>
    <x v="19"/>
    <x v="1"/>
    <x v="1042"/>
  </r>
  <r>
    <x v="2"/>
    <x v="0"/>
    <x v="20"/>
    <s v="Hungary"/>
    <x v="19"/>
    <x v="1"/>
    <x v="865"/>
  </r>
  <r>
    <x v="2"/>
    <x v="0"/>
    <x v="21"/>
    <s v="Malta"/>
    <x v="19"/>
    <x v="1"/>
    <x v="339"/>
  </r>
  <r>
    <x v="2"/>
    <x v="0"/>
    <x v="22"/>
    <s v="Netherlands"/>
    <x v="19"/>
    <x v="1"/>
    <x v="1572"/>
  </r>
  <r>
    <x v="2"/>
    <x v="0"/>
    <x v="22"/>
    <s v="Noord-Holland"/>
    <x v="19"/>
    <x v="1"/>
    <x v="0"/>
  </r>
  <r>
    <x v="2"/>
    <x v="0"/>
    <x v="22"/>
    <s v="Rotterdam"/>
    <x v="19"/>
    <x v="1"/>
    <x v="0"/>
  </r>
  <r>
    <x v="2"/>
    <x v="0"/>
    <x v="22"/>
    <s v="Noord-Brabant"/>
    <x v="19"/>
    <x v="1"/>
    <x v="0"/>
  </r>
  <r>
    <x v="2"/>
    <x v="0"/>
    <x v="23"/>
    <s v="Austria"/>
    <x v="19"/>
    <x v="1"/>
    <x v="527"/>
  </r>
  <r>
    <x v="2"/>
    <x v="0"/>
    <x v="23"/>
    <s v="Wien, Oberösterreich, Tirol"/>
    <x v="19"/>
    <x v="1"/>
    <x v="0"/>
  </r>
  <r>
    <x v="2"/>
    <x v="0"/>
    <x v="24"/>
    <s v="Poland"/>
    <x v="19"/>
    <x v="1"/>
    <x v="243"/>
  </r>
  <r>
    <x v="2"/>
    <x v="0"/>
    <x v="25"/>
    <s v="Portugal"/>
    <x v="19"/>
    <x v="1"/>
    <x v="0"/>
  </r>
  <r>
    <x v="2"/>
    <x v="0"/>
    <x v="25"/>
    <s v="Lisboa"/>
    <x v="19"/>
    <x v="1"/>
    <x v="1235"/>
  </r>
  <r>
    <x v="2"/>
    <x v="0"/>
    <x v="26"/>
    <s v="Romania"/>
    <x v="19"/>
    <x v="1"/>
    <x v="0"/>
  </r>
  <r>
    <x v="2"/>
    <x v="0"/>
    <x v="27"/>
    <s v="Slovenia"/>
    <x v="19"/>
    <x v="1"/>
    <x v="1573"/>
  </r>
  <r>
    <x v="2"/>
    <x v="0"/>
    <x v="28"/>
    <s v="Slovakia"/>
    <x v="19"/>
    <x v="1"/>
    <x v="1418"/>
  </r>
  <r>
    <x v="2"/>
    <x v="0"/>
    <x v="29"/>
    <s v="Finland"/>
    <x v="19"/>
    <x v="1"/>
    <x v="1386"/>
  </r>
  <r>
    <x v="2"/>
    <x v="0"/>
    <x v="30"/>
    <s v="Sweden"/>
    <x v="19"/>
    <x v="1"/>
    <x v="1574"/>
  </r>
  <r>
    <x v="2"/>
    <x v="0"/>
    <x v="31"/>
    <s v="United Kingdom"/>
    <x v="19"/>
    <x v="1"/>
    <x v="1041"/>
  </r>
  <r>
    <x v="2"/>
    <x v="0"/>
    <x v="31"/>
    <s v="Leeds"/>
    <x v="19"/>
    <x v="1"/>
    <x v="551"/>
  </r>
  <r>
    <x v="2"/>
    <x v="0"/>
    <x v="31"/>
    <s v="Birmingham"/>
    <x v="19"/>
    <x v="1"/>
    <x v="562"/>
  </r>
  <r>
    <x v="2"/>
    <x v="0"/>
    <x v="31"/>
    <s v="London"/>
    <x v="19"/>
    <x v="1"/>
    <x v="162"/>
  </r>
  <r>
    <x v="2"/>
    <x v="0"/>
    <x v="31"/>
    <s v="Glasgow"/>
    <x v="19"/>
    <x v="1"/>
    <x v="1064"/>
  </r>
  <r>
    <x v="2"/>
    <x v="0"/>
    <x v="32"/>
    <s v="Norway"/>
    <x v="19"/>
    <x v="1"/>
    <x v="1575"/>
  </r>
  <r>
    <x v="2"/>
    <x v="0"/>
    <x v="33"/>
    <s v="Turkey"/>
    <x v="19"/>
    <x v="1"/>
    <x v="0"/>
  </r>
  <r>
    <x v="2"/>
    <x v="0"/>
    <x v="0"/>
    <s v="European Union (27 countries)"/>
    <x v="20"/>
    <x v="0"/>
    <x v="1576"/>
  </r>
  <r>
    <x v="2"/>
    <x v="0"/>
    <x v="1"/>
    <s v="European Union (25 countries)"/>
    <x v="20"/>
    <x v="0"/>
    <x v="326"/>
  </r>
  <r>
    <x v="2"/>
    <x v="0"/>
    <x v="2"/>
    <s v="European Union (15 countries)"/>
    <x v="20"/>
    <x v="0"/>
    <x v="1550"/>
  </r>
  <r>
    <x v="2"/>
    <x v="0"/>
    <x v="3"/>
    <s v="Euro area (EA11-2000, EA12-2006, EA13-2007, EA15-2008, EA16-2010, EA17)"/>
    <x v="20"/>
    <x v="0"/>
    <x v="169"/>
  </r>
  <r>
    <x v="2"/>
    <x v="0"/>
    <x v="4"/>
    <s v="Belgium"/>
    <x v="20"/>
    <x v="0"/>
    <x v="1577"/>
  </r>
  <r>
    <x v="2"/>
    <x v="0"/>
    <x v="5"/>
    <s v="Bulgaria"/>
    <x v="20"/>
    <x v="0"/>
    <x v="837"/>
  </r>
  <r>
    <x v="2"/>
    <x v="0"/>
    <x v="6"/>
    <s v="Czech Republic"/>
    <x v="20"/>
    <x v="0"/>
    <x v="390"/>
  </r>
  <r>
    <x v="2"/>
    <x v="0"/>
    <x v="7"/>
    <s v="Denmark"/>
    <x v="20"/>
    <x v="0"/>
    <x v="1578"/>
  </r>
  <r>
    <x v="2"/>
    <x v="0"/>
    <x v="7"/>
    <s v="København"/>
    <x v="20"/>
    <x v="0"/>
    <x v="0"/>
  </r>
  <r>
    <x v="2"/>
    <x v="0"/>
    <x v="8"/>
    <s v="Germany (until 1990 former territory of the FRG)"/>
    <x v="20"/>
    <x v="0"/>
    <x v="1579"/>
  </r>
  <r>
    <x v="2"/>
    <x v="0"/>
    <x v="8"/>
    <s v="Stuttgart"/>
    <x v="20"/>
    <x v="0"/>
    <x v="0"/>
  </r>
  <r>
    <x v="2"/>
    <x v="0"/>
    <x v="8"/>
    <s v="München"/>
    <x v="20"/>
    <x v="0"/>
    <x v="0"/>
  </r>
  <r>
    <x v="2"/>
    <x v="0"/>
    <x v="8"/>
    <s v="Hamburg"/>
    <x v="20"/>
    <x v="0"/>
    <x v="0"/>
  </r>
  <r>
    <x v="2"/>
    <x v="0"/>
    <x v="8"/>
    <s v="Frankfurt am Main"/>
    <x v="20"/>
    <x v="0"/>
    <x v="0"/>
  </r>
  <r>
    <x v="2"/>
    <x v="0"/>
    <x v="8"/>
    <s v="Rostock"/>
    <x v="20"/>
    <x v="0"/>
    <x v="0"/>
  </r>
  <r>
    <x v="2"/>
    <x v="0"/>
    <x v="8"/>
    <s v="Hannover"/>
    <x v="20"/>
    <x v="0"/>
    <x v="0"/>
  </r>
  <r>
    <x v="2"/>
    <x v="0"/>
    <x v="8"/>
    <s v="Düsseldorf"/>
    <x v="20"/>
    <x v="0"/>
    <x v="0"/>
  </r>
  <r>
    <x v="2"/>
    <x v="0"/>
    <x v="8"/>
    <s v="Leipzig"/>
    <x v="20"/>
    <x v="0"/>
    <x v="0"/>
  </r>
  <r>
    <x v="2"/>
    <x v="0"/>
    <x v="8"/>
    <s v="Erfurt"/>
    <x v="20"/>
    <x v="0"/>
    <x v="0"/>
  </r>
  <r>
    <x v="2"/>
    <x v="0"/>
    <x v="8"/>
    <s v="Germany - South"/>
    <x v="20"/>
    <x v="0"/>
    <x v="0"/>
  </r>
  <r>
    <x v="2"/>
    <x v="0"/>
    <x v="8"/>
    <s v="Germany - West"/>
    <x v="20"/>
    <x v="0"/>
    <x v="0"/>
  </r>
  <r>
    <x v="2"/>
    <x v="0"/>
    <x v="9"/>
    <s v="Estonia"/>
    <x v="20"/>
    <x v="0"/>
    <x v="117"/>
  </r>
  <r>
    <x v="2"/>
    <x v="0"/>
    <x v="10"/>
    <s v="Ireland"/>
    <x v="20"/>
    <x v="0"/>
    <x v="1580"/>
  </r>
  <r>
    <x v="2"/>
    <x v="0"/>
    <x v="10"/>
    <s v="Dublin"/>
    <x v="20"/>
    <x v="0"/>
    <x v="0"/>
  </r>
  <r>
    <x v="2"/>
    <x v="0"/>
    <x v="11"/>
    <s v="Greece"/>
    <x v="20"/>
    <x v="0"/>
    <x v="1581"/>
  </r>
  <r>
    <x v="2"/>
    <x v="0"/>
    <x v="11"/>
    <s v="Athina"/>
    <x v="20"/>
    <x v="0"/>
    <x v="1581"/>
  </r>
  <r>
    <x v="2"/>
    <x v="0"/>
    <x v="12"/>
    <s v="Spain"/>
    <x v="20"/>
    <x v="0"/>
    <x v="786"/>
  </r>
  <r>
    <x v="2"/>
    <x v="0"/>
    <x v="12"/>
    <s v="Madrid"/>
    <x v="20"/>
    <x v="0"/>
    <x v="0"/>
  </r>
  <r>
    <x v="2"/>
    <x v="0"/>
    <x v="13"/>
    <s v="France"/>
    <x v="20"/>
    <x v="0"/>
    <x v="559"/>
  </r>
  <r>
    <x v="2"/>
    <x v="0"/>
    <x v="13"/>
    <s v="Paris"/>
    <x v="20"/>
    <x v="0"/>
    <x v="1363"/>
  </r>
  <r>
    <x v="2"/>
    <x v="0"/>
    <x v="13"/>
    <s v="Lille"/>
    <x v="20"/>
    <x v="0"/>
    <x v="1554"/>
  </r>
  <r>
    <x v="2"/>
    <x v="0"/>
    <x v="13"/>
    <s v="Strasbourg"/>
    <x v="20"/>
    <x v="0"/>
    <x v="1555"/>
  </r>
  <r>
    <x v="2"/>
    <x v="0"/>
    <x v="13"/>
    <s v="Toulouse"/>
    <x v="20"/>
    <x v="0"/>
    <x v="1554"/>
  </r>
  <r>
    <x v="2"/>
    <x v="0"/>
    <x v="13"/>
    <s v="Lyon"/>
    <x v="20"/>
    <x v="0"/>
    <x v="1554"/>
  </r>
  <r>
    <x v="2"/>
    <x v="0"/>
    <x v="13"/>
    <s v="Marseille"/>
    <x v="20"/>
    <x v="0"/>
    <x v="1554"/>
  </r>
  <r>
    <x v="2"/>
    <x v="0"/>
    <x v="14"/>
    <s v="Croatia"/>
    <x v="20"/>
    <x v="0"/>
    <x v="863"/>
  </r>
  <r>
    <x v="2"/>
    <x v="0"/>
    <x v="15"/>
    <s v="Italy"/>
    <x v="20"/>
    <x v="0"/>
    <x v="1582"/>
  </r>
  <r>
    <x v="2"/>
    <x v="0"/>
    <x v="15"/>
    <s v="Nord-Ovest, Nord-Est, Centro (IT) (NUTS 2006)"/>
    <x v="20"/>
    <x v="0"/>
    <x v="0"/>
  </r>
  <r>
    <x v="2"/>
    <x v="0"/>
    <x v="15"/>
    <s v="Sud, Isole"/>
    <x v="20"/>
    <x v="0"/>
    <x v="0"/>
  </r>
  <r>
    <x v="2"/>
    <x v="0"/>
    <x v="16"/>
    <s v="Cyprus"/>
    <x v="20"/>
    <x v="0"/>
    <x v="1583"/>
  </r>
  <r>
    <x v="2"/>
    <x v="0"/>
    <x v="17"/>
    <s v="Latvia"/>
    <x v="20"/>
    <x v="0"/>
    <x v="1584"/>
  </r>
  <r>
    <x v="2"/>
    <x v="0"/>
    <x v="18"/>
    <s v="Lithuania"/>
    <x v="20"/>
    <x v="0"/>
    <x v="698"/>
  </r>
  <r>
    <x v="2"/>
    <x v="0"/>
    <x v="19"/>
    <s v="Luxembourg"/>
    <x v="20"/>
    <x v="0"/>
    <x v="1585"/>
  </r>
  <r>
    <x v="2"/>
    <x v="0"/>
    <x v="20"/>
    <s v="Hungary"/>
    <x v="20"/>
    <x v="0"/>
    <x v="189"/>
  </r>
  <r>
    <x v="2"/>
    <x v="0"/>
    <x v="21"/>
    <s v="Malta"/>
    <x v="20"/>
    <x v="0"/>
    <x v="1586"/>
  </r>
  <r>
    <x v="2"/>
    <x v="0"/>
    <x v="22"/>
    <s v="Netherlands"/>
    <x v="20"/>
    <x v="0"/>
    <x v="811"/>
  </r>
  <r>
    <x v="2"/>
    <x v="0"/>
    <x v="22"/>
    <s v="Noord-Holland"/>
    <x v="20"/>
    <x v="0"/>
    <x v="0"/>
  </r>
  <r>
    <x v="2"/>
    <x v="0"/>
    <x v="22"/>
    <s v="Rotterdam"/>
    <x v="20"/>
    <x v="0"/>
    <x v="0"/>
  </r>
  <r>
    <x v="2"/>
    <x v="0"/>
    <x v="22"/>
    <s v="Noord-Brabant"/>
    <x v="20"/>
    <x v="0"/>
    <x v="0"/>
  </r>
  <r>
    <x v="2"/>
    <x v="0"/>
    <x v="23"/>
    <s v="Austria"/>
    <x v="20"/>
    <x v="0"/>
    <x v="121"/>
  </r>
  <r>
    <x v="2"/>
    <x v="0"/>
    <x v="23"/>
    <s v="Wien, Oberösterreich, Tirol"/>
    <x v="20"/>
    <x v="0"/>
    <x v="0"/>
  </r>
  <r>
    <x v="2"/>
    <x v="0"/>
    <x v="24"/>
    <s v="Poland"/>
    <x v="20"/>
    <x v="0"/>
    <x v="67"/>
  </r>
  <r>
    <x v="2"/>
    <x v="0"/>
    <x v="25"/>
    <s v="Portugal"/>
    <x v="20"/>
    <x v="0"/>
    <x v="1587"/>
  </r>
  <r>
    <x v="2"/>
    <x v="0"/>
    <x v="25"/>
    <s v="Lisboa"/>
    <x v="20"/>
    <x v="0"/>
    <x v="0"/>
  </r>
  <r>
    <x v="2"/>
    <x v="0"/>
    <x v="26"/>
    <s v="Romania"/>
    <x v="20"/>
    <x v="0"/>
    <x v="1588"/>
  </r>
  <r>
    <x v="2"/>
    <x v="0"/>
    <x v="27"/>
    <s v="Slovenia"/>
    <x v="20"/>
    <x v="0"/>
    <x v="1573"/>
  </r>
  <r>
    <x v="2"/>
    <x v="0"/>
    <x v="28"/>
    <s v="Slovakia"/>
    <x v="20"/>
    <x v="0"/>
    <x v="1589"/>
  </r>
  <r>
    <x v="2"/>
    <x v="0"/>
    <x v="29"/>
    <s v="Finland"/>
    <x v="20"/>
    <x v="0"/>
    <x v="54"/>
  </r>
  <r>
    <x v="2"/>
    <x v="0"/>
    <x v="30"/>
    <s v="Sweden"/>
    <x v="20"/>
    <x v="0"/>
    <x v="1590"/>
  </r>
  <r>
    <x v="2"/>
    <x v="0"/>
    <x v="31"/>
    <s v="United Kingdom"/>
    <x v="20"/>
    <x v="0"/>
    <x v="887"/>
  </r>
  <r>
    <x v="2"/>
    <x v="0"/>
    <x v="31"/>
    <s v="Leeds"/>
    <x v="20"/>
    <x v="0"/>
    <x v="1591"/>
  </r>
  <r>
    <x v="2"/>
    <x v="0"/>
    <x v="31"/>
    <s v="Birmingham"/>
    <x v="20"/>
    <x v="0"/>
    <x v="340"/>
  </r>
  <r>
    <x v="2"/>
    <x v="0"/>
    <x v="31"/>
    <s v="London"/>
    <x v="20"/>
    <x v="0"/>
    <x v="659"/>
  </r>
  <r>
    <x v="2"/>
    <x v="0"/>
    <x v="31"/>
    <s v="Glasgow"/>
    <x v="20"/>
    <x v="0"/>
    <x v="947"/>
  </r>
  <r>
    <x v="2"/>
    <x v="0"/>
    <x v="32"/>
    <s v="Norway"/>
    <x v="20"/>
    <x v="0"/>
    <x v="1592"/>
  </r>
  <r>
    <x v="2"/>
    <x v="0"/>
    <x v="33"/>
    <s v="Turkey"/>
    <x v="20"/>
    <x v="0"/>
    <x v="0"/>
  </r>
  <r>
    <x v="2"/>
    <x v="0"/>
    <x v="0"/>
    <s v="European Union (27 countries)"/>
    <x v="20"/>
    <x v="1"/>
    <x v="1566"/>
  </r>
  <r>
    <x v="2"/>
    <x v="0"/>
    <x v="1"/>
    <s v="European Union (25 countries)"/>
    <x v="20"/>
    <x v="1"/>
    <x v="671"/>
  </r>
  <r>
    <x v="2"/>
    <x v="0"/>
    <x v="2"/>
    <s v="European Union (15 countries)"/>
    <x v="20"/>
    <x v="1"/>
    <x v="626"/>
  </r>
  <r>
    <x v="2"/>
    <x v="0"/>
    <x v="3"/>
    <s v="Euro area (EA11-2000, EA12-2006, EA13-2007, EA15-2008, EA16-2010, EA17)"/>
    <x v="20"/>
    <x v="1"/>
    <x v="977"/>
  </r>
  <r>
    <x v="2"/>
    <x v="0"/>
    <x v="4"/>
    <s v="Belgium"/>
    <x v="20"/>
    <x v="1"/>
    <x v="1472"/>
  </r>
  <r>
    <x v="2"/>
    <x v="0"/>
    <x v="5"/>
    <s v="Bulgaria"/>
    <x v="20"/>
    <x v="1"/>
    <x v="982"/>
  </r>
  <r>
    <x v="2"/>
    <x v="0"/>
    <x v="6"/>
    <s v="Czech Republic"/>
    <x v="20"/>
    <x v="1"/>
    <x v="1593"/>
  </r>
  <r>
    <x v="2"/>
    <x v="0"/>
    <x v="7"/>
    <s v="Denmark"/>
    <x v="20"/>
    <x v="1"/>
    <x v="1594"/>
  </r>
  <r>
    <x v="2"/>
    <x v="0"/>
    <x v="7"/>
    <s v="København"/>
    <x v="20"/>
    <x v="1"/>
    <x v="0"/>
  </r>
  <r>
    <x v="2"/>
    <x v="0"/>
    <x v="8"/>
    <s v="Germany (until 1990 former territory of the FRG)"/>
    <x v="20"/>
    <x v="1"/>
    <x v="985"/>
  </r>
  <r>
    <x v="2"/>
    <x v="0"/>
    <x v="8"/>
    <s v="Stuttgart"/>
    <x v="20"/>
    <x v="1"/>
    <x v="0"/>
  </r>
  <r>
    <x v="2"/>
    <x v="0"/>
    <x v="8"/>
    <s v="München"/>
    <x v="20"/>
    <x v="1"/>
    <x v="0"/>
  </r>
  <r>
    <x v="2"/>
    <x v="0"/>
    <x v="8"/>
    <s v="Hamburg"/>
    <x v="20"/>
    <x v="1"/>
    <x v="0"/>
  </r>
  <r>
    <x v="2"/>
    <x v="0"/>
    <x v="8"/>
    <s v="Frankfurt am Main"/>
    <x v="20"/>
    <x v="1"/>
    <x v="0"/>
  </r>
  <r>
    <x v="2"/>
    <x v="0"/>
    <x v="8"/>
    <s v="Rostock"/>
    <x v="20"/>
    <x v="1"/>
    <x v="0"/>
  </r>
  <r>
    <x v="2"/>
    <x v="0"/>
    <x v="8"/>
    <s v="Hannover"/>
    <x v="20"/>
    <x v="1"/>
    <x v="0"/>
  </r>
  <r>
    <x v="2"/>
    <x v="0"/>
    <x v="8"/>
    <s v="Düsseldorf"/>
    <x v="20"/>
    <x v="1"/>
    <x v="0"/>
  </r>
  <r>
    <x v="2"/>
    <x v="0"/>
    <x v="8"/>
    <s v="Leipzig"/>
    <x v="20"/>
    <x v="1"/>
    <x v="0"/>
  </r>
  <r>
    <x v="2"/>
    <x v="0"/>
    <x v="8"/>
    <s v="Erfurt"/>
    <x v="20"/>
    <x v="1"/>
    <x v="0"/>
  </r>
  <r>
    <x v="2"/>
    <x v="0"/>
    <x v="8"/>
    <s v="Germany - South"/>
    <x v="20"/>
    <x v="1"/>
    <x v="0"/>
  </r>
  <r>
    <x v="2"/>
    <x v="0"/>
    <x v="8"/>
    <s v="Germany - West"/>
    <x v="20"/>
    <x v="1"/>
    <x v="0"/>
  </r>
  <r>
    <x v="2"/>
    <x v="0"/>
    <x v="9"/>
    <s v="Estonia"/>
    <x v="20"/>
    <x v="1"/>
    <x v="1471"/>
  </r>
  <r>
    <x v="2"/>
    <x v="0"/>
    <x v="10"/>
    <s v="Ireland"/>
    <x v="20"/>
    <x v="1"/>
    <x v="1580"/>
  </r>
  <r>
    <x v="2"/>
    <x v="0"/>
    <x v="10"/>
    <s v="Dublin"/>
    <x v="20"/>
    <x v="1"/>
    <x v="0"/>
  </r>
  <r>
    <x v="2"/>
    <x v="0"/>
    <x v="11"/>
    <s v="Greece"/>
    <x v="20"/>
    <x v="1"/>
    <x v="1595"/>
  </r>
  <r>
    <x v="2"/>
    <x v="0"/>
    <x v="11"/>
    <s v="Athina"/>
    <x v="20"/>
    <x v="1"/>
    <x v="0"/>
  </r>
  <r>
    <x v="2"/>
    <x v="0"/>
    <x v="12"/>
    <s v="Spain"/>
    <x v="20"/>
    <x v="1"/>
    <x v="786"/>
  </r>
  <r>
    <x v="2"/>
    <x v="0"/>
    <x v="12"/>
    <s v="Madrid"/>
    <x v="20"/>
    <x v="1"/>
    <x v="0"/>
  </r>
  <r>
    <x v="2"/>
    <x v="0"/>
    <x v="13"/>
    <s v="France"/>
    <x v="20"/>
    <x v="1"/>
    <x v="559"/>
  </r>
  <r>
    <x v="2"/>
    <x v="0"/>
    <x v="13"/>
    <s v="Paris"/>
    <x v="20"/>
    <x v="1"/>
    <x v="1363"/>
  </r>
  <r>
    <x v="2"/>
    <x v="0"/>
    <x v="13"/>
    <s v="Lille"/>
    <x v="20"/>
    <x v="1"/>
    <x v="1554"/>
  </r>
  <r>
    <x v="2"/>
    <x v="0"/>
    <x v="13"/>
    <s v="Strasbourg"/>
    <x v="20"/>
    <x v="1"/>
    <x v="1555"/>
  </r>
  <r>
    <x v="2"/>
    <x v="0"/>
    <x v="13"/>
    <s v="Toulouse"/>
    <x v="20"/>
    <x v="1"/>
    <x v="1554"/>
  </r>
  <r>
    <x v="2"/>
    <x v="0"/>
    <x v="13"/>
    <s v="Lyon"/>
    <x v="20"/>
    <x v="1"/>
    <x v="1554"/>
  </r>
  <r>
    <x v="2"/>
    <x v="0"/>
    <x v="13"/>
    <s v="Marseille"/>
    <x v="20"/>
    <x v="1"/>
    <x v="1554"/>
  </r>
  <r>
    <x v="2"/>
    <x v="0"/>
    <x v="14"/>
    <s v="Croatia"/>
    <x v="20"/>
    <x v="1"/>
    <x v="723"/>
  </r>
  <r>
    <x v="2"/>
    <x v="0"/>
    <x v="15"/>
    <s v="Italy"/>
    <x v="20"/>
    <x v="1"/>
    <x v="1596"/>
  </r>
  <r>
    <x v="2"/>
    <x v="0"/>
    <x v="15"/>
    <s v="Nord-Ovest, Nord-Est, Centro (IT) (NUTS 2006)"/>
    <x v="20"/>
    <x v="1"/>
    <x v="0"/>
  </r>
  <r>
    <x v="2"/>
    <x v="0"/>
    <x v="15"/>
    <s v="Sud, Isole"/>
    <x v="20"/>
    <x v="1"/>
    <x v="0"/>
  </r>
  <r>
    <x v="2"/>
    <x v="0"/>
    <x v="16"/>
    <s v="Cyprus"/>
    <x v="20"/>
    <x v="1"/>
    <x v="287"/>
  </r>
  <r>
    <x v="2"/>
    <x v="0"/>
    <x v="17"/>
    <s v="Latvia"/>
    <x v="20"/>
    <x v="1"/>
    <x v="1584"/>
  </r>
  <r>
    <x v="2"/>
    <x v="0"/>
    <x v="18"/>
    <s v="Lithuania"/>
    <x v="20"/>
    <x v="1"/>
    <x v="698"/>
  </r>
  <r>
    <x v="2"/>
    <x v="0"/>
    <x v="19"/>
    <s v="Luxembourg"/>
    <x v="20"/>
    <x v="1"/>
    <x v="925"/>
  </r>
  <r>
    <x v="2"/>
    <x v="0"/>
    <x v="20"/>
    <s v="Hungary"/>
    <x v="20"/>
    <x v="1"/>
    <x v="1597"/>
  </r>
  <r>
    <x v="2"/>
    <x v="0"/>
    <x v="21"/>
    <s v="Malta"/>
    <x v="20"/>
    <x v="1"/>
    <x v="1598"/>
  </r>
  <r>
    <x v="2"/>
    <x v="0"/>
    <x v="22"/>
    <s v="Netherlands"/>
    <x v="20"/>
    <x v="1"/>
    <x v="1194"/>
  </r>
  <r>
    <x v="2"/>
    <x v="0"/>
    <x v="22"/>
    <s v="Noord-Holland"/>
    <x v="20"/>
    <x v="1"/>
    <x v="0"/>
  </r>
  <r>
    <x v="2"/>
    <x v="0"/>
    <x v="22"/>
    <s v="Rotterdam"/>
    <x v="20"/>
    <x v="1"/>
    <x v="0"/>
  </r>
  <r>
    <x v="2"/>
    <x v="0"/>
    <x v="22"/>
    <s v="Noord-Brabant"/>
    <x v="20"/>
    <x v="1"/>
    <x v="0"/>
  </r>
  <r>
    <x v="2"/>
    <x v="0"/>
    <x v="23"/>
    <s v="Austria"/>
    <x v="20"/>
    <x v="1"/>
    <x v="124"/>
  </r>
  <r>
    <x v="2"/>
    <x v="0"/>
    <x v="23"/>
    <s v="Wien, Oberösterreich, Tirol"/>
    <x v="20"/>
    <x v="1"/>
    <x v="0"/>
  </r>
  <r>
    <x v="2"/>
    <x v="0"/>
    <x v="24"/>
    <s v="Poland"/>
    <x v="20"/>
    <x v="1"/>
    <x v="1573"/>
  </r>
  <r>
    <x v="2"/>
    <x v="0"/>
    <x v="25"/>
    <s v="Portugal"/>
    <x v="20"/>
    <x v="1"/>
    <x v="1587"/>
  </r>
  <r>
    <x v="2"/>
    <x v="0"/>
    <x v="25"/>
    <s v="Lisboa"/>
    <x v="20"/>
    <x v="1"/>
    <x v="0"/>
  </r>
  <r>
    <x v="2"/>
    <x v="0"/>
    <x v="26"/>
    <s v="Romania"/>
    <x v="20"/>
    <x v="1"/>
    <x v="313"/>
  </r>
  <r>
    <x v="2"/>
    <x v="0"/>
    <x v="27"/>
    <s v="Slovenia"/>
    <x v="20"/>
    <x v="1"/>
    <x v="1263"/>
  </r>
  <r>
    <x v="2"/>
    <x v="0"/>
    <x v="28"/>
    <s v="Slovakia"/>
    <x v="20"/>
    <x v="1"/>
    <x v="587"/>
  </r>
  <r>
    <x v="2"/>
    <x v="0"/>
    <x v="29"/>
    <s v="Finland"/>
    <x v="20"/>
    <x v="1"/>
    <x v="688"/>
  </r>
  <r>
    <x v="2"/>
    <x v="0"/>
    <x v="30"/>
    <s v="Sweden"/>
    <x v="20"/>
    <x v="1"/>
    <x v="1599"/>
  </r>
  <r>
    <x v="2"/>
    <x v="0"/>
    <x v="31"/>
    <s v="United Kingdom"/>
    <x v="20"/>
    <x v="1"/>
    <x v="446"/>
  </r>
  <r>
    <x v="2"/>
    <x v="0"/>
    <x v="31"/>
    <s v="Leeds"/>
    <x v="20"/>
    <x v="1"/>
    <x v="791"/>
  </r>
  <r>
    <x v="2"/>
    <x v="0"/>
    <x v="31"/>
    <s v="Birmingham"/>
    <x v="20"/>
    <x v="1"/>
    <x v="1600"/>
  </r>
  <r>
    <x v="2"/>
    <x v="0"/>
    <x v="31"/>
    <s v="London"/>
    <x v="20"/>
    <x v="1"/>
    <x v="424"/>
  </r>
  <r>
    <x v="2"/>
    <x v="0"/>
    <x v="31"/>
    <s v="Glasgow"/>
    <x v="20"/>
    <x v="1"/>
    <x v="58"/>
  </r>
  <r>
    <x v="2"/>
    <x v="0"/>
    <x v="32"/>
    <s v="Norway"/>
    <x v="20"/>
    <x v="1"/>
    <x v="1601"/>
  </r>
  <r>
    <x v="2"/>
    <x v="0"/>
    <x v="33"/>
    <s v="Turkey"/>
    <x v="20"/>
    <x v="1"/>
    <x v="0"/>
  </r>
  <r>
    <x v="2"/>
    <x v="0"/>
    <x v="0"/>
    <s v="European Union (27 countries)"/>
    <x v="21"/>
    <x v="0"/>
    <x v="349"/>
  </r>
  <r>
    <x v="2"/>
    <x v="0"/>
    <x v="1"/>
    <s v="European Union (25 countries)"/>
    <x v="21"/>
    <x v="0"/>
    <x v="52"/>
  </r>
  <r>
    <x v="2"/>
    <x v="0"/>
    <x v="2"/>
    <s v="European Union (15 countries)"/>
    <x v="21"/>
    <x v="0"/>
    <x v="124"/>
  </r>
  <r>
    <x v="2"/>
    <x v="0"/>
    <x v="3"/>
    <s v="Euro area (EA11-2000, EA12-2006, EA13-2007, EA15-2008, EA16-2010, EA17)"/>
    <x v="21"/>
    <x v="0"/>
    <x v="1602"/>
  </r>
  <r>
    <x v="2"/>
    <x v="0"/>
    <x v="4"/>
    <s v="Belgium"/>
    <x v="21"/>
    <x v="0"/>
    <x v="1065"/>
  </r>
  <r>
    <x v="2"/>
    <x v="0"/>
    <x v="5"/>
    <s v="Bulgaria"/>
    <x v="21"/>
    <x v="0"/>
    <x v="837"/>
  </r>
  <r>
    <x v="2"/>
    <x v="0"/>
    <x v="6"/>
    <s v="Czech Republic"/>
    <x v="21"/>
    <x v="0"/>
    <x v="631"/>
  </r>
  <r>
    <x v="2"/>
    <x v="0"/>
    <x v="7"/>
    <s v="Denmark"/>
    <x v="21"/>
    <x v="0"/>
    <x v="1603"/>
  </r>
  <r>
    <x v="2"/>
    <x v="0"/>
    <x v="7"/>
    <s v="København"/>
    <x v="21"/>
    <x v="0"/>
    <x v="0"/>
  </r>
  <r>
    <x v="2"/>
    <x v="0"/>
    <x v="8"/>
    <s v="Germany (until 1990 former territory of the FRG)"/>
    <x v="21"/>
    <x v="0"/>
    <x v="333"/>
  </r>
  <r>
    <x v="2"/>
    <x v="0"/>
    <x v="8"/>
    <s v="Stuttgart"/>
    <x v="21"/>
    <x v="0"/>
    <x v="0"/>
  </r>
  <r>
    <x v="2"/>
    <x v="0"/>
    <x v="8"/>
    <s v="München"/>
    <x v="21"/>
    <x v="0"/>
    <x v="0"/>
  </r>
  <r>
    <x v="2"/>
    <x v="0"/>
    <x v="8"/>
    <s v="Hamburg"/>
    <x v="21"/>
    <x v="0"/>
    <x v="0"/>
  </r>
  <r>
    <x v="2"/>
    <x v="0"/>
    <x v="8"/>
    <s v="Frankfurt am Main"/>
    <x v="21"/>
    <x v="0"/>
    <x v="0"/>
  </r>
  <r>
    <x v="2"/>
    <x v="0"/>
    <x v="8"/>
    <s v="Rostock"/>
    <x v="21"/>
    <x v="0"/>
    <x v="0"/>
  </r>
  <r>
    <x v="2"/>
    <x v="0"/>
    <x v="8"/>
    <s v="Hannover"/>
    <x v="21"/>
    <x v="0"/>
    <x v="0"/>
  </r>
  <r>
    <x v="2"/>
    <x v="0"/>
    <x v="8"/>
    <s v="Düsseldorf"/>
    <x v="21"/>
    <x v="0"/>
    <x v="0"/>
  </r>
  <r>
    <x v="2"/>
    <x v="0"/>
    <x v="8"/>
    <s v="Leipzig"/>
    <x v="21"/>
    <x v="0"/>
    <x v="0"/>
  </r>
  <r>
    <x v="2"/>
    <x v="0"/>
    <x v="8"/>
    <s v="Erfurt"/>
    <x v="21"/>
    <x v="0"/>
    <x v="0"/>
  </r>
  <r>
    <x v="2"/>
    <x v="0"/>
    <x v="8"/>
    <s v="Germany - South"/>
    <x v="21"/>
    <x v="0"/>
    <x v="0"/>
  </r>
  <r>
    <x v="2"/>
    <x v="0"/>
    <x v="8"/>
    <s v="Germany - West"/>
    <x v="21"/>
    <x v="0"/>
    <x v="0"/>
  </r>
  <r>
    <x v="2"/>
    <x v="0"/>
    <x v="9"/>
    <s v="Estonia"/>
    <x v="21"/>
    <x v="0"/>
    <x v="1604"/>
  </r>
  <r>
    <x v="2"/>
    <x v="0"/>
    <x v="10"/>
    <s v="Ireland"/>
    <x v="21"/>
    <x v="0"/>
    <x v="1605"/>
  </r>
  <r>
    <x v="2"/>
    <x v="0"/>
    <x v="10"/>
    <s v="Dublin"/>
    <x v="21"/>
    <x v="0"/>
    <x v="0"/>
  </r>
  <r>
    <x v="2"/>
    <x v="0"/>
    <x v="11"/>
    <s v="Greece"/>
    <x v="21"/>
    <x v="0"/>
    <x v="1595"/>
  </r>
  <r>
    <x v="2"/>
    <x v="0"/>
    <x v="11"/>
    <s v="Athina"/>
    <x v="21"/>
    <x v="0"/>
    <x v="0"/>
  </r>
  <r>
    <x v="2"/>
    <x v="0"/>
    <x v="12"/>
    <s v="Spain"/>
    <x v="21"/>
    <x v="0"/>
    <x v="1260"/>
  </r>
  <r>
    <x v="2"/>
    <x v="0"/>
    <x v="12"/>
    <s v="Madrid"/>
    <x v="21"/>
    <x v="0"/>
    <x v="0"/>
  </r>
  <r>
    <x v="2"/>
    <x v="0"/>
    <x v="13"/>
    <s v="France"/>
    <x v="21"/>
    <x v="0"/>
    <x v="559"/>
  </r>
  <r>
    <x v="2"/>
    <x v="0"/>
    <x v="13"/>
    <s v="Paris"/>
    <x v="21"/>
    <x v="0"/>
    <x v="0"/>
  </r>
  <r>
    <x v="2"/>
    <x v="0"/>
    <x v="13"/>
    <s v="Lille"/>
    <x v="21"/>
    <x v="0"/>
    <x v="0"/>
  </r>
  <r>
    <x v="2"/>
    <x v="0"/>
    <x v="13"/>
    <s v="Strasbourg"/>
    <x v="21"/>
    <x v="0"/>
    <x v="0"/>
  </r>
  <r>
    <x v="2"/>
    <x v="0"/>
    <x v="13"/>
    <s v="Toulouse"/>
    <x v="21"/>
    <x v="0"/>
    <x v="0"/>
  </r>
  <r>
    <x v="2"/>
    <x v="0"/>
    <x v="13"/>
    <s v="Lyon"/>
    <x v="21"/>
    <x v="0"/>
    <x v="0"/>
  </r>
  <r>
    <x v="2"/>
    <x v="0"/>
    <x v="13"/>
    <s v="Marseille"/>
    <x v="21"/>
    <x v="0"/>
    <x v="0"/>
  </r>
  <r>
    <x v="2"/>
    <x v="0"/>
    <x v="14"/>
    <s v="Croatia"/>
    <x v="21"/>
    <x v="0"/>
    <x v="1606"/>
  </r>
  <r>
    <x v="2"/>
    <x v="0"/>
    <x v="15"/>
    <s v="Italy"/>
    <x v="21"/>
    <x v="0"/>
    <x v="724"/>
  </r>
  <r>
    <x v="2"/>
    <x v="0"/>
    <x v="15"/>
    <s v="Nord-Ovest, Nord-Est, Centro (IT) (NUTS 2006)"/>
    <x v="21"/>
    <x v="0"/>
    <x v="0"/>
  </r>
  <r>
    <x v="2"/>
    <x v="0"/>
    <x v="15"/>
    <s v="Sud, Isole"/>
    <x v="21"/>
    <x v="0"/>
    <x v="0"/>
  </r>
  <r>
    <x v="2"/>
    <x v="0"/>
    <x v="16"/>
    <s v="Cyprus"/>
    <x v="21"/>
    <x v="0"/>
    <x v="1113"/>
  </r>
  <r>
    <x v="2"/>
    <x v="0"/>
    <x v="17"/>
    <s v="Latvia"/>
    <x v="21"/>
    <x v="0"/>
    <x v="1607"/>
  </r>
  <r>
    <x v="2"/>
    <x v="0"/>
    <x v="18"/>
    <s v="Lithuania"/>
    <x v="21"/>
    <x v="0"/>
    <x v="698"/>
  </r>
  <r>
    <x v="2"/>
    <x v="0"/>
    <x v="19"/>
    <s v="Luxembourg"/>
    <x v="21"/>
    <x v="0"/>
    <x v="1608"/>
  </r>
  <r>
    <x v="2"/>
    <x v="0"/>
    <x v="20"/>
    <s v="Hungary"/>
    <x v="21"/>
    <x v="0"/>
    <x v="715"/>
  </r>
  <r>
    <x v="2"/>
    <x v="0"/>
    <x v="21"/>
    <s v="Malta"/>
    <x v="21"/>
    <x v="0"/>
    <x v="1598"/>
  </r>
  <r>
    <x v="2"/>
    <x v="0"/>
    <x v="22"/>
    <s v="Netherlands"/>
    <x v="21"/>
    <x v="0"/>
    <x v="695"/>
  </r>
  <r>
    <x v="2"/>
    <x v="0"/>
    <x v="22"/>
    <s v="Noord-Holland"/>
    <x v="21"/>
    <x v="0"/>
    <x v="0"/>
  </r>
  <r>
    <x v="2"/>
    <x v="0"/>
    <x v="22"/>
    <s v="Rotterdam"/>
    <x v="21"/>
    <x v="0"/>
    <x v="0"/>
  </r>
  <r>
    <x v="2"/>
    <x v="0"/>
    <x v="22"/>
    <s v="Noord-Brabant"/>
    <x v="21"/>
    <x v="0"/>
    <x v="0"/>
  </r>
  <r>
    <x v="2"/>
    <x v="0"/>
    <x v="23"/>
    <s v="Austria"/>
    <x v="21"/>
    <x v="0"/>
    <x v="40"/>
  </r>
  <r>
    <x v="2"/>
    <x v="0"/>
    <x v="23"/>
    <s v="Wien, Oberösterreich, Tirol"/>
    <x v="21"/>
    <x v="0"/>
    <x v="0"/>
  </r>
  <r>
    <x v="2"/>
    <x v="0"/>
    <x v="24"/>
    <s v="Poland"/>
    <x v="21"/>
    <x v="0"/>
    <x v="994"/>
  </r>
  <r>
    <x v="2"/>
    <x v="0"/>
    <x v="25"/>
    <s v="Portugal"/>
    <x v="21"/>
    <x v="0"/>
    <x v="843"/>
  </r>
  <r>
    <x v="2"/>
    <x v="0"/>
    <x v="25"/>
    <s v="Lisboa"/>
    <x v="21"/>
    <x v="0"/>
    <x v="0"/>
  </r>
  <r>
    <x v="2"/>
    <x v="0"/>
    <x v="26"/>
    <s v="Romania"/>
    <x v="21"/>
    <x v="0"/>
    <x v="1609"/>
  </r>
  <r>
    <x v="2"/>
    <x v="0"/>
    <x v="27"/>
    <s v="Slovenia"/>
    <x v="21"/>
    <x v="0"/>
    <x v="1191"/>
  </r>
  <r>
    <x v="2"/>
    <x v="0"/>
    <x v="28"/>
    <s v="Slovakia"/>
    <x v="21"/>
    <x v="0"/>
    <x v="1610"/>
  </r>
  <r>
    <x v="2"/>
    <x v="0"/>
    <x v="29"/>
    <s v="Finland"/>
    <x v="21"/>
    <x v="0"/>
    <x v="235"/>
  </r>
  <r>
    <x v="2"/>
    <x v="0"/>
    <x v="30"/>
    <s v="Sweden"/>
    <x v="21"/>
    <x v="0"/>
    <x v="1543"/>
  </r>
  <r>
    <x v="2"/>
    <x v="0"/>
    <x v="31"/>
    <s v="United Kingdom"/>
    <x v="21"/>
    <x v="0"/>
    <x v="1191"/>
  </r>
  <r>
    <x v="2"/>
    <x v="0"/>
    <x v="31"/>
    <s v="Leeds"/>
    <x v="21"/>
    <x v="0"/>
    <x v="0"/>
  </r>
  <r>
    <x v="2"/>
    <x v="0"/>
    <x v="31"/>
    <s v="Birmingham"/>
    <x v="21"/>
    <x v="0"/>
    <x v="0"/>
  </r>
  <r>
    <x v="2"/>
    <x v="0"/>
    <x v="31"/>
    <s v="London"/>
    <x v="21"/>
    <x v="0"/>
    <x v="0"/>
  </r>
  <r>
    <x v="2"/>
    <x v="0"/>
    <x v="31"/>
    <s v="Glasgow"/>
    <x v="21"/>
    <x v="0"/>
    <x v="0"/>
  </r>
  <r>
    <x v="2"/>
    <x v="0"/>
    <x v="32"/>
    <s v="Norway"/>
    <x v="21"/>
    <x v="0"/>
    <x v="1611"/>
  </r>
  <r>
    <x v="2"/>
    <x v="0"/>
    <x v="33"/>
    <s v="Turkey"/>
    <x v="21"/>
    <x v="0"/>
    <x v="0"/>
  </r>
  <r>
    <x v="2"/>
    <x v="0"/>
    <x v="0"/>
    <s v="European Union (27 countries)"/>
    <x v="21"/>
    <x v="1"/>
    <x v="1067"/>
  </r>
  <r>
    <x v="2"/>
    <x v="0"/>
    <x v="1"/>
    <s v="European Union (25 countries)"/>
    <x v="21"/>
    <x v="1"/>
    <x v="352"/>
  </r>
  <r>
    <x v="2"/>
    <x v="0"/>
    <x v="2"/>
    <s v="European Union (15 countries)"/>
    <x v="21"/>
    <x v="1"/>
    <x v="1397"/>
  </r>
  <r>
    <x v="2"/>
    <x v="0"/>
    <x v="3"/>
    <s v="Euro area (EA11-2000, EA12-2006, EA13-2007, EA15-2008, EA16-2010, EA17)"/>
    <x v="21"/>
    <x v="1"/>
    <x v="28"/>
  </r>
  <r>
    <x v="2"/>
    <x v="0"/>
    <x v="4"/>
    <s v="Belgium"/>
    <x v="21"/>
    <x v="1"/>
    <x v="1612"/>
  </r>
  <r>
    <x v="2"/>
    <x v="0"/>
    <x v="5"/>
    <s v="Bulgaria"/>
    <x v="21"/>
    <x v="1"/>
    <x v="1613"/>
  </r>
  <r>
    <x v="2"/>
    <x v="0"/>
    <x v="6"/>
    <s v="Czech Republic"/>
    <x v="21"/>
    <x v="1"/>
    <x v="1614"/>
  </r>
  <r>
    <x v="2"/>
    <x v="0"/>
    <x v="7"/>
    <s v="Denmark"/>
    <x v="21"/>
    <x v="1"/>
    <x v="1615"/>
  </r>
  <r>
    <x v="2"/>
    <x v="0"/>
    <x v="7"/>
    <s v="København"/>
    <x v="21"/>
    <x v="1"/>
    <x v="0"/>
  </r>
  <r>
    <x v="2"/>
    <x v="0"/>
    <x v="8"/>
    <s v="Germany (until 1990 former territory of the FRG)"/>
    <x v="21"/>
    <x v="1"/>
    <x v="1616"/>
  </r>
  <r>
    <x v="2"/>
    <x v="0"/>
    <x v="8"/>
    <s v="Stuttgart"/>
    <x v="21"/>
    <x v="1"/>
    <x v="0"/>
  </r>
  <r>
    <x v="2"/>
    <x v="0"/>
    <x v="8"/>
    <s v="München"/>
    <x v="21"/>
    <x v="1"/>
    <x v="0"/>
  </r>
  <r>
    <x v="2"/>
    <x v="0"/>
    <x v="8"/>
    <s v="Hamburg"/>
    <x v="21"/>
    <x v="1"/>
    <x v="0"/>
  </r>
  <r>
    <x v="2"/>
    <x v="0"/>
    <x v="8"/>
    <s v="Frankfurt am Main"/>
    <x v="21"/>
    <x v="1"/>
    <x v="0"/>
  </r>
  <r>
    <x v="2"/>
    <x v="0"/>
    <x v="8"/>
    <s v="Rostock"/>
    <x v="21"/>
    <x v="1"/>
    <x v="0"/>
  </r>
  <r>
    <x v="2"/>
    <x v="0"/>
    <x v="8"/>
    <s v="Hannover"/>
    <x v="21"/>
    <x v="1"/>
    <x v="0"/>
  </r>
  <r>
    <x v="2"/>
    <x v="0"/>
    <x v="8"/>
    <s v="Düsseldorf"/>
    <x v="21"/>
    <x v="1"/>
    <x v="0"/>
  </r>
  <r>
    <x v="2"/>
    <x v="0"/>
    <x v="8"/>
    <s v="Leipzig"/>
    <x v="21"/>
    <x v="1"/>
    <x v="0"/>
  </r>
  <r>
    <x v="2"/>
    <x v="0"/>
    <x v="8"/>
    <s v="Erfurt"/>
    <x v="21"/>
    <x v="1"/>
    <x v="0"/>
  </r>
  <r>
    <x v="2"/>
    <x v="0"/>
    <x v="8"/>
    <s v="Germany - South"/>
    <x v="21"/>
    <x v="1"/>
    <x v="0"/>
  </r>
  <r>
    <x v="2"/>
    <x v="0"/>
    <x v="8"/>
    <s v="Germany - West"/>
    <x v="21"/>
    <x v="1"/>
    <x v="0"/>
  </r>
  <r>
    <x v="2"/>
    <x v="0"/>
    <x v="9"/>
    <s v="Estonia"/>
    <x v="21"/>
    <x v="1"/>
    <x v="1617"/>
  </r>
  <r>
    <x v="2"/>
    <x v="0"/>
    <x v="10"/>
    <s v="Ireland"/>
    <x v="21"/>
    <x v="1"/>
    <x v="1605"/>
  </r>
  <r>
    <x v="2"/>
    <x v="0"/>
    <x v="10"/>
    <s v="Dublin"/>
    <x v="21"/>
    <x v="1"/>
    <x v="0"/>
  </r>
  <r>
    <x v="2"/>
    <x v="0"/>
    <x v="11"/>
    <s v="Greece"/>
    <x v="21"/>
    <x v="1"/>
    <x v="1595"/>
  </r>
  <r>
    <x v="2"/>
    <x v="0"/>
    <x v="11"/>
    <s v="Athina"/>
    <x v="21"/>
    <x v="1"/>
    <x v="0"/>
  </r>
  <r>
    <x v="2"/>
    <x v="0"/>
    <x v="12"/>
    <s v="Spain"/>
    <x v="21"/>
    <x v="1"/>
    <x v="1005"/>
  </r>
  <r>
    <x v="2"/>
    <x v="0"/>
    <x v="12"/>
    <s v="Madrid"/>
    <x v="21"/>
    <x v="1"/>
    <x v="0"/>
  </r>
  <r>
    <x v="2"/>
    <x v="0"/>
    <x v="13"/>
    <s v="France"/>
    <x v="21"/>
    <x v="1"/>
    <x v="477"/>
  </r>
  <r>
    <x v="2"/>
    <x v="0"/>
    <x v="13"/>
    <s v="Paris"/>
    <x v="21"/>
    <x v="1"/>
    <x v="0"/>
  </r>
  <r>
    <x v="2"/>
    <x v="0"/>
    <x v="13"/>
    <s v="Lille"/>
    <x v="21"/>
    <x v="1"/>
    <x v="0"/>
  </r>
  <r>
    <x v="2"/>
    <x v="0"/>
    <x v="13"/>
    <s v="Strasbourg"/>
    <x v="21"/>
    <x v="1"/>
    <x v="0"/>
  </r>
  <r>
    <x v="2"/>
    <x v="0"/>
    <x v="13"/>
    <s v="Toulouse"/>
    <x v="21"/>
    <x v="1"/>
    <x v="0"/>
  </r>
  <r>
    <x v="2"/>
    <x v="0"/>
    <x v="13"/>
    <s v="Lyon"/>
    <x v="21"/>
    <x v="1"/>
    <x v="0"/>
  </r>
  <r>
    <x v="2"/>
    <x v="0"/>
    <x v="13"/>
    <s v="Marseille"/>
    <x v="21"/>
    <x v="1"/>
    <x v="0"/>
  </r>
  <r>
    <x v="2"/>
    <x v="0"/>
    <x v="14"/>
    <s v="Croatia"/>
    <x v="21"/>
    <x v="1"/>
    <x v="541"/>
  </r>
  <r>
    <x v="2"/>
    <x v="0"/>
    <x v="15"/>
    <s v="Italy"/>
    <x v="21"/>
    <x v="1"/>
    <x v="724"/>
  </r>
  <r>
    <x v="2"/>
    <x v="0"/>
    <x v="15"/>
    <s v="Nord-Ovest, Nord-Est, Centro (IT) (NUTS 2006)"/>
    <x v="21"/>
    <x v="1"/>
    <x v="0"/>
  </r>
  <r>
    <x v="2"/>
    <x v="0"/>
    <x v="15"/>
    <s v="Sud, Isole"/>
    <x v="21"/>
    <x v="1"/>
    <x v="0"/>
  </r>
  <r>
    <x v="2"/>
    <x v="0"/>
    <x v="16"/>
    <s v="Cyprus"/>
    <x v="21"/>
    <x v="1"/>
    <x v="581"/>
  </r>
  <r>
    <x v="2"/>
    <x v="0"/>
    <x v="17"/>
    <s v="Latvia"/>
    <x v="21"/>
    <x v="1"/>
    <x v="1618"/>
  </r>
  <r>
    <x v="2"/>
    <x v="0"/>
    <x v="18"/>
    <s v="Lithuania"/>
    <x v="21"/>
    <x v="1"/>
    <x v="698"/>
  </r>
  <r>
    <x v="2"/>
    <x v="0"/>
    <x v="19"/>
    <s v="Luxembourg"/>
    <x v="21"/>
    <x v="1"/>
    <x v="1608"/>
  </r>
  <r>
    <x v="2"/>
    <x v="0"/>
    <x v="20"/>
    <s v="Hungary"/>
    <x v="21"/>
    <x v="1"/>
    <x v="1619"/>
  </r>
  <r>
    <x v="2"/>
    <x v="0"/>
    <x v="21"/>
    <s v="Malta"/>
    <x v="21"/>
    <x v="1"/>
    <x v="1598"/>
  </r>
  <r>
    <x v="2"/>
    <x v="0"/>
    <x v="22"/>
    <s v="Netherlands"/>
    <x v="21"/>
    <x v="1"/>
    <x v="841"/>
  </r>
  <r>
    <x v="2"/>
    <x v="0"/>
    <x v="22"/>
    <s v="Noord-Holland"/>
    <x v="21"/>
    <x v="1"/>
    <x v="0"/>
  </r>
  <r>
    <x v="2"/>
    <x v="0"/>
    <x v="22"/>
    <s v="Rotterdam"/>
    <x v="21"/>
    <x v="1"/>
    <x v="0"/>
  </r>
  <r>
    <x v="2"/>
    <x v="0"/>
    <x v="22"/>
    <s v="Noord-Brabant"/>
    <x v="21"/>
    <x v="1"/>
    <x v="0"/>
  </r>
  <r>
    <x v="2"/>
    <x v="0"/>
    <x v="23"/>
    <s v="Austria"/>
    <x v="21"/>
    <x v="1"/>
    <x v="651"/>
  </r>
  <r>
    <x v="2"/>
    <x v="0"/>
    <x v="23"/>
    <s v="Wien, Oberösterreich, Tirol"/>
    <x v="21"/>
    <x v="1"/>
    <x v="0"/>
  </r>
  <r>
    <x v="2"/>
    <x v="0"/>
    <x v="24"/>
    <s v="Poland"/>
    <x v="21"/>
    <x v="1"/>
    <x v="733"/>
  </r>
  <r>
    <x v="2"/>
    <x v="0"/>
    <x v="25"/>
    <s v="Portugal"/>
    <x v="21"/>
    <x v="1"/>
    <x v="843"/>
  </r>
  <r>
    <x v="2"/>
    <x v="0"/>
    <x v="25"/>
    <s v="Lisboa"/>
    <x v="21"/>
    <x v="1"/>
    <x v="0"/>
  </r>
  <r>
    <x v="2"/>
    <x v="0"/>
    <x v="26"/>
    <s v="Romania"/>
    <x v="21"/>
    <x v="1"/>
    <x v="1620"/>
  </r>
  <r>
    <x v="2"/>
    <x v="0"/>
    <x v="27"/>
    <s v="Slovenia"/>
    <x v="21"/>
    <x v="1"/>
    <x v="1064"/>
  </r>
  <r>
    <x v="2"/>
    <x v="0"/>
    <x v="28"/>
    <s v="Slovakia"/>
    <x v="21"/>
    <x v="1"/>
    <x v="1621"/>
  </r>
  <r>
    <x v="2"/>
    <x v="0"/>
    <x v="29"/>
    <s v="Finland"/>
    <x v="21"/>
    <x v="1"/>
    <x v="347"/>
  </r>
  <r>
    <x v="2"/>
    <x v="0"/>
    <x v="30"/>
    <s v="Sweden"/>
    <x v="21"/>
    <x v="1"/>
    <x v="1622"/>
  </r>
  <r>
    <x v="2"/>
    <x v="0"/>
    <x v="31"/>
    <s v="United Kingdom"/>
    <x v="21"/>
    <x v="1"/>
    <x v="1623"/>
  </r>
  <r>
    <x v="2"/>
    <x v="0"/>
    <x v="31"/>
    <s v="Leeds"/>
    <x v="21"/>
    <x v="1"/>
    <x v="0"/>
  </r>
  <r>
    <x v="2"/>
    <x v="0"/>
    <x v="31"/>
    <s v="Birmingham"/>
    <x v="21"/>
    <x v="1"/>
    <x v="0"/>
  </r>
  <r>
    <x v="2"/>
    <x v="0"/>
    <x v="31"/>
    <s v="London"/>
    <x v="21"/>
    <x v="1"/>
    <x v="0"/>
  </r>
  <r>
    <x v="2"/>
    <x v="0"/>
    <x v="31"/>
    <s v="Glasgow"/>
    <x v="21"/>
    <x v="1"/>
    <x v="0"/>
  </r>
  <r>
    <x v="2"/>
    <x v="0"/>
    <x v="32"/>
    <s v="Norway"/>
    <x v="21"/>
    <x v="1"/>
    <x v="1624"/>
  </r>
  <r>
    <x v="2"/>
    <x v="0"/>
    <x v="33"/>
    <s v="Turkey"/>
    <x v="21"/>
    <x v="1"/>
    <x v="0"/>
  </r>
  <r>
    <x v="2"/>
    <x v="0"/>
    <x v="0"/>
    <s v="European Union (27 countries)"/>
    <x v="22"/>
    <x v="0"/>
    <x v="1369"/>
  </r>
  <r>
    <x v="2"/>
    <x v="0"/>
    <x v="1"/>
    <s v="European Union (25 countries)"/>
    <x v="22"/>
    <x v="0"/>
    <x v="1502"/>
  </r>
  <r>
    <x v="2"/>
    <x v="0"/>
    <x v="2"/>
    <s v="European Union (15 countries)"/>
    <x v="22"/>
    <x v="0"/>
    <x v="587"/>
  </r>
  <r>
    <x v="2"/>
    <x v="0"/>
    <x v="3"/>
    <s v="Euro area (EA11-2000, EA12-2006, EA13-2007, EA15-2008, EA16-2010, EA17)"/>
    <x v="22"/>
    <x v="0"/>
    <x v="1625"/>
  </r>
  <r>
    <x v="2"/>
    <x v="0"/>
    <x v="4"/>
    <s v="Belgium"/>
    <x v="22"/>
    <x v="0"/>
    <x v="1137"/>
  </r>
  <r>
    <x v="2"/>
    <x v="0"/>
    <x v="5"/>
    <s v="Bulgaria"/>
    <x v="22"/>
    <x v="0"/>
    <x v="532"/>
  </r>
  <r>
    <x v="2"/>
    <x v="0"/>
    <x v="6"/>
    <s v="Czech Republic"/>
    <x v="22"/>
    <x v="0"/>
    <x v="434"/>
  </r>
  <r>
    <x v="2"/>
    <x v="0"/>
    <x v="7"/>
    <s v="Denmark"/>
    <x v="22"/>
    <x v="0"/>
    <x v="1626"/>
  </r>
  <r>
    <x v="2"/>
    <x v="0"/>
    <x v="7"/>
    <s v="København"/>
    <x v="22"/>
    <x v="0"/>
    <x v="0"/>
  </r>
  <r>
    <x v="2"/>
    <x v="0"/>
    <x v="8"/>
    <s v="Germany (until 1990 former territory of the FRG)"/>
    <x v="22"/>
    <x v="0"/>
    <x v="498"/>
  </r>
  <r>
    <x v="2"/>
    <x v="0"/>
    <x v="8"/>
    <s v="Stuttgart"/>
    <x v="22"/>
    <x v="0"/>
    <x v="0"/>
  </r>
  <r>
    <x v="2"/>
    <x v="0"/>
    <x v="8"/>
    <s v="München"/>
    <x v="22"/>
    <x v="0"/>
    <x v="0"/>
  </r>
  <r>
    <x v="2"/>
    <x v="0"/>
    <x v="8"/>
    <s v="Hamburg"/>
    <x v="22"/>
    <x v="0"/>
    <x v="0"/>
  </r>
  <r>
    <x v="2"/>
    <x v="0"/>
    <x v="8"/>
    <s v="Frankfurt am Main"/>
    <x v="22"/>
    <x v="0"/>
    <x v="0"/>
  </r>
  <r>
    <x v="2"/>
    <x v="0"/>
    <x v="8"/>
    <s v="Rostock"/>
    <x v="22"/>
    <x v="0"/>
    <x v="0"/>
  </r>
  <r>
    <x v="2"/>
    <x v="0"/>
    <x v="8"/>
    <s v="Hannover"/>
    <x v="22"/>
    <x v="0"/>
    <x v="0"/>
  </r>
  <r>
    <x v="2"/>
    <x v="0"/>
    <x v="8"/>
    <s v="Düsseldorf"/>
    <x v="22"/>
    <x v="0"/>
    <x v="0"/>
  </r>
  <r>
    <x v="2"/>
    <x v="0"/>
    <x v="8"/>
    <s v="Leipzig"/>
    <x v="22"/>
    <x v="0"/>
    <x v="0"/>
  </r>
  <r>
    <x v="2"/>
    <x v="0"/>
    <x v="8"/>
    <s v="Erfurt"/>
    <x v="22"/>
    <x v="0"/>
    <x v="0"/>
  </r>
  <r>
    <x v="2"/>
    <x v="0"/>
    <x v="8"/>
    <s v="Germany - South"/>
    <x v="22"/>
    <x v="0"/>
    <x v="0"/>
  </r>
  <r>
    <x v="2"/>
    <x v="0"/>
    <x v="8"/>
    <s v="Germany - West"/>
    <x v="22"/>
    <x v="0"/>
    <x v="0"/>
  </r>
  <r>
    <x v="2"/>
    <x v="0"/>
    <x v="9"/>
    <s v="Estonia"/>
    <x v="22"/>
    <x v="0"/>
    <x v="1617"/>
  </r>
  <r>
    <x v="2"/>
    <x v="0"/>
    <x v="10"/>
    <s v="Ireland"/>
    <x v="22"/>
    <x v="0"/>
    <x v="1627"/>
  </r>
  <r>
    <x v="2"/>
    <x v="0"/>
    <x v="10"/>
    <s v="Dublin"/>
    <x v="22"/>
    <x v="0"/>
    <x v="0"/>
  </r>
  <r>
    <x v="2"/>
    <x v="0"/>
    <x v="11"/>
    <s v="Greece"/>
    <x v="22"/>
    <x v="0"/>
    <x v="1421"/>
  </r>
  <r>
    <x v="2"/>
    <x v="0"/>
    <x v="11"/>
    <s v="Athina"/>
    <x v="22"/>
    <x v="0"/>
    <x v="0"/>
  </r>
  <r>
    <x v="2"/>
    <x v="0"/>
    <x v="12"/>
    <s v="Spain"/>
    <x v="22"/>
    <x v="0"/>
    <x v="1260"/>
  </r>
  <r>
    <x v="2"/>
    <x v="0"/>
    <x v="12"/>
    <s v="Madrid"/>
    <x v="22"/>
    <x v="0"/>
    <x v="0"/>
  </r>
  <r>
    <x v="2"/>
    <x v="0"/>
    <x v="13"/>
    <s v="France"/>
    <x v="22"/>
    <x v="0"/>
    <x v="450"/>
  </r>
  <r>
    <x v="2"/>
    <x v="0"/>
    <x v="13"/>
    <s v="Paris"/>
    <x v="22"/>
    <x v="0"/>
    <x v="0"/>
  </r>
  <r>
    <x v="2"/>
    <x v="0"/>
    <x v="13"/>
    <s v="Lille"/>
    <x v="22"/>
    <x v="0"/>
    <x v="0"/>
  </r>
  <r>
    <x v="2"/>
    <x v="0"/>
    <x v="13"/>
    <s v="Strasbourg"/>
    <x v="22"/>
    <x v="0"/>
    <x v="0"/>
  </r>
  <r>
    <x v="2"/>
    <x v="0"/>
    <x v="13"/>
    <s v="Toulouse"/>
    <x v="22"/>
    <x v="0"/>
    <x v="0"/>
  </r>
  <r>
    <x v="2"/>
    <x v="0"/>
    <x v="13"/>
    <s v="Lyon"/>
    <x v="22"/>
    <x v="0"/>
    <x v="0"/>
  </r>
  <r>
    <x v="2"/>
    <x v="0"/>
    <x v="13"/>
    <s v="Marseille"/>
    <x v="22"/>
    <x v="0"/>
    <x v="0"/>
  </r>
  <r>
    <x v="2"/>
    <x v="0"/>
    <x v="14"/>
    <s v="Croatia"/>
    <x v="22"/>
    <x v="0"/>
    <x v="1005"/>
  </r>
  <r>
    <x v="2"/>
    <x v="0"/>
    <x v="15"/>
    <s v="Italy"/>
    <x v="22"/>
    <x v="0"/>
    <x v="72"/>
  </r>
  <r>
    <x v="2"/>
    <x v="0"/>
    <x v="15"/>
    <s v="Nord-Ovest, Nord-Est, Centro (IT) (NUTS 2006)"/>
    <x v="22"/>
    <x v="0"/>
    <x v="0"/>
  </r>
  <r>
    <x v="2"/>
    <x v="0"/>
    <x v="15"/>
    <s v="Sud, Isole"/>
    <x v="22"/>
    <x v="0"/>
    <x v="0"/>
  </r>
  <r>
    <x v="2"/>
    <x v="0"/>
    <x v="16"/>
    <s v="Cyprus"/>
    <x v="22"/>
    <x v="0"/>
    <x v="1261"/>
  </r>
  <r>
    <x v="2"/>
    <x v="0"/>
    <x v="17"/>
    <s v="Latvia"/>
    <x v="22"/>
    <x v="0"/>
    <x v="1628"/>
  </r>
  <r>
    <x v="2"/>
    <x v="0"/>
    <x v="18"/>
    <s v="Lithuania"/>
    <x v="22"/>
    <x v="0"/>
    <x v="1629"/>
  </r>
  <r>
    <x v="2"/>
    <x v="0"/>
    <x v="19"/>
    <s v="Luxembourg"/>
    <x v="22"/>
    <x v="0"/>
    <x v="1630"/>
  </r>
  <r>
    <x v="2"/>
    <x v="0"/>
    <x v="20"/>
    <s v="Hungary"/>
    <x v="22"/>
    <x v="0"/>
    <x v="957"/>
  </r>
  <r>
    <x v="2"/>
    <x v="0"/>
    <x v="21"/>
    <s v="Malta"/>
    <x v="22"/>
    <x v="0"/>
    <x v="1598"/>
  </r>
  <r>
    <x v="2"/>
    <x v="0"/>
    <x v="22"/>
    <s v="Netherlands"/>
    <x v="22"/>
    <x v="0"/>
    <x v="233"/>
  </r>
  <r>
    <x v="2"/>
    <x v="0"/>
    <x v="22"/>
    <s v="Noord-Holland"/>
    <x v="22"/>
    <x v="0"/>
    <x v="0"/>
  </r>
  <r>
    <x v="2"/>
    <x v="0"/>
    <x v="22"/>
    <s v="Rotterdam"/>
    <x v="22"/>
    <x v="0"/>
    <x v="0"/>
  </r>
  <r>
    <x v="2"/>
    <x v="0"/>
    <x v="22"/>
    <s v="Noord-Brabant"/>
    <x v="22"/>
    <x v="0"/>
    <x v="0"/>
  </r>
  <r>
    <x v="2"/>
    <x v="0"/>
    <x v="23"/>
    <s v="Austria"/>
    <x v="22"/>
    <x v="0"/>
    <x v="1474"/>
  </r>
  <r>
    <x v="2"/>
    <x v="0"/>
    <x v="23"/>
    <s v="Wien, Oberösterreich, Tirol"/>
    <x v="22"/>
    <x v="0"/>
    <x v="0"/>
  </r>
  <r>
    <x v="2"/>
    <x v="0"/>
    <x v="24"/>
    <s v="Poland"/>
    <x v="22"/>
    <x v="0"/>
    <x v="750"/>
  </r>
  <r>
    <x v="2"/>
    <x v="0"/>
    <x v="25"/>
    <s v="Portugal"/>
    <x v="22"/>
    <x v="0"/>
    <x v="1115"/>
  </r>
  <r>
    <x v="2"/>
    <x v="0"/>
    <x v="25"/>
    <s v="Lisboa"/>
    <x v="22"/>
    <x v="0"/>
    <x v="0"/>
  </r>
  <r>
    <x v="2"/>
    <x v="0"/>
    <x v="26"/>
    <s v="Romania"/>
    <x v="22"/>
    <x v="0"/>
    <x v="1631"/>
  </r>
  <r>
    <x v="2"/>
    <x v="0"/>
    <x v="27"/>
    <s v="Slovenia"/>
    <x v="22"/>
    <x v="0"/>
    <x v="358"/>
  </r>
  <r>
    <x v="2"/>
    <x v="0"/>
    <x v="28"/>
    <s v="Slovakia"/>
    <x v="22"/>
    <x v="0"/>
    <x v="1237"/>
  </r>
  <r>
    <x v="2"/>
    <x v="0"/>
    <x v="29"/>
    <s v="Finland"/>
    <x v="22"/>
    <x v="0"/>
    <x v="593"/>
  </r>
  <r>
    <x v="2"/>
    <x v="0"/>
    <x v="30"/>
    <s v="Sweden"/>
    <x v="22"/>
    <x v="0"/>
    <x v="1632"/>
  </r>
  <r>
    <x v="2"/>
    <x v="0"/>
    <x v="31"/>
    <s v="United Kingdom"/>
    <x v="22"/>
    <x v="0"/>
    <x v="1055"/>
  </r>
  <r>
    <x v="2"/>
    <x v="0"/>
    <x v="31"/>
    <s v="Leeds"/>
    <x v="22"/>
    <x v="0"/>
    <x v="0"/>
  </r>
  <r>
    <x v="2"/>
    <x v="0"/>
    <x v="31"/>
    <s v="Birmingham"/>
    <x v="22"/>
    <x v="0"/>
    <x v="0"/>
  </r>
  <r>
    <x v="2"/>
    <x v="0"/>
    <x v="31"/>
    <s v="London"/>
    <x v="22"/>
    <x v="0"/>
    <x v="0"/>
  </r>
  <r>
    <x v="2"/>
    <x v="0"/>
    <x v="31"/>
    <s v="Glasgow"/>
    <x v="22"/>
    <x v="0"/>
    <x v="0"/>
  </r>
  <r>
    <x v="2"/>
    <x v="0"/>
    <x v="32"/>
    <s v="Norway"/>
    <x v="22"/>
    <x v="0"/>
    <x v="1633"/>
  </r>
  <r>
    <x v="2"/>
    <x v="0"/>
    <x v="33"/>
    <s v="Turkey"/>
    <x v="22"/>
    <x v="0"/>
    <x v="0"/>
  </r>
  <r>
    <x v="0"/>
    <x v="1"/>
    <x v="0"/>
    <s v="European Union (27 countries)"/>
    <x v="0"/>
    <x v="0"/>
    <x v="0"/>
  </r>
  <r>
    <x v="0"/>
    <x v="1"/>
    <x v="1"/>
    <s v="European Union (25 countries)"/>
    <x v="0"/>
    <x v="0"/>
    <x v="0"/>
  </r>
  <r>
    <x v="0"/>
    <x v="1"/>
    <x v="2"/>
    <s v="European Union (15 countries)"/>
    <x v="0"/>
    <x v="0"/>
    <x v="0"/>
  </r>
  <r>
    <x v="0"/>
    <x v="1"/>
    <x v="3"/>
    <s v="Euro area (EA11-2000, EA12-2006, EA13-2007, EA15-2008, EA16-2010, EA17)"/>
    <x v="0"/>
    <x v="0"/>
    <x v="0"/>
  </r>
  <r>
    <x v="0"/>
    <x v="1"/>
    <x v="4"/>
    <s v="Belgium"/>
    <x v="0"/>
    <x v="0"/>
    <x v="1260"/>
  </r>
  <r>
    <x v="0"/>
    <x v="1"/>
    <x v="5"/>
    <s v="Bulgaria"/>
    <x v="0"/>
    <x v="0"/>
    <x v="0"/>
  </r>
  <r>
    <x v="0"/>
    <x v="1"/>
    <x v="6"/>
    <s v="Czech Republic"/>
    <x v="0"/>
    <x v="0"/>
    <x v="0"/>
  </r>
  <r>
    <x v="0"/>
    <x v="1"/>
    <x v="7"/>
    <s v="Denmark"/>
    <x v="0"/>
    <x v="0"/>
    <x v="1634"/>
  </r>
  <r>
    <x v="0"/>
    <x v="1"/>
    <x v="7"/>
    <s v="København"/>
    <x v="0"/>
    <x v="0"/>
    <x v="804"/>
  </r>
  <r>
    <x v="0"/>
    <x v="1"/>
    <x v="8"/>
    <s v="Germany (until 1990 former territory of the FRG)"/>
    <x v="0"/>
    <x v="0"/>
    <x v="0"/>
  </r>
  <r>
    <x v="0"/>
    <x v="1"/>
    <x v="8"/>
    <s v="Stuttgart"/>
    <x v="0"/>
    <x v="0"/>
    <x v="499"/>
  </r>
  <r>
    <x v="0"/>
    <x v="1"/>
    <x v="8"/>
    <s v="München"/>
    <x v="0"/>
    <x v="0"/>
    <x v="263"/>
  </r>
  <r>
    <x v="0"/>
    <x v="1"/>
    <x v="8"/>
    <s v="Hamburg"/>
    <x v="0"/>
    <x v="0"/>
    <x v="1635"/>
  </r>
  <r>
    <x v="0"/>
    <x v="1"/>
    <x v="8"/>
    <s v="Frankfurt am Main"/>
    <x v="0"/>
    <x v="0"/>
    <x v="1636"/>
  </r>
  <r>
    <x v="0"/>
    <x v="1"/>
    <x v="8"/>
    <s v="Rostock"/>
    <x v="0"/>
    <x v="0"/>
    <x v="0"/>
  </r>
  <r>
    <x v="0"/>
    <x v="1"/>
    <x v="8"/>
    <s v="Hannover"/>
    <x v="0"/>
    <x v="0"/>
    <x v="1219"/>
  </r>
  <r>
    <x v="0"/>
    <x v="1"/>
    <x v="8"/>
    <s v="Düsseldorf"/>
    <x v="0"/>
    <x v="0"/>
    <x v="189"/>
  </r>
  <r>
    <x v="0"/>
    <x v="1"/>
    <x v="8"/>
    <s v="Leipzig"/>
    <x v="0"/>
    <x v="0"/>
    <x v="0"/>
  </r>
  <r>
    <x v="0"/>
    <x v="1"/>
    <x v="8"/>
    <s v="Erfurt"/>
    <x v="0"/>
    <x v="0"/>
    <x v="0"/>
  </r>
  <r>
    <x v="0"/>
    <x v="1"/>
    <x v="8"/>
    <s v="Germany - South"/>
    <x v="0"/>
    <x v="0"/>
    <x v="263"/>
  </r>
  <r>
    <x v="0"/>
    <x v="1"/>
    <x v="8"/>
    <s v="Germany - West"/>
    <x v="0"/>
    <x v="0"/>
    <x v="1637"/>
  </r>
  <r>
    <x v="0"/>
    <x v="1"/>
    <x v="9"/>
    <s v="Estonia"/>
    <x v="0"/>
    <x v="0"/>
    <x v="0"/>
  </r>
  <r>
    <x v="0"/>
    <x v="1"/>
    <x v="10"/>
    <s v="Ireland"/>
    <x v="0"/>
    <x v="0"/>
    <x v="0"/>
  </r>
  <r>
    <x v="0"/>
    <x v="1"/>
    <x v="10"/>
    <s v="Dublin"/>
    <x v="0"/>
    <x v="0"/>
    <x v="391"/>
  </r>
  <r>
    <x v="0"/>
    <x v="1"/>
    <x v="11"/>
    <s v="Greece"/>
    <x v="0"/>
    <x v="0"/>
    <x v="0"/>
  </r>
  <r>
    <x v="0"/>
    <x v="1"/>
    <x v="11"/>
    <s v="Athina"/>
    <x v="0"/>
    <x v="0"/>
    <x v="698"/>
  </r>
  <r>
    <x v="0"/>
    <x v="1"/>
    <x v="12"/>
    <s v="Spain"/>
    <x v="0"/>
    <x v="0"/>
    <x v="0"/>
  </r>
  <r>
    <x v="0"/>
    <x v="1"/>
    <x v="12"/>
    <s v="Madrid"/>
    <x v="0"/>
    <x v="0"/>
    <x v="13"/>
  </r>
  <r>
    <x v="0"/>
    <x v="1"/>
    <x v="13"/>
    <s v="France"/>
    <x v="0"/>
    <x v="0"/>
    <x v="0"/>
  </r>
  <r>
    <x v="0"/>
    <x v="1"/>
    <x v="13"/>
    <s v="Paris"/>
    <x v="0"/>
    <x v="0"/>
    <x v="1000"/>
  </r>
  <r>
    <x v="0"/>
    <x v="1"/>
    <x v="13"/>
    <s v="Lille"/>
    <x v="0"/>
    <x v="0"/>
    <x v="1000"/>
  </r>
  <r>
    <x v="0"/>
    <x v="1"/>
    <x v="13"/>
    <s v="Strasbourg"/>
    <x v="0"/>
    <x v="0"/>
    <x v="1000"/>
  </r>
  <r>
    <x v="0"/>
    <x v="1"/>
    <x v="13"/>
    <s v="Toulouse"/>
    <x v="0"/>
    <x v="0"/>
    <x v="1000"/>
  </r>
  <r>
    <x v="0"/>
    <x v="1"/>
    <x v="13"/>
    <s v="Lyon"/>
    <x v="0"/>
    <x v="0"/>
    <x v="1000"/>
  </r>
  <r>
    <x v="0"/>
    <x v="1"/>
    <x v="13"/>
    <s v="Marseille"/>
    <x v="0"/>
    <x v="0"/>
    <x v="1000"/>
  </r>
  <r>
    <x v="0"/>
    <x v="1"/>
    <x v="14"/>
    <s v="Croatia"/>
    <x v="0"/>
    <x v="0"/>
    <x v="0"/>
  </r>
  <r>
    <x v="0"/>
    <x v="1"/>
    <x v="15"/>
    <s v="Italy"/>
    <x v="0"/>
    <x v="0"/>
    <x v="0"/>
  </r>
  <r>
    <x v="0"/>
    <x v="1"/>
    <x v="15"/>
    <s v="Nord-Ovest, Nord-Est, Centro (IT) (NUTS 2006)"/>
    <x v="0"/>
    <x v="0"/>
    <x v="1634"/>
  </r>
  <r>
    <x v="0"/>
    <x v="1"/>
    <x v="15"/>
    <s v="Sud, Isole"/>
    <x v="0"/>
    <x v="0"/>
    <x v="1634"/>
  </r>
  <r>
    <x v="0"/>
    <x v="1"/>
    <x v="16"/>
    <s v="Cyprus"/>
    <x v="0"/>
    <x v="0"/>
    <x v="0"/>
  </r>
  <r>
    <x v="0"/>
    <x v="1"/>
    <x v="17"/>
    <s v="Latvia"/>
    <x v="0"/>
    <x v="0"/>
    <x v="0"/>
  </r>
  <r>
    <x v="0"/>
    <x v="1"/>
    <x v="18"/>
    <s v="Lithuania"/>
    <x v="0"/>
    <x v="0"/>
    <x v="0"/>
  </r>
  <r>
    <x v="0"/>
    <x v="1"/>
    <x v="19"/>
    <s v="Luxembourg"/>
    <x v="0"/>
    <x v="0"/>
    <x v="72"/>
  </r>
  <r>
    <x v="0"/>
    <x v="1"/>
    <x v="20"/>
    <s v="Hungary"/>
    <x v="0"/>
    <x v="0"/>
    <x v="0"/>
  </r>
  <r>
    <x v="0"/>
    <x v="1"/>
    <x v="21"/>
    <s v="Malta"/>
    <x v="0"/>
    <x v="0"/>
    <x v="0"/>
  </r>
  <r>
    <x v="0"/>
    <x v="1"/>
    <x v="22"/>
    <s v="Netherlands"/>
    <x v="0"/>
    <x v="0"/>
    <x v="0"/>
  </r>
  <r>
    <x v="0"/>
    <x v="1"/>
    <x v="22"/>
    <s v="Noord-Holland"/>
    <x v="0"/>
    <x v="0"/>
    <x v="462"/>
  </r>
  <r>
    <x v="0"/>
    <x v="1"/>
    <x v="22"/>
    <s v="Rotterdam"/>
    <x v="0"/>
    <x v="0"/>
    <x v="768"/>
  </r>
  <r>
    <x v="0"/>
    <x v="1"/>
    <x v="22"/>
    <s v="Noord-Brabant"/>
    <x v="0"/>
    <x v="0"/>
    <x v="134"/>
  </r>
  <r>
    <x v="0"/>
    <x v="1"/>
    <x v="23"/>
    <s v="Austria"/>
    <x v="0"/>
    <x v="0"/>
    <x v="0"/>
  </r>
  <r>
    <x v="0"/>
    <x v="1"/>
    <x v="23"/>
    <s v="Wien, Oberösterreich, Tirol"/>
    <x v="0"/>
    <x v="0"/>
    <x v="0"/>
  </r>
  <r>
    <x v="0"/>
    <x v="1"/>
    <x v="24"/>
    <s v="Poland"/>
    <x v="0"/>
    <x v="0"/>
    <x v="0"/>
  </r>
  <r>
    <x v="0"/>
    <x v="1"/>
    <x v="25"/>
    <s v="Portugal"/>
    <x v="0"/>
    <x v="0"/>
    <x v="0"/>
  </r>
  <r>
    <x v="0"/>
    <x v="1"/>
    <x v="25"/>
    <s v="Lisboa"/>
    <x v="0"/>
    <x v="0"/>
    <x v="82"/>
  </r>
  <r>
    <x v="0"/>
    <x v="1"/>
    <x v="26"/>
    <s v="Romania"/>
    <x v="0"/>
    <x v="0"/>
    <x v="0"/>
  </r>
  <r>
    <x v="0"/>
    <x v="1"/>
    <x v="27"/>
    <s v="Slovenia"/>
    <x v="0"/>
    <x v="0"/>
    <x v="0"/>
  </r>
  <r>
    <x v="0"/>
    <x v="1"/>
    <x v="28"/>
    <s v="Slovakia"/>
    <x v="0"/>
    <x v="0"/>
    <x v="0"/>
  </r>
  <r>
    <x v="0"/>
    <x v="1"/>
    <x v="29"/>
    <s v="Finland"/>
    <x v="0"/>
    <x v="0"/>
    <x v="0"/>
  </r>
  <r>
    <x v="0"/>
    <x v="1"/>
    <x v="30"/>
    <s v="Sweden"/>
    <x v="0"/>
    <x v="0"/>
    <x v="0"/>
  </r>
  <r>
    <x v="0"/>
    <x v="1"/>
    <x v="31"/>
    <s v="United Kingdom"/>
    <x v="0"/>
    <x v="0"/>
    <x v="0"/>
  </r>
  <r>
    <x v="0"/>
    <x v="1"/>
    <x v="31"/>
    <s v="Leeds"/>
    <x v="0"/>
    <x v="0"/>
    <x v="1638"/>
  </r>
  <r>
    <x v="0"/>
    <x v="1"/>
    <x v="31"/>
    <s v="Birmingham"/>
    <x v="0"/>
    <x v="0"/>
    <x v="1619"/>
  </r>
  <r>
    <x v="0"/>
    <x v="1"/>
    <x v="31"/>
    <s v="London"/>
    <x v="0"/>
    <x v="0"/>
    <x v="1007"/>
  </r>
  <r>
    <x v="0"/>
    <x v="1"/>
    <x v="31"/>
    <s v="Glasgow"/>
    <x v="0"/>
    <x v="0"/>
    <x v="1639"/>
  </r>
  <r>
    <x v="0"/>
    <x v="1"/>
    <x v="32"/>
    <s v="Norway"/>
    <x v="0"/>
    <x v="0"/>
    <x v="0"/>
  </r>
  <r>
    <x v="0"/>
    <x v="1"/>
    <x v="33"/>
    <s v="Turkey"/>
    <x v="0"/>
    <x v="0"/>
    <x v="0"/>
  </r>
  <r>
    <x v="0"/>
    <x v="1"/>
    <x v="0"/>
    <s v="European Union (27 countries)"/>
    <x v="1"/>
    <x v="0"/>
    <x v="0"/>
  </r>
  <r>
    <x v="0"/>
    <x v="1"/>
    <x v="1"/>
    <s v="European Union (25 countries)"/>
    <x v="1"/>
    <x v="0"/>
    <x v="0"/>
  </r>
  <r>
    <x v="0"/>
    <x v="1"/>
    <x v="2"/>
    <s v="European Union (15 countries)"/>
    <x v="1"/>
    <x v="0"/>
    <x v="0"/>
  </r>
  <r>
    <x v="0"/>
    <x v="1"/>
    <x v="3"/>
    <s v="Euro area (EA11-2000, EA12-2006, EA13-2007, EA15-2008, EA16-2010, EA17)"/>
    <x v="1"/>
    <x v="0"/>
    <x v="0"/>
  </r>
  <r>
    <x v="0"/>
    <x v="1"/>
    <x v="4"/>
    <s v="Belgium"/>
    <x v="1"/>
    <x v="0"/>
    <x v="1101"/>
  </r>
  <r>
    <x v="0"/>
    <x v="1"/>
    <x v="5"/>
    <s v="Bulgaria"/>
    <x v="1"/>
    <x v="0"/>
    <x v="0"/>
  </r>
  <r>
    <x v="0"/>
    <x v="1"/>
    <x v="6"/>
    <s v="Czech Republic"/>
    <x v="1"/>
    <x v="0"/>
    <x v="0"/>
  </r>
  <r>
    <x v="0"/>
    <x v="1"/>
    <x v="7"/>
    <s v="Denmark"/>
    <x v="1"/>
    <x v="0"/>
    <x v="1640"/>
  </r>
  <r>
    <x v="0"/>
    <x v="1"/>
    <x v="7"/>
    <s v="København"/>
    <x v="1"/>
    <x v="0"/>
    <x v="1451"/>
  </r>
  <r>
    <x v="0"/>
    <x v="1"/>
    <x v="8"/>
    <s v="Germany (until 1990 former territory of the FRG)"/>
    <x v="1"/>
    <x v="0"/>
    <x v="0"/>
  </r>
  <r>
    <x v="0"/>
    <x v="1"/>
    <x v="8"/>
    <s v="Stuttgart"/>
    <x v="1"/>
    <x v="0"/>
    <x v="1641"/>
  </r>
  <r>
    <x v="0"/>
    <x v="1"/>
    <x v="8"/>
    <s v="München"/>
    <x v="1"/>
    <x v="0"/>
    <x v="312"/>
  </r>
  <r>
    <x v="0"/>
    <x v="1"/>
    <x v="8"/>
    <s v="Hamburg"/>
    <x v="1"/>
    <x v="0"/>
    <x v="456"/>
  </r>
  <r>
    <x v="0"/>
    <x v="1"/>
    <x v="8"/>
    <s v="Frankfurt am Main"/>
    <x v="1"/>
    <x v="0"/>
    <x v="394"/>
  </r>
  <r>
    <x v="0"/>
    <x v="1"/>
    <x v="8"/>
    <s v="Rostock"/>
    <x v="1"/>
    <x v="0"/>
    <x v="0"/>
  </r>
  <r>
    <x v="0"/>
    <x v="1"/>
    <x v="8"/>
    <s v="Hannover"/>
    <x v="1"/>
    <x v="0"/>
    <x v="805"/>
  </r>
  <r>
    <x v="0"/>
    <x v="1"/>
    <x v="8"/>
    <s v="Düsseldorf"/>
    <x v="1"/>
    <x v="0"/>
    <x v="474"/>
  </r>
  <r>
    <x v="0"/>
    <x v="1"/>
    <x v="8"/>
    <s v="Leipzig"/>
    <x v="1"/>
    <x v="0"/>
    <x v="0"/>
  </r>
  <r>
    <x v="0"/>
    <x v="1"/>
    <x v="8"/>
    <s v="Erfurt"/>
    <x v="1"/>
    <x v="0"/>
    <x v="0"/>
  </r>
  <r>
    <x v="0"/>
    <x v="1"/>
    <x v="8"/>
    <s v="Germany - South"/>
    <x v="1"/>
    <x v="0"/>
    <x v="312"/>
  </r>
  <r>
    <x v="0"/>
    <x v="1"/>
    <x v="8"/>
    <s v="Germany - West"/>
    <x v="1"/>
    <x v="0"/>
    <x v="770"/>
  </r>
  <r>
    <x v="0"/>
    <x v="1"/>
    <x v="9"/>
    <s v="Estonia"/>
    <x v="1"/>
    <x v="0"/>
    <x v="0"/>
  </r>
  <r>
    <x v="0"/>
    <x v="1"/>
    <x v="10"/>
    <s v="Ireland"/>
    <x v="1"/>
    <x v="0"/>
    <x v="0"/>
  </r>
  <r>
    <x v="0"/>
    <x v="1"/>
    <x v="10"/>
    <s v="Dublin"/>
    <x v="1"/>
    <x v="0"/>
    <x v="312"/>
  </r>
  <r>
    <x v="0"/>
    <x v="1"/>
    <x v="11"/>
    <s v="Greece"/>
    <x v="1"/>
    <x v="0"/>
    <x v="0"/>
  </r>
  <r>
    <x v="0"/>
    <x v="1"/>
    <x v="11"/>
    <s v="Athina"/>
    <x v="1"/>
    <x v="0"/>
    <x v="855"/>
  </r>
  <r>
    <x v="0"/>
    <x v="1"/>
    <x v="12"/>
    <s v="Spain"/>
    <x v="1"/>
    <x v="0"/>
    <x v="0"/>
  </r>
  <r>
    <x v="0"/>
    <x v="1"/>
    <x v="12"/>
    <s v="Madrid"/>
    <x v="1"/>
    <x v="0"/>
    <x v="37"/>
  </r>
  <r>
    <x v="0"/>
    <x v="1"/>
    <x v="13"/>
    <s v="France"/>
    <x v="1"/>
    <x v="0"/>
    <x v="0"/>
  </r>
  <r>
    <x v="0"/>
    <x v="1"/>
    <x v="13"/>
    <s v="Paris"/>
    <x v="1"/>
    <x v="0"/>
    <x v="763"/>
  </r>
  <r>
    <x v="0"/>
    <x v="1"/>
    <x v="13"/>
    <s v="Lille"/>
    <x v="1"/>
    <x v="0"/>
    <x v="763"/>
  </r>
  <r>
    <x v="0"/>
    <x v="1"/>
    <x v="13"/>
    <s v="Strasbourg"/>
    <x v="1"/>
    <x v="0"/>
    <x v="763"/>
  </r>
  <r>
    <x v="0"/>
    <x v="1"/>
    <x v="13"/>
    <s v="Toulouse"/>
    <x v="1"/>
    <x v="0"/>
    <x v="763"/>
  </r>
  <r>
    <x v="0"/>
    <x v="1"/>
    <x v="13"/>
    <s v="Lyon"/>
    <x v="1"/>
    <x v="0"/>
    <x v="763"/>
  </r>
  <r>
    <x v="0"/>
    <x v="1"/>
    <x v="13"/>
    <s v="Marseille"/>
    <x v="1"/>
    <x v="0"/>
    <x v="763"/>
  </r>
  <r>
    <x v="0"/>
    <x v="1"/>
    <x v="14"/>
    <s v="Croatia"/>
    <x v="1"/>
    <x v="0"/>
    <x v="0"/>
  </r>
  <r>
    <x v="0"/>
    <x v="1"/>
    <x v="15"/>
    <s v="Italy"/>
    <x v="1"/>
    <x v="0"/>
    <x v="0"/>
  </r>
  <r>
    <x v="0"/>
    <x v="1"/>
    <x v="15"/>
    <s v="Nord-Ovest, Nord-Est, Centro (IT) (NUTS 2006)"/>
    <x v="1"/>
    <x v="0"/>
    <x v="1642"/>
  </r>
  <r>
    <x v="0"/>
    <x v="1"/>
    <x v="15"/>
    <s v="Sud, Isole"/>
    <x v="1"/>
    <x v="0"/>
    <x v="1642"/>
  </r>
  <r>
    <x v="0"/>
    <x v="1"/>
    <x v="16"/>
    <s v="Cyprus"/>
    <x v="1"/>
    <x v="0"/>
    <x v="0"/>
  </r>
  <r>
    <x v="0"/>
    <x v="1"/>
    <x v="17"/>
    <s v="Latvia"/>
    <x v="1"/>
    <x v="0"/>
    <x v="0"/>
  </r>
  <r>
    <x v="0"/>
    <x v="1"/>
    <x v="18"/>
    <s v="Lithuania"/>
    <x v="1"/>
    <x v="0"/>
    <x v="0"/>
  </r>
  <r>
    <x v="0"/>
    <x v="1"/>
    <x v="19"/>
    <s v="Luxembourg"/>
    <x v="1"/>
    <x v="0"/>
    <x v="1254"/>
  </r>
  <r>
    <x v="0"/>
    <x v="1"/>
    <x v="20"/>
    <s v="Hungary"/>
    <x v="1"/>
    <x v="0"/>
    <x v="0"/>
  </r>
  <r>
    <x v="0"/>
    <x v="1"/>
    <x v="21"/>
    <s v="Malta"/>
    <x v="1"/>
    <x v="0"/>
    <x v="0"/>
  </r>
  <r>
    <x v="0"/>
    <x v="1"/>
    <x v="22"/>
    <s v="Netherlands"/>
    <x v="1"/>
    <x v="0"/>
    <x v="0"/>
  </r>
  <r>
    <x v="0"/>
    <x v="1"/>
    <x v="22"/>
    <s v="Noord-Holland"/>
    <x v="1"/>
    <x v="0"/>
    <x v="1147"/>
  </r>
  <r>
    <x v="0"/>
    <x v="1"/>
    <x v="22"/>
    <s v="Rotterdam"/>
    <x v="1"/>
    <x v="0"/>
    <x v="551"/>
  </r>
  <r>
    <x v="0"/>
    <x v="1"/>
    <x v="22"/>
    <s v="Noord-Brabant"/>
    <x v="1"/>
    <x v="0"/>
    <x v="1643"/>
  </r>
  <r>
    <x v="0"/>
    <x v="1"/>
    <x v="23"/>
    <s v="Austria"/>
    <x v="1"/>
    <x v="0"/>
    <x v="0"/>
  </r>
  <r>
    <x v="0"/>
    <x v="1"/>
    <x v="23"/>
    <s v="Wien, Oberösterreich, Tirol"/>
    <x v="1"/>
    <x v="0"/>
    <x v="0"/>
  </r>
  <r>
    <x v="0"/>
    <x v="1"/>
    <x v="24"/>
    <s v="Poland"/>
    <x v="1"/>
    <x v="0"/>
    <x v="0"/>
  </r>
  <r>
    <x v="0"/>
    <x v="1"/>
    <x v="25"/>
    <s v="Portugal"/>
    <x v="1"/>
    <x v="0"/>
    <x v="0"/>
  </r>
  <r>
    <x v="0"/>
    <x v="1"/>
    <x v="25"/>
    <s v="Lisboa"/>
    <x v="1"/>
    <x v="0"/>
    <x v="661"/>
  </r>
  <r>
    <x v="0"/>
    <x v="1"/>
    <x v="26"/>
    <s v="Romania"/>
    <x v="1"/>
    <x v="0"/>
    <x v="0"/>
  </r>
  <r>
    <x v="0"/>
    <x v="1"/>
    <x v="27"/>
    <s v="Slovenia"/>
    <x v="1"/>
    <x v="0"/>
    <x v="0"/>
  </r>
  <r>
    <x v="0"/>
    <x v="1"/>
    <x v="28"/>
    <s v="Slovakia"/>
    <x v="1"/>
    <x v="0"/>
    <x v="0"/>
  </r>
  <r>
    <x v="0"/>
    <x v="1"/>
    <x v="29"/>
    <s v="Finland"/>
    <x v="1"/>
    <x v="0"/>
    <x v="0"/>
  </r>
  <r>
    <x v="0"/>
    <x v="1"/>
    <x v="30"/>
    <s v="Sweden"/>
    <x v="1"/>
    <x v="0"/>
    <x v="0"/>
  </r>
  <r>
    <x v="0"/>
    <x v="1"/>
    <x v="31"/>
    <s v="United Kingdom"/>
    <x v="1"/>
    <x v="0"/>
    <x v="0"/>
  </r>
  <r>
    <x v="0"/>
    <x v="1"/>
    <x v="31"/>
    <s v="Leeds"/>
    <x v="1"/>
    <x v="0"/>
    <x v="243"/>
  </r>
  <r>
    <x v="0"/>
    <x v="1"/>
    <x v="31"/>
    <s v="Birmingham"/>
    <x v="1"/>
    <x v="0"/>
    <x v="1644"/>
  </r>
  <r>
    <x v="0"/>
    <x v="1"/>
    <x v="31"/>
    <s v="London"/>
    <x v="1"/>
    <x v="0"/>
    <x v="728"/>
  </r>
  <r>
    <x v="0"/>
    <x v="1"/>
    <x v="31"/>
    <s v="Glasgow"/>
    <x v="1"/>
    <x v="0"/>
    <x v="1645"/>
  </r>
  <r>
    <x v="0"/>
    <x v="1"/>
    <x v="32"/>
    <s v="Norway"/>
    <x v="1"/>
    <x v="0"/>
    <x v="0"/>
  </r>
  <r>
    <x v="0"/>
    <x v="1"/>
    <x v="33"/>
    <s v="Turkey"/>
    <x v="1"/>
    <x v="0"/>
    <x v="0"/>
  </r>
  <r>
    <x v="0"/>
    <x v="1"/>
    <x v="0"/>
    <s v="European Union (27 countries)"/>
    <x v="2"/>
    <x v="0"/>
    <x v="0"/>
  </r>
  <r>
    <x v="0"/>
    <x v="1"/>
    <x v="1"/>
    <s v="European Union (25 countries)"/>
    <x v="2"/>
    <x v="0"/>
    <x v="0"/>
  </r>
  <r>
    <x v="0"/>
    <x v="1"/>
    <x v="2"/>
    <s v="European Union (15 countries)"/>
    <x v="2"/>
    <x v="0"/>
    <x v="0"/>
  </r>
  <r>
    <x v="0"/>
    <x v="1"/>
    <x v="3"/>
    <s v="Euro area (EA11-2000, EA12-2006, EA13-2007, EA15-2008, EA16-2010, EA17)"/>
    <x v="2"/>
    <x v="0"/>
    <x v="0"/>
  </r>
  <r>
    <x v="0"/>
    <x v="1"/>
    <x v="4"/>
    <s v="Belgium"/>
    <x v="2"/>
    <x v="0"/>
    <x v="1005"/>
  </r>
  <r>
    <x v="0"/>
    <x v="1"/>
    <x v="5"/>
    <s v="Bulgaria"/>
    <x v="2"/>
    <x v="0"/>
    <x v="0"/>
  </r>
  <r>
    <x v="0"/>
    <x v="1"/>
    <x v="6"/>
    <s v="Czech Republic"/>
    <x v="2"/>
    <x v="0"/>
    <x v="0"/>
  </r>
  <r>
    <x v="0"/>
    <x v="1"/>
    <x v="7"/>
    <s v="Denmark"/>
    <x v="2"/>
    <x v="0"/>
    <x v="1646"/>
  </r>
  <r>
    <x v="0"/>
    <x v="1"/>
    <x v="7"/>
    <s v="København"/>
    <x v="2"/>
    <x v="0"/>
    <x v="239"/>
  </r>
  <r>
    <x v="0"/>
    <x v="1"/>
    <x v="8"/>
    <s v="Germany (until 1990 former territory of the FRG)"/>
    <x v="2"/>
    <x v="0"/>
    <x v="0"/>
  </r>
  <r>
    <x v="0"/>
    <x v="1"/>
    <x v="8"/>
    <s v="Stuttgart"/>
    <x v="2"/>
    <x v="0"/>
    <x v="1647"/>
  </r>
  <r>
    <x v="0"/>
    <x v="1"/>
    <x v="8"/>
    <s v="München"/>
    <x v="2"/>
    <x v="0"/>
    <x v="456"/>
  </r>
  <r>
    <x v="0"/>
    <x v="1"/>
    <x v="8"/>
    <s v="Hamburg"/>
    <x v="2"/>
    <x v="0"/>
    <x v="814"/>
  </r>
  <r>
    <x v="0"/>
    <x v="1"/>
    <x v="8"/>
    <s v="Frankfurt am Main"/>
    <x v="2"/>
    <x v="0"/>
    <x v="1648"/>
  </r>
  <r>
    <x v="0"/>
    <x v="1"/>
    <x v="8"/>
    <s v="Rostock"/>
    <x v="2"/>
    <x v="0"/>
    <x v="0"/>
  </r>
  <r>
    <x v="0"/>
    <x v="1"/>
    <x v="8"/>
    <s v="Hannover"/>
    <x v="2"/>
    <x v="0"/>
    <x v="1587"/>
  </r>
  <r>
    <x v="0"/>
    <x v="1"/>
    <x v="8"/>
    <s v="Düsseldorf"/>
    <x v="2"/>
    <x v="0"/>
    <x v="45"/>
  </r>
  <r>
    <x v="0"/>
    <x v="1"/>
    <x v="8"/>
    <s v="Leipzig"/>
    <x v="2"/>
    <x v="0"/>
    <x v="0"/>
  </r>
  <r>
    <x v="0"/>
    <x v="1"/>
    <x v="8"/>
    <s v="Erfurt"/>
    <x v="2"/>
    <x v="0"/>
    <x v="0"/>
  </r>
  <r>
    <x v="0"/>
    <x v="1"/>
    <x v="8"/>
    <s v="Germany - South"/>
    <x v="2"/>
    <x v="0"/>
    <x v="456"/>
  </r>
  <r>
    <x v="0"/>
    <x v="1"/>
    <x v="8"/>
    <s v="Germany - West"/>
    <x v="2"/>
    <x v="0"/>
    <x v="843"/>
  </r>
  <r>
    <x v="0"/>
    <x v="1"/>
    <x v="9"/>
    <s v="Estonia"/>
    <x v="2"/>
    <x v="0"/>
    <x v="0"/>
  </r>
  <r>
    <x v="0"/>
    <x v="1"/>
    <x v="10"/>
    <s v="Ireland"/>
    <x v="2"/>
    <x v="0"/>
    <x v="0"/>
  </r>
  <r>
    <x v="0"/>
    <x v="1"/>
    <x v="10"/>
    <s v="Dublin"/>
    <x v="2"/>
    <x v="0"/>
    <x v="60"/>
  </r>
  <r>
    <x v="0"/>
    <x v="1"/>
    <x v="11"/>
    <s v="Greece"/>
    <x v="2"/>
    <x v="0"/>
    <x v="0"/>
  </r>
  <r>
    <x v="0"/>
    <x v="1"/>
    <x v="11"/>
    <s v="Athina"/>
    <x v="2"/>
    <x v="0"/>
    <x v="1649"/>
  </r>
  <r>
    <x v="0"/>
    <x v="1"/>
    <x v="12"/>
    <s v="Spain"/>
    <x v="2"/>
    <x v="0"/>
    <x v="0"/>
  </r>
  <r>
    <x v="0"/>
    <x v="1"/>
    <x v="12"/>
    <s v="Madrid"/>
    <x v="2"/>
    <x v="0"/>
    <x v="59"/>
  </r>
  <r>
    <x v="0"/>
    <x v="1"/>
    <x v="13"/>
    <s v="France"/>
    <x v="2"/>
    <x v="0"/>
    <x v="0"/>
  </r>
  <r>
    <x v="0"/>
    <x v="1"/>
    <x v="13"/>
    <s v="Paris"/>
    <x v="2"/>
    <x v="0"/>
    <x v="1650"/>
  </r>
  <r>
    <x v="0"/>
    <x v="1"/>
    <x v="13"/>
    <s v="Lille"/>
    <x v="2"/>
    <x v="0"/>
    <x v="1650"/>
  </r>
  <r>
    <x v="0"/>
    <x v="1"/>
    <x v="13"/>
    <s v="Strasbourg"/>
    <x v="2"/>
    <x v="0"/>
    <x v="1650"/>
  </r>
  <r>
    <x v="0"/>
    <x v="1"/>
    <x v="13"/>
    <s v="Toulouse"/>
    <x v="2"/>
    <x v="0"/>
    <x v="1650"/>
  </r>
  <r>
    <x v="0"/>
    <x v="1"/>
    <x v="13"/>
    <s v="Lyon"/>
    <x v="2"/>
    <x v="0"/>
    <x v="1650"/>
  </r>
  <r>
    <x v="0"/>
    <x v="1"/>
    <x v="13"/>
    <s v="Marseille"/>
    <x v="2"/>
    <x v="0"/>
    <x v="1650"/>
  </r>
  <r>
    <x v="0"/>
    <x v="1"/>
    <x v="14"/>
    <s v="Croatia"/>
    <x v="2"/>
    <x v="0"/>
    <x v="0"/>
  </r>
  <r>
    <x v="0"/>
    <x v="1"/>
    <x v="15"/>
    <s v="Italy"/>
    <x v="2"/>
    <x v="0"/>
    <x v="0"/>
  </r>
  <r>
    <x v="0"/>
    <x v="1"/>
    <x v="15"/>
    <s v="Nord-Ovest, Nord-Est, Centro (IT) (NUTS 2006)"/>
    <x v="2"/>
    <x v="0"/>
    <x v="1651"/>
  </r>
  <r>
    <x v="0"/>
    <x v="1"/>
    <x v="15"/>
    <s v="Sud, Isole"/>
    <x v="2"/>
    <x v="0"/>
    <x v="1651"/>
  </r>
  <r>
    <x v="0"/>
    <x v="1"/>
    <x v="16"/>
    <s v="Cyprus"/>
    <x v="2"/>
    <x v="0"/>
    <x v="0"/>
  </r>
  <r>
    <x v="0"/>
    <x v="1"/>
    <x v="17"/>
    <s v="Latvia"/>
    <x v="2"/>
    <x v="0"/>
    <x v="0"/>
  </r>
  <r>
    <x v="0"/>
    <x v="1"/>
    <x v="18"/>
    <s v="Lithuania"/>
    <x v="2"/>
    <x v="0"/>
    <x v="0"/>
  </r>
  <r>
    <x v="0"/>
    <x v="1"/>
    <x v="19"/>
    <s v="Luxembourg"/>
    <x v="2"/>
    <x v="0"/>
    <x v="913"/>
  </r>
  <r>
    <x v="0"/>
    <x v="1"/>
    <x v="20"/>
    <s v="Hungary"/>
    <x v="2"/>
    <x v="0"/>
    <x v="0"/>
  </r>
  <r>
    <x v="0"/>
    <x v="1"/>
    <x v="21"/>
    <s v="Malta"/>
    <x v="2"/>
    <x v="0"/>
    <x v="0"/>
  </r>
  <r>
    <x v="0"/>
    <x v="1"/>
    <x v="22"/>
    <s v="Netherlands"/>
    <x v="2"/>
    <x v="0"/>
    <x v="0"/>
  </r>
  <r>
    <x v="0"/>
    <x v="1"/>
    <x v="22"/>
    <s v="Noord-Holland"/>
    <x v="2"/>
    <x v="0"/>
    <x v="1390"/>
  </r>
  <r>
    <x v="0"/>
    <x v="1"/>
    <x v="22"/>
    <s v="Rotterdam"/>
    <x v="2"/>
    <x v="0"/>
    <x v="1249"/>
  </r>
  <r>
    <x v="0"/>
    <x v="1"/>
    <x v="22"/>
    <s v="Noord-Brabant"/>
    <x v="2"/>
    <x v="0"/>
    <x v="804"/>
  </r>
  <r>
    <x v="0"/>
    <x v="1"/>
    <x v="23"/>
    <s v="Austria"/>
    <x v="2"/>
    <x v="0"/>
    <x v="0"/>
  </r>
  <r>
    <x v="0"/>
    <x v="1"/>
    <x v="23"/>
    <s v="Wien, Oberösterreich, Tirol"/>
    <x v="2"/>
    <x v="0"/>
    <x v="0"/>
  </r>
  <r>
    <x v="0"/>
    <x v="1"/>
    <x v="24"/>
    <s v="Poland"/>
    <x v="2"/>
    <x v="0"/>
    <x v="0"/>
  </r>
  <r>
    <x v="0"/>
    <x v="1"/>
    <x v="25"/>
    <s v="Portugal"/>
    <x v="2"/>
    <x v="0"/>
    <x v="0"/>
  </r>
  <r>
    <x v="0"/>
    <x v="1"/>
    <x v="25"/>
    <s v="Lisboa"/>
    <x v="2"/>
    <x v="0"/>
    <x v="1652"/>
  </r>
  <r>
    <x v="0"/>
    <x v="1"/>
    <x v="26"/>
    <s v="Romania"/>
    <x v="2"/>
    <x v="0"/>
    <x v="0"/>
  </r>
  <r>
    <x v="0"/>
    <x v="1"/>
    <x v="27"/>
    <s v="Slovenia"/>
    <x v="2"/>
    <x v="0"/>
    <x v="0"/>
  </r>
  <r>
    <x v="0"/>
    <x v="1"/>
    <x v="28"/>
    <s v="Slovakia"/>
    <x v="2"/>
    <x v="0"/>
    <x v="0"/>
  </r>
  <r>
    <x v="0"/>
    <x v="1"/>
    <x v="29"/>
    <s v="Finland"/>
    <x v="2"/>
    <x v="0"/>
    <x v="0"/>
  </r>
  <r>
    <x v="0"/>
    <x v="1"/>
    <x v="30"/>
    <s v="Sweden"/>
    <x v="2"/>
    <x v="0"/>
    <x v="0"/>
  </r>
  <r>
    <x v="0"/>
    <x v="1"/>
    <x v="31"/>
    <s v="United Kingdom"/>
    <x v="2"/>
    <x v="0"/>
    <x v="0"/>
  </r>
  <r>
    <x v="0"/>
    <x v="1"/>
    <x v="31"/>
    <s v="Leeds"/>
    <x v="2"/>
    <x v="0"/>
    <x v="515"/>
  </r>
  <r>
    <x v="0"/>
    <x v="1"/>
    <x v="31"/>
    <s v="Birmingham"/>
    <x v="2"/>
    <x v="0"/>
    <x v="1653"/>
  </r>
  <r>
    <x v="0"/>
    <x v="1"/>
    <x v="31"/>
    <s v="London"/>
    <x v="2"/>
    <x v="0"/>
    <x v="1654"/>
  </r>
  <r>
    <x v="0"/>
    <x v="1"/>
    <x v="31"/>
    <s v="Glasgow"/>
    <x v="2"/>
    <x v="0"/>
    <x v="1501"/>
  </r>
  <r>
    <x v="0"/>
    <x v="1"/>
    <x v="32"/>
    <s v="Norway"/>
    <x v="2"/>
    <x v="0"/>
    <x v="0"/>
  </r>
  <r>
    <x v="0"/>
    <x v="1"/>
    <x v="33"/>
    <s v="Turkey"/>
    <x v="2"/>
    <x v="0"/>
    <x v="0"/>
  </r>
  <r>
    <x v="0"/>
    <x v="1"/>
    <x v="0"/>
    <s v="European Union (27 countries)"/>
    <x v="3"/>
    <x v="0"/>
    <x v="0"/>
  </r>
  <r>
    <x v="0"/>
    <x v="1"/>
    <x v="1"/>
    <s v="European Union (25 countries)"/>
    <x v="3"/>
    <x v="0"/>
    <x v="0"/>
  </r>
  <r>
    <x v="0"/>
    <x v="1"/>
    <x v="2"/>
    <s v="European Union (15 countries)"/>
    <x v="3"/>
    <x v="0"/>
    <x v="0"/>
  </r>
  <r>
    <x v="0"/>
    <x v="1"/>
    <x v="3"/>
    <s v="Euro area (EA11-2000, EA12-2006, EA13-2007, EA15-2008, EA16-2010, EA17)"/>
    <x v="3"/>
    <x v="0"/>
    <x v="0"/>
  </r>
  <r>
    <x v="0"/>
    <x v="1"/>
    <x v="4"/>
    <s v="Belgium"/>
    <x v="3"/>
    <x v="0"/>
    <x v="1549"/>
  </r>
  <r>
    <x v="0"/>
    <x v="1"/>
    <x v="5"/>
    <s v="Bulgaria"/>
    <x v="3"/>
    <x v="0"/>
    <x v="0"/>
  </r>
  <r>
    <x v="0"/>
    <x v="1"/>
    <x v="6"/>
    <s v="Czech Republic"/>
    <x v="3"/>
    <x v="0"/>
    <x v="0"/>
  </r>
  <r>
    <x v="0"/>
    <x v="1"/>
    <x v="7"/>
    <s v="Denmark"/>
    <x v="3"/>
    <x v="0"/>
    <x v="1595"/>
  </r>
  <r>
    <x v="0"/>
    <x v="1"/>
    <x v="7"/>
    <s v="København"/>
    <x v="3"/>
    <x v="0"/>
    <x v="1655"/>
  </r>
  <r>
    <x v="0"/>
    <x v="1"/>
    <x v="8"/>
    <s v="Germany (until 1990 former territory of the FRG)"/>
    <x v="3"/>
    <x v="0"/>
    <x v="0"/>
  </r>
  <r>
    <x v="0"/>
    <x v="1"/>
    <x v="8"/>
    <s v="Stuttgart"/>
    <x v="3"/>
    <x v="0"/>
    <x v="1439"/>
  </r>
  <r>
    <x v="0"/>
    <x v="1"/>
    <x v="8"/>
    <s v="München"/>
    <x v="3"/>
    <x v="0"/>
    <x v="1260"/>
  </r>
  <r>
    <x v="0"/>
    <x v="1"/>
    <x v="8"/>
    <s v="Hamburg"/>
    <x v="3"/>
    <x v="0"/>
    <x v="11"/>
  </r>
  <r>
    <x v="0"/>
    <x v="1"/>
    <x v="8"/>
    <s v="Frankfurt am Main"/>
    <x v="3"/>
    <x v="0"/>
    <x v="1656"/>
  </r>
  <r>
    <x v="0"/>
    <x v="1"/>
    <x v="8"/>
    <s v="Rostock"/>
    <x v="3"/>
    <x v="0"/>
    <x v="0"/>
  </r>
  <r>
    <x v="0"/>
    <x v="1"/>
    <x v="8"/>
    <s v="Hannover"/>
    <x v="3"/>
    <x v="0"/>
    <x v="317"/>
  </r>
  <r>
    <x v="0"/>
    <x v="1"/>
    <x v="8"/>
    <s v="Düsseldorf"/>
    <x v="3"/>
    <x v="0"/>
    <x v="1339"/>
  </r>
  <r>
    <x v="0"/>
    <x v="1"/>
    <x v="8"/>
    <s v="Leipzig"/>
    <x v="3"/>
    <x v="0"/>
    <x v="0"/>
  </r>
  <r>
    <x v="0"/>
    <x v="1"/>
    <x v="8"/>
    <s v="Erfurt"/>
    <x v="3"/>
    <x v="0"/>
    <x v="0"/>
  </r>
  <r>
    <x v="0"/>
    <x v="1"/>
    <x v="8"/>
    <s v="Germany - South"/>
    <x v="3"/>
    <x v="0"/>
    <x v="1260"/>
  </r>
  <r>
    <x v="0"/>
    <x v="1"/>
    <x v="8"/>
    <s v="Germany - West"/>
    <x v="3"/>
    <x v="0"/>
    <x v="843"/>
  </r>
  <r>
    <x v="0"/>
    <x v="1"/>
    <x v="9"/>
    <s v="Estonia"/>
    <x v="3"/>
    <x v="0"/>
    <x v="0"/>
  </r>
  <r>
    <x v="0"/>
    <x v="1"/>
    <x v="10"/>
    <s v="Ireland"/>
    <x v="3"/>
    <x v="0"/>
    <x v="0"/>
  </r>
  <r>
    <x v="0"/>
    <x v="1"/>
    <x v="10"/>
    <s v="Dublin"/>
    <x v="3"/>
    <x v="0"/>
    <x v="840"/>
  </r>
  <r>
    <x v="0"/>
    <x v="1"/>
    <x v="11"/>
    <s v="Greece"/>
    <x v="3"/>
    <x v="0"/>
    <x v="0"/>
  </r>
  <r>
    <x v="0"/>
    <x v="1"/>
    <x v="11"/>
    <s v="Athina"/>
    <x v="3"/>
    <x v="0"/>
    <x v="1451"/>
  </r>
  <r>
    <x v="0"/>
    <x v="1"/>
    <x v="12"/>
    <s v="Spain"/>
    <x v="3"/>
    <x v="0"/>
    <x v="0"/>
  </r>
  <r>
    <x v="0"/>
    <x v="1"/>
    <x v="12"/>
    <s v="Madrid"/>
    <x v="3"/>
    <x v="0"/>
    <x v="81"/>
  </r>
  <r>
    <x v="0"/>
    <x v="1"/>
    <x v="13"/>
    <s v="France"/>
    <x v="3"/>
    <x v="0"/>
    <x v="0"/>
  </r>
  <r>
    <x v="0"/>
    <x v="1"/>
    <x v="13"/>
    <s v="Paris"/>
    <x v="3"/>
    <x v="0"/>
    <x v="1657"/>
  </r>
  <r>
    <x v="0"/>
    <x v="1"/>
    <x v="13"/>
    <s v="Lille"/>
    <x v="3"/>
    <x v="0"/>
    <x v="1657"/>
  </r>
  <r>
    <x v="0"/>
    <x v="1"/>
    <x v="13"/>
    <s v="Strasbourg"/>
    <x v="3"/>
    <x v="0"/>
    <x v="1657"/>
  </r>
  <r>
    <x v="0"/>
    <x v="1"/>
    <x v="13"/>
    <s v="Toulouse"/>
    <x v="3"/>
    <x v="0"/>
    <x v="1657"/>
  </r>
  <r>
    <x v="0"/>
    <x v="1"/>
    <x v="13"/>
    <s v="Lyon"/>
    <x v="3"/>
    <x v="0"/>
    <x v="1657"/>
  </r>
  <r>
    <x v="0"/>
    <x v="1"/>
    <x v="13"/>
    <s v="Marseille"/>
    <x v="3"/>
    <x v="0"/>
    <x v="1657"/>
  </r>
  <r>
    <x v="0"/>
    <x v="1"/>
    <x v="14"/>
    <s v="Croatia"/>
    <x v="3"/>
    <x v="0"/>
    <x v="0"/>
  </r>
  <r>
    <x v="0"/>
    <x v="1"/>
    <x v="15"/>
    <s v="Italy"/>
    <x v="3"/>
    <x v="0"/>
    <x v="0"/>
  </r>
  <r>
    <x v="0"/>
    <x v="1"/>
    <x v="15"/>
    <s v="Nord-Ovest, Nord-Est, Centro (IT) (NUTS 2006)"/>
    <x v="3"/>
    <x v="0"/>
    <x v="1658"/>
  </r>
  <r>
    <x v="0"/>
    <x v="1"/>
    <x v="15"/>
    <s v="Sud, Isole"/>
    <x v="3"/>
    <x v="0"/>
    <x v="1658"/>
  </r>
  <r>
    <x v="0"/>
    <x v="1"/>
    <x v="16"/>
    <s v="Cyprus"/>
    <x v="3"/>
    <x v="0"/>
    <x v="0"/>
  </r>
  <r>
    <x v="0"/>
    <x v="1"/>
    <x v="17"/>
    <s v="Latvia"/>
    <x v="3"/>
    <x v="0"/>
    <x v="0"/>
  </r>
  <r>
    <x v="0"/>
    <x v="1"/>
    <x v="18"/>
    <s v="Lithuania"/>
    <x v="3"/>
    <x v="0"/>
    <x v="0"/>
  </r>
  <r>
    <x v="0"/>
    <x v="1"/>
    <x v="19"/>
    <s v="Luxembourg"/>
    <x v="3"/>
    <x v="0"/>
    <x v="263"/>
  </r>
  <r>
    <x v="0"/>
    <x v="1"/>
    <x v="20"/>
    <s v="Hungary"/>
    <x v="3"/>
    <x v="0"/>
    <x v="0"/>
  </r>
  <r>
    <x v="0"/>
    <x v="1"/>
    <x v="21"/>
    <s v="Malta"/>
    <x v="3"/>
    <x v="0"/>
    <x v="0"/>
  </r>
  <r>
    <x v="0"/>
    <x v="1"/>
    <x v="22"/>
    <s v="Netherlands"/>
    <x v="3"/>
    <x v="0"/>
    <x v="0"/>
  </r>
  <r>
    <x v="0"/>
    <x v="1"/>
    <x v="22"/>
    <s v="Noord-Holland"/>
    <x v="3"/>
    <x v="0"/>
    <x v="1545"/>
  </r>
  <r>
    <x v="0"/>
    <x v="1"/>
    <x v="22"/>
    <s v="Rotterdam"/>
    <x v="3"/>
    <x v="0"/>
    <x v="1659"/>
  </r>
  <r>
    <x v="0"/>
    <x v="1"/>
    <x v="22"/>
    <s v="Noord-Brabant"/>
    <x v="3"/>
    <x v="0"/>
    <x v="1199"/>
  </r>
  <r>
    <x v="0"/>
    <x v="1"/>
    <x v="23"/>
    <s v="Austria"/>
    <x v="3"/>
    <x v="0"/>
    <x v="0"/>
  </r>
  <r>
    <x v="0"/>
    <x v="1"/>
    <x v="23"/>
    <s v="Wien, Oberösterreich, Tirol"/>
    <x v="3"/>
    <x v="0"/>
    <x v="0"/>
  </r>
  <r>
    <x v="0"/>
    <x v="1"/>
    <x v="24"/>
    <s v="Poland"/>
    <x v="3"/>
    <x v="0"/>
    <x v="0"/>
  </r>
  <r>
    <x v="0"/>
    <x v="1"/>
    <x v="25"/>
    <s v="Portugal"/>
    <x v="3"/>
    <x v="0"/>
    <x v="0"/>
  </r>
  <r>
    <x v="0"/>
    <x v="1"/>
    <x v="25"/>
    <s v="Lisboa"/>
    <x v="3"/>
    <x v="0"/>
    <x v="591"/>
  </r>
  <r>
    <x v="0"/>
    <x v="1"/>
    <x v="26"/>
    <s v="Romania"/>
    <x v="3"/>
    <x v="0"/>
    <x v="0"/>
  </r>
  <r>
    <x v="0"/>
    <x v="1"/>
    <x v="27"/>
    <s v="Slovenia"/>
    <x v="3"/>
    <x v="0"/>
    <x v="0"/>
  </r>
  <r>
    <x v="0"/>
    <x v="1"/>
    <x v="28"/>
    <s v="Slovakia"/>
    <x v="3"/>
    <x v="0"/>
    <x v="0"/>
  </r>
  <r>
    <x v="0"/>
    <x v="1"/>
    <x v="29"/>
    <s v="Finland"/>
    <x v="3"/>
    <x v="0"/>
    <x v="0"/>
  </r>
  <r>
    <x v="0"/>
    <x v="1"/>
    <x v="30"/>
    <s v="Sweden"/>
    <x v="3"/>
    <x v="0"/>
    <x v="0"/>
  </r>
  <r>
    <x v="0"/>
    <x v="1"/>
    <x v="31"/>
    <s v="United Kingdom"/>
    <x v="3"/>
    <x v="0"/>
    <x v="0"/>
  </r>
  <r>
    <x v="0"/>
    <x v="1"/>
    <x v="31"/>
    <s v="Leeds"/>
    <x v="3"/>
    <x v="0"/>
    <x v="1660"/>
  </r>
  <r>
    <x v="0"/>
    <x v="1"/>
    <x v="31"/>
    <s v="Birmingham"/>
    <x v="3"/>
    <x v="0"/>
    <x v="1661"/>
  </r>
  <r>
    <x v="0"/>
    <x v="1"/>
    <x v="31"/>
    <s v="London"/>
    <x v="3"/>
    <x v="0"/>
    <x v="546"/>
  </r>
  <r>
    <x v="0"/>
    <x v="1"/>
    <x v="31"/>
    <s v="Glasgow"/>
    <x v="3"/>
    <x v="0"/>
    <x v="1639"/>
  </r>
  <r>
    <x v="0"/>
    <x v="1"/>
    <x v="32"/>
    <s v="Norway"/>
    <x v="3"/>
    <x v="0"/>
    <x v="0"/>
  </r>
  <r>
    <x v="0"/>
    <x v="1"/>
    <x v="33"/>
    <s v="Turkey"/>
    <x v="3"/>
    <x v="0"/>
    <x v="0"/>
  </r>
  <r>
    <x v="0"/>
    <x v="1"/>
    <x v="0"/>
    <s v="European Union (27 countries)"/>
    <x v="4"/>
    <x v="0"/>
    <x v="0"/>
  </r>
  <r>
    <x v="0"/>
    <x v="1"/>
    <x v="1"/>
    <s v="European Union (25 countries)"/>
    <x v="4"/>
    <x v="0"/>
    <x v="0"/>
  </r>
  <r>
    <x v="0"/>
    <x v="1"/>
    <x v="2"/>
    <s v="European Union (15 countries)"/>
    <x v="4"/>
    <x v="0"/>
    <x v="0"/>
  </r>
  <r>
    <x v="0"/>
    <x v="1"/>
    <x v="3"/>
    <s v="Euro area (EA11-2000, EA12-2006, EA13-2007, EA15-2008, EA16-2010, EA17)"/>
    <x v="4"/>
    <x v="0"/>
    <x v="0"/>
  </r>
  <r>
    <x v="0"/>
    <x v="1"/>
    <x v="4"/>
    <s v="Belgium"/>
    <x v="4"/>
    <x v="0"/>
    <x v="666"/>
  </r>
  <r>
    <x v="0"/>
    <x v="1"/>
    <x v="5"/>
    <s v="Bulgaria"/>
    <x v="4"/>
    <x v="0"/>
    <x v="0"/>
  </r>
  <r>
    <x v="0"/>
    <x v="1"/>
    <x v="6"/>
    <s v="Czech Republic"/>
    <x v="4"/>
    <x v="0"/>
    <x v="0"/>
  </r>
  <r>
    <x v="0"/>
    <x v="1"/>
    <x v="7"/>
    <s v="Denmark"/>
    <x v="4"/>
    <x v="0"/>
    <x v="1662"/>
  </r>
  <r>
    <x v="0"/>
    <x v="1"/>
    <x v="7"/>
    <s v="København"/>
    <x v="4"/>
    <x v="0"/>
    <x v="1663"/>
  </r>
  <r>
    <x v="0"/>
    <x v="1"/>
    <x v="8"/>
    <s v="Germany (until 1990 former territory of the FRG)"/>
    <x v="4"/>
    <x v="0"/>
    <x v="0"/>
  </r>
  <r>
    <x v="0"/>
    <x v="1"/>
    <x v="8"/>
    <s v="Stuttgart"/>
    <x v="4"/>
    <x v="0"/>
    <x v="1126"/>
  </r>
  <r>
    <x v="0"/>
    <x v="1"/>
    <x v="8"/>
    <s v="München"/>
    <x v="4"/>
    <x v="0"/>
    <x v="1016"/>
  </r>
  <r>
    <x v="0"/>
    <x v="1"/>
    <x v="8"/>
    <s v="Hamburg"/>
    <x v="4"/>
    <x v="0"/>
    <x v="1338"/>
  </r>
  <r>
    <x v="0"/>
    <x v="1"/>
    <x v="8"/>
    <s v="Frankfurt am Main"/>
    <x v="4"/>
    <x v="0"/>
    <x v="727"/>
  </r>
  <r>
    <x v="0"/>
    <x v="1"/>
    <x v="8"/>
    <s v="Rostock"/>
    <x v="4"/>
    <x v="0"/>
    <x v="0"/>
  </r>
  <r>
    <x v="0"/>
    <x v="1"/>
    <x v="8"/>
    <s v="Hannover"/>
    <x v="4"/>
    <x v="0"/>
    <x v="1664"/>
  </r>
  <r>
    <x v="0"/>
    <x v="1"/>
    <x v="8"/>
    <s v="Düsseldorf"/>
    <x v="4"/>
    <x v="0"/>
    <x v="710"/>
  </r>
  <r>
    <x v="0"/>
    <x v="1"/>
    <x v="8"/>
    <s v="Leipzig"/>
    <x v="4"/>
    <x v="0"/>
    <x v="0"/>
  </r>
  <r>
    <x v="0"/>
    <x v="1"/>
    <x v="8"/>
    <s v="Erfurt"/>
    <x v="4"/>
    <x v="0"/>
    <x v="0"/>
  </r>
  <r>
    <x v="0"/>
    <x v="1"/>
    <x v="8"/>
    <s v="Germany - South"/>
    <x v="4"/>
    <x v="0"/>
    <x v="1016"/>
  </r>
  <r>
    <x v="0"/>
    <x v="1"/>
    <x v="8"/>
    <s v="Germany - West"/>
    <x v="4"/>
    <x v="0"/>
    <x v="363"/>
  </r>
  <r>
    <x v="0"/>
    <x v="1"/>
    <x v="9"/>
    <s v="Estonia"/>
    <x v="4"/>
    <x v="0"/>
    <x v="0"/>
  </r>
  <r>
    <x v="0"/>
    <x v="1"/>
    <x v="10"/>
    <s v="Ireland"/>
    <x v="4"/>
    <x v="0"/>
    <x v="0"/>
  </r>
  <r>
    <x v="0"/>
    <x v="1"/>
    <x v="10"/>
    <s v="Dublin"/>
    <x v="4"/>
    <x v="0"/>
    <x v="714"/>
  </r>
  <r>
    <x v="0"/>
    <x v="1"/>
    <x v="11"/>
    <s v="Greece"/>
    <x v="4"/>
    <x v="0"/>
    <x v="0"/>
  </r>
  <r>
    <x v="0"/>
    <x v="1"/>
    <x v="11"/>
    <s v="Athina"/>
    <x v="4"/>
    <x v="0"/>
    <x v="949"/>
  </r>
  <r>
    <x v="0"/>
    <x v="1"/>
    <x v="12"/>
    <s v="Spain"/>
    <x v="4"/>
    <x v="0"/>
    <x v="0"/>
  </r>
  <r>
    <x v="0"/>
    <x v="1"/>
    <x v="12"/>
    <s v="Madrid"/>
    <x v="4"/>
    <x v="0"/>
    <x v="104"/>
  </r>
  <r>
    <x v="0"/>
    <x v="1"/>
    <x v="13"/>
    <s v="France"/>
    <x v="4"/>
    <x v="0"/>
    <x v="0"/>
  </r>
  <r>
    <x v="0"/>
    <x v="1"/>
    <x v="13"/>
    <s v="Paris"/>
    <x v="4"/>
    <x v="0"/>
    <x v="1665"/>
  </r>
  <r>
    <x v="0"/>
    <x v="1"/>
    <x v="13"/>
    <s v="Lille"/>
    <x v="4"/>
    <x v="0"/>
    <x v="1665"/>
  </r>
  <r>
    <x v="0"/>
    <x v="1"/>
    <x v="13"/>
    <s v="Strasbourg"/>
    <x v="4"/>
    <x v="0"/>
    <x v="1665"/>
  </r>
  <r>
    <x v="0"/>
    <x v="1"/>
    <x v="13"/>
    <s v="Toulouse"/>
    <x v="4"/>
    <x v="0"/>
    <x v="1665"/>
  </r>
  <r>
    <x v="0"/>
    <x v="1"/>
    <x v="13"/>
    <s v="Lyon"/>
    <x v="4"/>
    <x v="0"/>
    <x v="1665"/>
  </r>
  <r>
    <x v="0"/>
    <x v="1"/>
    <x v="13"/>
    <s v="Marseille"/>
    <x v="4"/>
    <x v="0"/>
    <x v="1665"/>
  </r>
  <r>
    <x v="0"/>
    <x v="1"/>
    <x v="14"/>
    <s v="Croatia"/>
    <x v="4"/>
    <x v="0"/>
    <x v="0"/>
  </r>
  <r>
    <x v="0"/>
    <x v="1"/>
    <x v="15"/>
    <s v="Italy"/>
    <x v="4"/>
    <x v="0"/>
    <x v="0"/>
  </r>
  <r>
    <x v="0"/>
    <x v="1"/>
    <x v="15"/>
    <s v="Nord-Ovest, Nord-Est, Centro (IT) (NUTS 2006)"/>
    <x v="4"/>
    <x v="0"/>
    <x v="1666"/>
  </r>
  <r>
    <x v="0"/>
    <x v="1"/>
    <x v="15"/>
    <s v="Sud, Isole"/>
    <x v="4"/>
    <x v="0"/>
    <x v="1666"/>
  </r>
  <r>
    <x v="0"/>
    <x v="1"/>
    <x v="16"/>
    <s v="Cyprus"/>
    <x v="4"/>
    <x v="0"/>
    <x v="0"/>
  </r>
  <r>
    <x v="0"/>
    <x v="1"/>
    <x v="17"/>
    <s v="Latvia"/>
    <x v="4"/>
    <x v="0"/>
    <x v="0"/>
  </r>
  <r>
    <x v="0"/>
    <x v="1"/>
    <x v="18"/>
    <s v="Lithuania"/>
    <x v="4"/>
    <x v="0"/>
    <x v="0"/>
  </r>
  <r>
    <x v="0"/>
    <x v="1"/>
    <x v="19"/>
    <s v="Luxembourg"/>
    <x v="4"/>
    <x v="0"/>
    <x v="67"/>
  </r>
  <r>
    <x v="0"/>
    <x v="1"/>
    <x v="20"/>
    <s v="Hungary"/>
    <x v="4"/>
    <x v="0"/>
    <x v="0"/>
  </r>
  <r>
    <x v="0"/>
    <x v="1"/>
    <x v="21"/>
    <s v="Malta"/>
    <x v="4"/>
    <x v="0"/>
    <x v="0"/>
  </r>
  <r>
    <x v="0"/>
    <x v="1"/>
    <x v="22"/>
    <s v="Netherlands"/>
    <x v="4"/>
    <x v="0"/>
    <x v="0"/>
  </r>
  <r>
    <x v="0"/>
    <x v="1"/>
    <x v="22"/>
    <s v="Noord-Holland"/>
    <x v="4"/>
    <x v="0"/>
    <x v="618"/>
  </r>
  <r>
    <x v="0"/>
    <x v="1"/>
    <x v="22"/>
    <s v="Rotterdam"/>
    <x v="4"/>
    <x v="0"/>
    <x v="1667"/>
  </r>
  <r>
    <x v="0"/>
    <x v="1"/>
    <x v="22"/>
    <s v="Noord-Brabant"/>
    <x v="4"/>
    <x v="0"/>
    <x v="1668"/>
  </r>
  <r>
    <x v="0"/>
    <x v="1"/>
    <x v="23"/>
    <s v="Austria"/>
    <x v="4"/>
    <x v="0"/>
    <x v="0"/>
  </r>
  <r>
    <x v="0"/>
    <x v="1"/>
    <x v="23"/>
    <s v="Wien, Oberösterreich, Tirol"/>
    <x v="4"/>
    <x v="0"/>
    <x v="0"/>
  </r>
  <r>
    <x v="0"/>
    <x v="1"/>
    <x v="24"/>
    <s v="Poland"/>
    <x v="4"/>
    <x v="0"/>
    <x v="0"/>
  </r>
  <r>
    <x v="0"/>
    <x v="1"/>
    <x v="25"/>
    <s v="Portugal"/>
    <x v="4"/>
    <x v="0"/>
    <x v="0"/>
  </r>
  <r>
    <x v="0"/>
    <x v="1"/>
    <x v="25"/>
    <s v="Lisboa"/>
    <x v="4"/>
    <x v="0"/>
    <x v="494"/>
  </r>
  <r>
    <x v="0"/>
    <x v="1"/>
    <x v="26"/>
    <s v="Romania"/>
    <x v="4"/>
    <x v="0"/>
    <x v="0"/>
  </r>
  <r>
    <x v="0"/>
    <x v="1"/>
    <x v="27"/>
    <s v="Slovenia"/>
    <x v="4"/>
    <x v="0"/>
    <x v="0"/>
  </r>
  <r>
    <x v="0"/>
    <x v="1"/>
    <x v="28"/>
    <s v="Slovakia"/>
    <x v="4"/>
    <x v="0"/>
    <x v="0"/>
  </r>
  <r>
    <x v="0"/>
    <x v="1"/>
    <x v="29"/>
    <s v="Finland"/>
    <x v="4"/>
    <x v="0"/>
    <x v="0"/>
  </r>
  <r>
    <x v="0"/>
    <x v="1"/>
    <x v="30"/>
    <s v="Sweden"/>
    <x v="4"/>
    <x v="0"/>
    <x v="0"/>
  </r>
  <r>
    <x v="0"/>
    <x v="1"/>
    <x v="31"/>
    <s v="United Kingdom"/>
    <x v="4"/>
    <x v="0"/>
    <x v="0"/>
  </r>
  <r>
    <x v="0"/>
    <x v="1"/>
    <x v="31"/>
    <s v="Leeds"/>
    <x v="4"/>
    <x v="0"/>
    <x v="409"/>
  </r>
  <r>
    <x v="0"/>
    <x v="1"/>
    <x v="31"/>
    <s v="Birmingham"/>
    <x v="4"/>
    <x v="0"/>
    <x v="192"/>
  </r>
  <r>
    <x v="0"/>
    <x v="1"/>
    <x v="31"/>
    <s v="London"/>
    <x v="4"/>
    <x v="0"/>
    <x v="1573"/>
  </r>
  <r>
    <x v="0"/>
    <x v="1"/>
    <x v="31"/>
    <s v="Glasgow"/>
    <x v="4"/>
    <x v="0"/>
    <x v="222"/>
  </r>
  <r>
    <x v="0"/>
    <x v="1"/>
    <x v="32"/>
    <s v="Norway"/>
    <x v="4"/>
    <x v="0"/>
    <x v="0"/>
  </r>
  <r>
    <x v="0"/>
    <x v="1"/>
    <x v="33"/>
    <s v="Turkey"/>
    <x v="4"/>
    <x v="0"/>
    <x v="0"/>
  </r>
  <r>
    <x v="0"/>
    <x v="1"/>
    <x v="0"/>
    <s v="European Union (27 countries)"/>
    <x v="5"/>
    <x v="0"/>
    <x v="0"/>
  </r>
  <r>
    <x v="0"/>
    <x v="1"/>
    <x v="1"/>
    <s v="European Union (25 countries)"/>
    <x v="5"/>
    <x v="0"/>
    <x v="0"/>
  </r>
  <r>
    <x v="0"/>
    <x v="1"/>
    <x v="2"/>
    <s v="European Union (15 countries)"/>
    <x v="5"/>
    <x v="0"/>
    <x v="0"/>
  </r>
  <r>
    <x v="0"/>
    <x v="1"/>
    <x v="3"/>
    <s v="Euro area (EA11-2000, EA12-2006, EA13-2007, EA15-2008, EA16-2010, EA17)"/>
    <x v="5"/>
    <x v="0"/>
    <x v="0"/>
  </r>
  <r>
    <x v="0"/>
    <x v="1"/>
    <x v="4"/>
    <s v="Belgium"/>
    <x v="5"/>
    <x v="0"/>
    <x v="1669"/>
  </r>
  <r>
    <x v="0"/>
    <x v="1"/>
    <x v="5"/>
    <s v="Bulgaria"/>
    <x v="5"/>
    <x v="0"/>
    <x v="0"/>
  </r>
  <r>
    <x v="0"/>
    <x v="1"/>
    <x v="6"/>
    <s v="Czech Republic"/>
    <x v="5"/>
    <x v="0"/>
    <x v="0"/>
  </r>
  <r>
    <x v="0"/>
    <x v="1"/>
    <x v="7"/>
    <s v="Denmark"/>
    <x v="5"/>
    <x v="0"/>
    <x v="365"/>
  </r>
  <r>
    <x v="0"/>
    <x v="1"/>
    <x v="7"/>
    <s v="København"/>
    <x v="5"/>
    <x v="0"/>
    <x v="193"/>
  </r>
  <r>
    <x v="0"/>
    <x v="1"/>
    <x v="8"/>
    <s v="Germany (until 1990 former territory of the FRG)"/>
    <x v="5"/>
    <x v="0"/>
    <x v="0"/>
  </r>
  <r>
    <x v="0"/>
    <x v="1"/>
    <x v="8"/>
    <s v="Stuttgart"/>
    <x v="5"/>
    <x v="0"/>
    <x v="1525"/>
  </r>
  <r>
    <x v="0"/>
    <x v="1"/>
    <x v="8"/>
    <s v="München"/>
    <x v="5"/>
    <x v="0"/>
    <x v="1083"/>
  </r>
  <r>
    <x v="0"/>
    <x v="1"/>
    <x v="8"/>
    <s v="Hamburg"/>
    <x v="5"/>
    <x v="0"/>
    <x v="1670"/>
  </r>
  <r>
    <x v="0"/>
    <x v="1"/>
    <x v="8"/>
    <s v="Frankfurt am Main"/>
    <x v="5"/>
    <x v="0"/>
    <x v="1671"/>
  </r>
  <r>
    <x v="0"/>
    <x v="1"/>
    <x v="8"/>
    <s v="Rostock"/>
    <x v="5"/>
    <x v="0"/>
    <x v="0"/>
  </r>
  <r>
    <x v="0"/>
    <x v="1"/>
    <x v="8"/>
    <s v="Hannover"/>
    <x v="5"/>
    <x v="0"/>
    <x v="438"/>
  </r>
  <r>
    <x v="0"/>
    <x v="1"/>
    <x v="8"/>
    <s v="Düsseldorf"/>
    <x v="5"/>
    <x v="0"/>
    <x v="90"/>
  </r>
  <r>
    <x v="0"/>
    <x v="1"/>
    <x v="8"/>
    <s v="Leipzig"/>
    <x v="5"/>
    <x v="0"/>
    <x v="0"/>
  </r>
  <r>
    <x v="0"/>
    <x v="1"/>
    <x v="8"/>
    <s v="Erfurt"/>
    <x v="5"/>
    <x v="0"/>
    <x v="0"/>
  </r>
  <r>
    <x v="0"/>
    <x v="1"/>
    <x v="8"/>
    <s v="Germany - South"/>
    <x v="5"/>
    <x v="0"/>
    <x v="1083"/>
  </r>
  <r>
    <x v="0"/>
    <x v="1"/>
    <x v="8"/>
    <s v="Germany - West"/>
    <x v="5"/>
    <x v="0"/>
    <x v="772"/>
  </r>
  <r>
    <x v="0"/>
    <x v="1"/>
    <x v="9"/>
    <s v="Estonia"/>
    <x v="5"/>
    <x v="0"/>
    <x v="0"/>
  </r>
  <r>
    <x v="0"/>
    <x v="1"/>
    <x v="10"/>
    <s v="Ireland"/>
    <x v="5"/>
    <x v="0"/>
    <x v="0"/>
  </r>
  <r>
    <x v="0"/>
    <x v="1"/>
    <x v="10"/>
    <s v="Dublin"/>
    <x v="5"/>
    <x v="0"/>
    <x v="869"/>
  </r>
  <r>
    <x v="0"/>
    <x v="1"/>
    <x v="11"/>
    <s v="Greece"/>
    <x v="5"/>
    <x v="0"/>
    <x v="0"/>
  </r>
  <r>
    <x v="0"/>
    <x v="1"/>
    <x v="11"/>
    <s v="Athina"/>
    <x v="5"/>
    <x v="0"/>
    <x v="1663"/>
  </r>
  <r>
    <x v="0"/>
    <x v="1"/>
    <x v="12"/>
    <s v="Spain"/>
    <x v="5"/>
    <x v="0"/>
    <x v="0"/>
  </r>
  <r>
    <x v="0"/>
    <x v="1"/>
    <x v="12"/>
    <s v="Madrid"/>
    <x v="5"/>
    <x v="0"/>
    <x v="127"/>
  </r>
  <r>
    <x v="0"/>
    <x v="1"/>
    <x v="13"/>
    <s v="France"/>
    <x v="5"/>
    <x v="0"/>
    <x v="0"/>
  </r>
  <r>
    <x v="0"/>
    <x v="1"/>
    <x v="13"/>
    <s v="Paris"/>
    <x v="5"/>
    <x v="0"/>
    <x v="1672"/>
  </r>
  <r>
    <x v="0"/>
    <x v="1"/>
    <x v="13"/>
    <s v="Lille"/>
    <x v="5"/>
    <x v="0"/>
    <x v="1672"/>
  </r>
  <r>
    <x v="0"/>
    <x v="1"/>
    <x v="13"/>
    <s v="Strasbourg"/>
    <x v="5"/>
    <x v="0"/>
    <x v="1672"/>
  </r>
  <r>
    <x v="0"/>
    <x v="1"/>
    <x v="13"/>
    <s v="Toulouse"/>
    <x v="5"/>
    <x v="0"/>
    <x v="1672"/>
  </r>
  <r>
    <x v="0"/>
    <x v="1"/>
    <x v="13"/>
    <s v="Lyon"/>
    <x v="5"/>
    <x v="0"/>
    <x v="1672"/>
  </r>
  <r>
    <x v="0"/>
    <x v="1"/>
    <x v="13"/>
    <s v="Marseille"/>
    <x v="5"/>
    <x v="0"/>
    <x v="1672"/>
  </r>
  <r>
    <x v="0"/>
    <x v="1"/>
    <x v="14"/>
    <s v="Croatia"/>
    <x v="5"/>
    <x v="0"/>
    <x v="0"/>
  </r>
  <r>
    <x v="0"/>
    <x v="1"/>
    <x v="15"/>
    <s v="Italy"/>
    <x v="5"/>
    <x v="0"/>
    <x v="0"/>
  </r>
  <r>
    <x v="0"/>
    <x v="1"/>
    <x v="15"/>
    <s v="Nord-Ovest, Nord-Est, Centro (IT) (NUTS 2006)"/>
    <x v="5"/>
    <x v="0"/>
    <x v="1581"/>
  </r>
  <r>
    <x v="0"/>
    <x v="1"/>
    <x v="15"/>
    <s v="Sud, Isole"/>
    <x v="5"/>
    <x v="0"/>
    <x v="1581"/>
  </r>
  <r>
    <x v="0"/>
    <x v="1"/>
    <x v="16"/>
    <s v="Cyprus"/>
    <x v="5"/>
    <x v="0"/>
    <x v="0"/>
  </r>
  <r>
    <x v="0"/>
    <x v="1"/>
    <x v="17"/>
    <s v="Latvia"/>
    <x v="5"/>
    <x v="0"/>
    <x v="0"/>
  </r>
  <r>
    <x v="0"/>
    <x v="1"/>
    <x v="18"/>
    <s v="Lithuania"/>
    <x v="5"/>
    <x v="0"/>
    <x v="0"/>
  </r>
  <r>
    <x v="0"/>
    <x v="1"/>
    <x v="19"/>
    <s v="Luxembourg"/>
    <x v="5"/>
    <x v="0"/>
    <x v="294"/>
  </r>
  <r>
    <x v="0"/>
    <x v="1"/>
    <x v="20"/>
    <s v="Hungary"/>
    <x v="5"/>
    <x v="0"/>
    <x v="0"/>
  </r>
  <r>
    <x v="0"/>
    <x v="1"/>
    <x v="21"/>
    <s v="Malta"/>
    <x v="5"/>
    <x v="0"/>
    <x v="0"/>
  </r>
  <r>
    <x v="0"/>
    <x v="1"/>
    <x v="22"/>
    <s v="Netherlands"/>
    <x v="5"/>
    <x v="0"/>
    <x v="0"/>
  </r>
  <r>
    <x v="0"/>
    <x v="1"/>
    <x v="22"/>
    <s v="Noord-Holland"/>
    <x v="5"/>
    <x v="0"/>
    <x v="1673"/>
  </r>
  <r>
    <x v="0"/>
    <x v="1"/>
    <x v="22"/>
    <s v="Rotterdam"/>
    <x v="5"/>
    <x v="0"/>
    <x v="667"/>
  </r>
  <r>
    <x v="0"/>
    <x v="1"/>
    <x v="22"/>
    <s v="Noord-Brabant"/>
    <x v="5"/>
    <x v="0"/>
    <x v="1674"/>
  </r>
  <r>
    <x v="0"/>
    <x v="1"/>
    <x v="23"/>
    <s v="Austria"/>
    <x v="5"/>
    <x v="0"/>
    <x v="0"/>
  </r>
  <r>
    <x v="0"/>
    <x v="1"/>
    <x v="23"/>
    <s v="Wien, Oberösterreich, Tirol"/>
    <x v="5"/>
    <x v="0"/>
    <x v="0"/>
  </r>
  <r>
    <x v="0"/>
    <x v="1"/>
    <x v="24"/>
    <s v="Poland"/>
    <x v="5"/>
    <x v="0"/>
    <x v="0"/>
  </r>
  <r>
    <x v="0"/>
    <x v="1"/>
    <x v="25"/>
    <s v="Portugal"/>
    <x v="5"/>
    <x v="0"/>
    <x v="0"/>
  </r>
  <r>
    <x v="0"/>
    <x v="1"/>
    <x v="25"/>
    <s v="Lisboa"/>
    <x v="5"/>
    <x v="0"/>
    <x v="1675"/>
  </r>
  <r>
    <x v="0"/>
    <x v="1"/>
    <x v="26"/>
    <s v="Romania"/>
    <x v="5"/>
    <x v="0"/>
    <x v="0"/>
  </r>
  <r>
    <x v="0"/>
    <x v="1"/>
    <x v="27"/>
    <s v="Slovenia"/>
    <x v="5"/>
    <x v="0"/>
    <x v="0"/>
  </r>
  <r>
    <x v="0"/>
    <x v="1"/>
    <x v="28"/>
    <s v="Slovakia"/>
    <x v="5"/>
    <x v="0"/>
    <x v="0"/>
  </r>
  <r>
    <x v="0"/>
    <x v="1"/>
    <x v="29"/>
    <s v="Finland"/>
    <x v="5"/>
    <x v="0"/>
    <x v="0"/>
  </r>
  <r>
    <x v="0"/>
    <x v="1"/>
    <x v="30"/>
    <s v="Sweden"/>
    <x v="5"/>
    <x v="0"/>
    <x v="0"/>
  </r>
  <r>
    <x v="0"/>
    <x v="1"/>
    <x v="31"/>
    <s v="United Kingdom"/>
    <x v="5"/>
    <x v="0"/>
    <x v="0"/>
  </r>
  <r>
    <x v="0"/>
    <x v="1"/>
    <x v="31"/>
    <s v="Leeds"/>
    <x v="5"/>
    <x v="0"/>
    <x v="270"/>
  </r>
  <r>
    <x v="0"/>
    <x v="1"/>
    <x v="31"/>
    <s v="Birmingham"/>
    <x v="5"/>
    <x v="0"/>
    <x v="1676"/>
  </r>
  <r>
    <x v="0"/>
    <x v="1"/>
    <x v="31"/>
    <s v="London"/>
    <x v="5"/>
    <x v="0"/>
    <x v="865"/>
  </r>
  <r>
    <x v="0"/>
    <x v="1"/>
    <x v="31"/>
    <s v="Glasgow"/>
    <x v="5"/>
    <x v="0"/>
    <x v="906"/>
  </r>
  <r>
    <x v="0"/>
    <x v="1"/>
    <x v="32"/>
    <s v="Norway"/>
    <x v="5"/>
    <x v="0"/>
    <x v="0"/>
  </r>
  <r>
    <x v="0"/>
    <x v="1"/>
    <x v="33"/>
    <s v="Turkey"/>
    <x v="5"/>
    <x v="0"/>
    <x v="0"/>
  </r>
  <r>
    <x v="0"/>
    <x v="1"/>
    <x v="0"/>
    <s v="European Union (27 countries)"/>
    <x v="6"/>
    <x v="0"/>
    <x v="0"/>
  </r>
  <r>
    <x v="0"/>
    <x v="1"/>
    <x v="1"/>
    <s v="European Union (25 countries)"/>
    <x v="6"/>
    <x v="0"/>
    <x v="0"/>
  </r>
  <r>
    <x v="0"/>
    <x v="1"/>
    <x v="2"/>
    <s v="European Union (15 countries)"/>
    <x v="6"/>
    <x v="0"/>
    <x v="0"/>
  </r>
  <r>
    <x v="0"/>
    <x v="1"/>
    <x v="3"/>
    <s v="Euro area (EA11-2000, EA12-2006, EA13-2007, EA15-2008, EA16-2010, EA17)"/>
    <x v="6"/>
    <x v="0"/>
    <x v="0"/>
  </r>
  <r>
    <x v="0"/>
    <x v="1"/>
    <x v="4"/>
    <s v="Belgium"/>
    <x v="6"/>
    <x v="0"/>
    <x v="1307"/>
  </r>
  <r>
    <x v="0"/>
    <x v="1"/>
    <x v="5"/>
    <s v="Bulgaria"/>
    <x v="6"/>
    <x v="0"/>
    <x v="0"/>
  </r>
  <r>
    <x v="0"/>
    <x v="1"/>
    <x v="6"/>
    <s v="Czech Republic"/>
    <x v="6"/>
    <x v="0"/>
    <x v="0"/>
  </r>
  <r>
    <x v="0"/>
    <x v="1"/>
    <x v="7"/>
    <s v="Denmark"/>
    <x v="6"/>
    <x v="0"/>
    <x v="618"/>
  </r>
  <r>
    <x v="0"/>
    <x v="1"/>
    <x v="7"/>
    <s v="København"/>
    <x v="6"/>
    <x v="0"/>
    <x v="141"/>
  </r>
  <r>
    <x v="0"/>
    <x v="1"/>
    <x v="8"/>
    <s v="Germany (until 1990 former territory of the FRG)"/>
    <x v="6"/>
    <x v="0"/>
    <x v="0"/>
  </r>
  <r>
    <x v="0"/>
    <x v="1"/>
    <x v="8"/>
    <s v="Stuttgart"/>
    <x v="6"/>
    <x v="0"/>
    <x v="481"/>
  </r>
  <r>
    <x v="0"/>
    <x v="1"/>
    <x v="8"/>
    <s v="München"/>
    <x v="6"/>
    <x v="0"/>
    <x v="1005"/>
  </r>
  <r>
    <x v="0"/>
    <x v="1"/>
    <x v="8"/>
    <s v="Hamburg"/>
    <x v="6"/>
    <x v="0"/>
    <x v="927"/>
  </r>
  <r>
    <x v="0"/>
    <x v="1"/>
    <x v="8"/>
    <s v="Frankfurt am Main"/>
    <x v="6"/>
    <x v="0"/>
    <x v="690"/>
  </r>
  <r>
    <x v="0"/>
    <x v="1"/>
    <x v="8"/>
    <s v="Rostock"/>
    <x v="6"/>
    <x v="0"/>
    <x v="0"/>
  </r>
  <r>
    <x v="0"/>
    <x v="1"/>
    <x v="8"/>
    <s v="Hannover"/>
    <x v="6"/>
    <x v="0"/>
    <x v="1677"/>
  </r>
  <r>
    <x v="0"/>
    <x v="1"/>
    <x v="8"/>
    <s v="Düsseldorf"/>
    <x v="6"/>
    <x v="0"/>
    <x v="474"/>
  </r>
  <r>
    <x v="0"/>
    <x v="1"/>
    <x v="8"/>
    <s v="Leipzig"/>
    <x v="6"/>
    <x v="0"/>
    <x v="0"/>
  </r>
  <r>
    <x v="0"/>
    <x v="1"/>
    <x v="8"/>
    <s v="Erfurt"/>
    <x v="6"/>
    <x v="0"/>
    <x v="0"/>
  </r>
  <r>
    <x v="0"/>
    <x v="1"/>
    <x v="8"/>
    <s v="Germany - South"/>
    <x v="6"/>
    <x v="0"/>
    <x v="1005"/>
  </r>
  <r>
    <x v="0"/>
    <x v="1"/>
    <x v="8"/>
    <s v="Germany - West"/>
    <x v="6"/>
    <x v="0"/>
    <x v="929"/>
  </r>
  <r>
    <x v="0"/>
    <x v="1"/>
    <x v="9"/>
    <s v="Estonia"/>
    <x v="6"/>
    <x v="0"/>
    <x v="0"/>
  </r>
  <r>
    <x v="0"/>
    <x v="1"/>
    <x v="10"/>
    <s v="Ireland"/>
    <x v="6"/>
    <x v="0"/>
    <x v="0"/>
  </r>
  <r>
    <x v="0"/>
    <x v="1"/>
    <x v="10"/>
    <s v="Dublin"/>
    <x v="6"/>
    <x v="0"/>
    <x v="1678"/>
  </r>
  <r>
    <x v="0"/>
    <x v="1"/>
    <x v="11"/>
    <s v="Greece"/>
    <x v="6"/>
    <x v="0"/>
    <x v="0"/>
  </r>
  <r>
    <x v="0"/>
    <x v="1"/>
    <x v="11"/>
    <s v="Athina"/>
    <x v="6"/>
    <x v="0"/>
    <x v="737"/>
  </r>
  <r>
    <x v="0"/>
    <x v="1"/>
    <x v="12"/>
    <s v="Spain"/>
    <x v="6"/>
    <x v="0"/>
    <x v="0"/>
  </r>
  <r>
    <x v="0"/>
    <x v="1"/>
    <x v="12"/>
    <s v="Madrid"/>
    <x v="6"/>
    <x v="0"/>
    <x v="151"/>
  </r>
  <r>
    <x v="0"/>
    <x v="1"/>
    <x v="13"/>
    <s v="France"/>
    <x v="6"/>
    <x v="0"/>
    <x v="0"/>
  </r>
  <r>
    <x v="0"/>
    <x v="1"/>
    <x v="13"/>
    <s v="Paris"/>
    <x v="6"/>
    <x v="0"/>
    <x v="65"/>
  </r>
  <r>
    <x v="0"/>
    <x v="1"/>
    <x v="13"/>
    <s v="Lille"/>
    <x v="6"/>
    <x v="0"/>
    <x v="65"/>
  </r>
  <r>
    <x v="0"/>
    <x v="1"/>
    <x v="13"/>
    <s v="Strasbourg"/>
    <x v="6"/>
    <x v="0"/>
    <x v="65"/>
  </r>
  <r>
    <x v="0"/>
    <x v="1"/>
    <x v="13"/>
    <s v="Toulouse"/>
    <x v="6"/>
    <x v="0"/>
    <x v="65"/>
  </r>
  <r>
    <x v="0"/>
    <x v="1"/>
    <x v="13"/>
    <s v="Lyon"/>
    <x v="6"/>
    <x v="0"/>
    <x v="65"/>
  </r>
  <r>
    <x v="0"/>
    <x v="1"/>
    <x v="13"/>
    <s v="Marseille"/>
    <x v="6"/>
    <x v="0"/>
    <x v="65"/>
  </r>
  <r>
    <x v="0"/>
    <x v="1"/>
    <x v="14"/>
    <s v="Croatia"/>
    <x v="6"/>
    <x v="0"/>
    <x v="0"/>
  </r>
  <r>
    <x v="0"/>
    <x v="1"/>
    <x v="15"/>
    <s v="Italy"/>
    <x v="6"/>
    <x v="0"/>
    <x v="0"/>
  </r>
  <r>
    <x v="0"/>
    <x v="1"/>
    <x v="15"/>
    <s v="Nord-Ovest, Nord-Est, Centro (IT) (NUTS 2006)"/>
    <x v="6"/>
    <x v="0"/>
    <x v="1306"/>
  </r>
  <r>
    <x v="0"/>
    <x v="1"/>
    <x v="15"/>
    <s v="Sud, Isole"/>
    <x v="6"/>
    <x v="0"/>
    <x v="1306"/>
  </r>
  <r>
    <x v="0"/>
    <x v="1"/>
    <x v="16"/>
    <s v="Cyprus"/>
    <x v="6"/>
    <x v="0"/>
    <x v="0"/>
  </r>
  <r>
    <x v="0"/>
    <x v="1"/>
    <x v="17"/>
    <s v="Latvia"/>
    <x v="6"/>
    <x v="0"/>
    <x v="0"/>
  </r>
  <r>
    <x v="0"/>
    <x v="1"/>
    <x v="18"/>
    <s v="Lithuania"/>
    <x v="6"/>
    <x v="0"/>
    <x v="0"/>
  </r>
  <r>
    <x v="0"/>
    <x v="1"/>
    <x v="19"/>
    <s v="Luxembourg"/>
    <x v="6"/>
    <x v="0"/>
    <x v="1272"/>
  </r>
  <r>
    <x v="0"/>
    <x v="1"/>
    <x v="20"/>
    <s v="Hungary"/>
    <x v="6"/>
    <x v="0"/>
    <x v="0"/>
  </r>
  <r>
    <x v="0"/>
    <x v="1"/>
    <x v="21"/>
    <s v="Malta"/>
    <x v="6"/>
    <x v="0"/>
    <x v="1679"/>
  </r>
  <r>
    <x v="0"/>
    <x v="1"/>
    <x v="22"/>
    <s v="Netherlands"/>
    <x v="6"/>
    <x v="0"/>
    <x v="0"/>
  </r>
  <r>
    <x v="0"/>
    <x v="1"/>
    <x v="22"/>
    <s v="Noord-Holland"/>
    <x v="6"/>
    <x v="0"/>
    <x v="1680"/>
  </r>
  <r>
    <x v="0"/>
    <x v="1"/>
    <x v="22"/>
    <s v="Rotterdam"/>
    <x v="6"/>
    <x v="0"/>
    <x v="1681"/>
  </r>
  <r>
    <x v="0"/>
    <x v="1"/>
    <x v="22"/>
    <s v="Noord-Brabant"/>
    <x v="6"/>
    <x v="0"/>
    <x v="1682"/>
  </r>
  <r>
    <x v="0"/>
    <x v="1"/>
    <x v="23"/>
    <s v="Austria"/>
    <x v="6"/>
    <x v="0"/>
    <x v="0"/>
  </r>
  <r>
    <x v="0"/>
    <x v="1"/>
    <x v="23"/>
    <s v="Wien, Oberösterreich, Tirol"/>
    <x v="6"/>
    <x v="0"/>
    <x v="0"/>
  </r>
  <r>
    <x v="0"/>
    <x v="1"/>
    <x v="24"/>
    <s v="Poland"/>
    <x v="6"/>
    <x v="0"/>
    <x v="0"/>
  </r>
  <r>
    <x v="0"/>
    <x v="1"/>
    <x v="25"/>
    <s v="Portugal"/>
    <x v="6"/>
    <x v="0"/>
    <x v="0"/>
  </r>
  <r>
    <x v="0"/>
    <x v="1"/>
    <x v="25"/>
    <s v="Lisboa"/>
    <x v="6"/>
    <x v="0"/>
    <x v="14"/>
  </r>
  <r>
    <x v="0"/>
    <x v="1"/>
    <x v="26"/>
    <s v="Romania"/>
    <x v="6"/>
    <x v="0"/>
    <x v="0"/>
  </r>
  <r>
    <x v="0"/>
    <x v="1"/>
    <x v="27"/>
    <s v="Slovenia"/>
    <x v="6"/>
    <x v="0"/>
    <x v="0"/>
  </r>
  <r>
    <x v="0"/>
    <x v="1"/>
    <x v="28"/>
    <s v="Slovakia"/>
    <x v="6"/>
    <x v="0"/>
    <x v="0"/>
  </r>
  <r>
    <x v="0"/>
    <x v="1"/>
    <x v="29"/>
    <s v="Finland"/>
    <x v="6"/>
    <x v="0"/>
    <x v="0"/>
  </r>
  <r>
    <x v="0"/>
    <x v="1"/>
    <x v="30"/>
    <s v="Sweden"/>
    <x v="6"/>
    <x v="0"/>
    <x v="0"/>
  </r>
  <r>
    <x v="0"/>
    <x v="1"/>
    <x v="31"/>
    <s v="United Kingdom"/>
    <x v="6"/>
    <x v="0"/>
    <x v="0"/>
  </r>
  <r>
    <x v="0"/>
    <x v="1"/>
    <x v="31"/>
    <s v="Leeds"/>
    <x v="6"/>
    <x v="0"/>
    <x v="1272"/>
  </r>
  <r>
    <x v="0"/>
    <x v="1"/>
    <x v="31"/>
    <s v="Birmingham"/>
    <x v="6"/>
    <x v="0"/>
    <x v="102"/>
  </r>
  <r>
    <x v="0"/>
    <x v="1"/>
    <x v="31"/>
    <s v="London"/>
    <x v="6"/>
    <x v="0"/>
    <x v="1016"/>
  </r>
  <r>
    <x v="0"/>
    <x v="1"/>
    <x v="31"/>
    <s v="Glasgow"/>
    <x v="6"/>
    <x v="0"/>
    <x v="244"/>
  </r>
  <r>
    <x v="0"/>
    <x v="1"/>
    <x v="32"/>
    <s v="Norway"/>
    <x v="6"/>
    <x v="0"/>
    <x v="0"/>
  </r>
  <r>
    <x v="0"/>
    <x v="1"/>
    <x v="33"/>
    <s v="Turkey"/>
    <x v="6"/>
    <x v="0"/>
    <x v="0"/>
  </r>
  <r>
    <x v="0"/>
    <x v="1"/>
    <x v="0"/>
    <s v="European Union (27 countries)"/>
    <x v="6"/>
    <x v="1"/>
    <x v="0"/>
  </r>
  <r>
    <x v="0"/>
    <x v="1"/>
    <x v="1"/>
    <s v="European Union (25 countries)"/>
    <x v="6"/>
    <x v="1"/>
    <x v="0"/>
  </r>
  <r>
    <x v="0"/>
    <x v="1"/>
    <x v="2"/>
    <s v="European Union (15 countries)"/>
    <x v="6"/>
    <x v="1"/>
    <x v="0"/>
  </r>
  <r>
    <x v="0"/>
    <x v="1"/>
    <x v="3"/>
    <s v="Euro area (EA11-2000, EA12-2006, EA13-2007, EA15-2008, EA16-2010, EA17)"/>
    <x v="6"/>
    <x v="1"/>
    <x v="0"/>
  </r>
  <r>
    <x v="0"/>
    <x v="1"/>
    <x v="4"/>
    <s v="Belgium"/>
    <x v="6"/>
    <x v="1"/>
    <x v="1142"/>
  </r>
  <r>
    <x v="0"/>
    <x v="1"/>
    <x v="5"/>
    <s v="Bulgaria"/>
    <x v="6"/>
    <x v="1"/>
    <x v="0"/>
  </r>
  <r>
    <x v="0"/>
    <x v="1"/>
    <x v="6"/>
    <s v="Czech Republic"/>
    <x v="6"/>
    <x v="1"/>
    <x v="0"/>
  </r>
  <r>
    <x v="0"/>
    <x v="1"/>
    <x v="7"/>
    <s v="Denmark"/>
    <x v="6"/>
    <x v="1"/>
    <x v="1683"/>
  </r>
  <r>
    <x v="0"/>
    <x v="1"/>
    <x v="7"/>
    <s v="København"/>
    <x v="6"/>
    <x v="1"/>
    <x v="163"/>
  </r>
  <r>
    <x v="0"/>
    <x v="1"/>
    <x v="8"/>
    <s v="Germany (until 1990 former territory of the FRG)"/>
    <x v="6"/>
    <x v="1"/>
    <x v="0"/>
  </r>
  <r>
    <x v="0"/>
    <x v="1"/>
    <x v="8"/>
    <s v="Stuttgart"/>
    <x v="6"/>
    <x v="1"/>
    <x v="1684"/>
  </r>
  <r>
    <x v="0"/>
    <x v="1"/>
    <x v="8"/>
    <s v="München"/>
    <x v="6"/>
    <x v="1"/>
    <x v="1216"/>
  </r>
  <r>
    <x v="0"/>
    <x v="1"/>
    <x v="8"/>
    <s v="Hamburg"/>
    <x v="6"/>
    <x v="1"/>
    <x v="731"/>
  </r>
  <r>
    <x v="0"/>
    <x v="1"/>
    <x v="8"/>
    <s v="Frankfurt am Main"/>
    <x v="6"/>
    <x v="1"/>
    <x v="385"/>
  </r>
  <r>
    <x v="0"/>
    <x v="1"/>
    <x v="8"/>
    <s v="Rostock"/>
    <x v="6"/>
    <x v="1"/>
    <x v="0"/>
  </r>
  <r>
    <x v="0"/>
    <x v="1"/>
    <x v="8"/>
    <s v="Hannover"/>
    <x v="6"/>
    <x v="1"/>
    <x v="1685"/>
  </r>
  <r>
    <x v="0"/>
    <x v="1"/>
    <x v="8"/>
    <s v="Düsseldorf"/>
    <x v="6"/>
    <x v="1"/>
    <x v="1285"/>
  </r>
  <r>
    <x v="0"/>
    <x v="1"/>
    <x v="8"/>
    <s v="Leipzig"/>
    <x v="6"/>
    <x v="1"/>
    <x v="0"/>
  </r>
  <r>
    <x v="0"/>
    <x v="1"/>
    <x v="8"/>
    <s v="Erfurt"/>
    <x v="6"/>
    <x v="1"/>
    <x v="0"/>
  </r>
  <r>
    <x v="0"/>
    <x v="1"/>
    <x v="8"/>
    <s v="Germany - South"/>
    <x v="6"/>
    <x v="1"/>
    <x v="1216"/>
  </r>
  <r>
    <x v="0"/>
    <x v="1"/>
    <x v="8"/>
    <s v="Germany - West"/>
    <x v="6"/>
    <x v="1"/>
    <x v="786"/>
  </r>
  <r>
    <x v="0"/>
    <x v="1"/>
    <x v="9"/>
    <s v="Estonia"/>
    <x v="6"/>
    <x v="1"/>
    <x v="0"/>
  </r>
  <r>
    <x v="0"/>
    <x v="1"/>
    <x v="10"/>
    <s v="Ireland"/>
    <x v="6"/>
    <x v="1"/>
    <x v="0"/>
  </r>
  <r>
    <x v="0"/>
    <x v="1"/>
    <x v="10"/>
    <s v="Dublin"/>
    <x v="6"/>
    <x v="1"/>
    <x v="1678"/>
  </r>
  <r>
    <x v="0"/>
    <x v="1"/>
    <x v="11"/>
    <s v="Greece"/>
    <x v="6"/>
    <x v="1"/>
    <x v="0"/>
  </r>
  <r>
    <x v="0"/>
    <x v="1"/>
    <x v="11"/>
    <s v="Athina"/>
    <x v="6"/>
    <x v="1"/>
    <x v="1480"/>
  </r>
  <r>
    <x v="0"/>
    <x v="1"/>
    <x v="12"/>
    <s v="Spain"/>
    <x v="6"/>
    <x v="1"/>
    <x v="0"/>
  </r>
  <r>
    <x v="0"/>
    <x v="1"/>
    <x v="12"/>
    <s v="Madrid"/>
    <x v="6"/>
    <x v="1"/>
    <x v="171"/>
  </r>
  <r>
    <x v="0"/>
    <x v="1"/>
    <x v="13"/>
    <s v="France"/>
    <x v="6"/>
    <x v="1"/>
    <x v="0"/>
  </r>
  <r>
    <x v="0"/>
    <x v="1"/>
    <x v="13"/>
    <s v="Paris"/>
    <x v="6"/>
    <x v="1"/>
    <x v="1686"/>
  </r>
  <r>
    <x v="0"/>
    <x v="1"/>
    <x v="13"/>
    <s v="Lille"/>
    <x v="6"/>
    <x v="1"/>
    <x v="1686"/>
  </r>
  <r>
    <x v="0"/>
    <x v="1"/>
    <x v="13"/>
    <s v="Strasbourg"/>
    <x v="6"/>
    <x v="1"/>
    <x v="1686"/>
  </r>
  <r>
    <x v="0"/>
    <x v="1"/>
    <x v="13"/>
    <s v="Toulouse"/>
    <x v="6"/>
    <x v="1"/>
    <x v="1686"/>
  </r>
  <r>
    <x v="0"/>
    <x v="1"/>
    <x v="13"/>
    <s v="Lyon"/>
    <x v="6"/>
    <x v="1"/>
    <x v="1686"/>
  </r>
  <r>
    <x v="0"/>
    <x v="1"/>
    <x v="13"/>
    <s v="Marseille"/>
    <x v="6"/>
    <x v="1"/>
    <x v="1686"/>
  </r>
  <r>
    <x v="0"/>
    <x v="1"/>
    <x v="14"/>
    <s v="Croatia"/>
    <x v="6"/>
    <x v="1"/>
    <x v="0"/>
  </r>
  <r>
    <x v="0"/>
    <x v="1"/>
    <x v="15"/>
    <s v="Italy"/>
    <x v="6"/>
    <x v="1"/>
    <x v="0"/>
  </r>
  <r>
    <x v="0"/>
    <x v="1"/>
    <x v="15"/>
    <s v="Nord-Ovest, Nord-Est, Centro (IT) (NUTS 2006)"/>
    <x v="6"/>
    <x v="1"/>
    <x v="343"/>
  </r>
  <r>
    <x v="0"/>
    <x v="1"/>
    <x v="15"/>
    <s v="Sud, Isole"/>
    <x v="6"/>
    <x v="1"/>
    <x v="343"/>
  </r>
  <r>
    <x v="0"/>
    <x v="1"/>
    <x v="16"/>
    <s v="Cyprus"/>
    <x v="6"/>
    <x v="1"/>
    <x v="0"/>
  </r>
  <r>
    <x v="0"/>
    <x v="1"/>
    <x v="17"/>
    <s v="Latvia"/>
    <x v="6"/>
    <x v="1"/>
    <x v="0"/>
  </r>
  <r>
    <x v="0"/>
    <x v="1"/>
    <x v="18"/>
    <s v="Lithuania"/>
    <x v="6"/>
    <x v="1"/>
    <x v="0"/>
  </r>
  <r>
    <x v="0"/>
    <x v="1"/>
    <x v="19"/>
    <s v="Luxembourg"/>
    <x v="6"/>
    <x v="1"/>
    <x v="1064"/>
  </r>
  <r>
    <x v="0"/>
    <x v="1"/>
    <x v="20"/>
    <s v="Hungary"/>
    <x v="6"/>
    <x v="1"/>
    <x v="0"/>
  </r>
  <r>
    <x v="0"/>
    <x v="1"/>
    <x v="21"/>
    <s v="Malta"/>
    <x v="6"/>
    <x v="1"/>
    <x v="1687"/>
  </r>
  <r>
    <x v="0"/>
    <x v="1"/>
    <x v="22"/>
    <s v="Netherlands"/>
    <x v="6"/>
    <x v="1"/>
    <x v="0"/>
  </r>
  <r>
    <x v="0"/>
    <x v="1"/>
    <x v="22"/>
    <s v="Noord-Holland"/>
    <x v="6"/>
    <x v="1"/>
    <x v="1688"/>
  </r>
  <r>
    <x v="0"/>
    <x v="1"/>
    <x v="22"/>
    <s v="Rotterdam"/>
    <x v="6"/>
    <x v="1"/>
    <x v="1659"/>
  </r>
  <r>
    <x v="0"/>
    <x v="1"/>
    <x v="22"/>
    <s v="Noord-Brabant"/>
    <x v="6"/>
    <x v="1"/>
    <x v="1689"/>
  </r>
  <r>
    <x v="0"/>
    <x v="1"/>
    <x v="23"/>
    <s v="Austria"/>
    <x v="6"/>
    <x v="1"/>
    <x v="0"/>
  </r>
  <r>
    <x v="0"/>
    <x v="1"/>
    <x v="23"/>
    <s v="Wien, Oberösterreich, Tirol"/>
    <x v="6"/>
    <x v="1"/>
    <x v="0"/>
  </r>
  <r>
    <x v="0"/>
    <x v="1"/>
    <x v="24"/>
    <s v="Poland"/>
    <x v="6"/>
    <x v="1"/>
    <x v="0"/>
  </r>
  <r>
    <x v="0"/>
    <x v="1"/>
    <x v="25"/>
    <s v="Portugal"/>
    <x v="6"/>
    <x v="1"/>
    <x v="0"/>
  </r>
  <r>
    <x v="0"/>
    <x v="1"/>
    <x v="25"/>
    <s v="Lisboa"/>
    <x v="6"/>
    <x v="1"/>
    <x v="1636"/>
  </r>
  <r>
    <x v="0"/>
    <x v="1"/>
    <x v="26"/>
    <s v="Romania"/>
    <x v="6"/>
    <x v="1"/>
    <x v="0"/>
  </r>
  <r>
    <x v="0"/>
    <x v="1"/>
    <x v="27"/>
    <s v="Slovenia"/>
    <x v="6"/>
    <x v="1"/>
    <x v="0"/>
  </r>
  <r>
    <x v="0"/>
    <x v="1"/>
    <x v="28"/>
    <s v="Slovakia"/>
    <x v="6"/>
    <x v="1"/>
    <x v="0"/>
  </r>
  <r>
    <x v="0"/>
    <x v="1"/>
    <x v="29"/>
    <s v="Finland"/>
    <x v="6"/>
    <x v="1"/>
    <x v="0"/>
  </r>
  <r>
    <x v="0"/>
    <x v="1"/>
    <x v="30"/>
    <s v="Sweden"/>
    <x v="6"/>
    <x v="1"/>
    <x v="0"/>
  </r>
  <r>
    <x v="0"/>
    <x v="1"/>
    <x v="31"/>
    <s v="United Kingdom"/>
    <x v="6"/>
    <x v="1"/>
    <x v="0"/>
  </r>
  <r>
    <x v="0"/>
    <x v="1"/>
    <x v="31"/>
    <s v="Leeds"/>
    <x v="6"/>
    <x v="1"/>
    <x v="1339"/>
  </r>
  <r>
    <x v="0"/>
    <x v="1"/>
    <x v="31"/>
    <s v="Birmingham"/>
    <x v="6"/>
    <x v="1"/>
    <x v="790"/>
  </r>
  <r>
    <x v="0"/>
    <x v="1"/>
    <x v="31"/>
    <s v="London"/>
    <x v="6"/>
    <x v="1"/>
    <x v="1335"/>
  </r>
  <r>
    <x v="0"/>
    <x v="1"/>
    <x v="31"/>
    <s v="Glasgow"/>
    <x v="6"/>
    <x v="1"/>
    <x v="0"/>
  </r>
  <r>
    <x v="0"/>
    <x v="1"/>
    <x v="32"/>
    <s v="Norway"/>
    <x v="6"/>
    <x v="1"/>
    <x v="0"/>
  </r>
  <r>
    <x v="0"/>
    <x v="1"/>
    <x v="33"/>
    <s v="Turkey"/>
    <x v="6"/>
    <x v="1"/>
    <x v="0"/>
  </r>
  <r>
    <x v="0"/>
    <x v="1"/>
    <x v="0"/>
    <s v="European Union (27 countries)"/>
    <x v="7"/>
    <x v="0"/>
    <x v="0"/>
  </r>
  <r>
    <x v="0"/>
    <x v="1"/>
    <x v="1"/>
    <s v="European Union (25 countries)"/>
    <x v="7"/>
    <x v="0"/>
    <x v="0"/>
  </r>
  <r>
    <x v="0"/>
    <x v="1"/>
    <x v="2"/>
    <s v="European Union (15 countries)"/>
    <x v="7"/>
    <x v="0"/>
    <x v="0"/>
  </r>
  <r>
    <x v="0"/>
    <x v="1"/>
    <x v="3"/>
    <s v="Euro area (EA11-2000, EA12-2006, EA13-2007, EA15-2008, EA16-2010, EA17)"/>
    <x v="7"/>
    <x v="0"/>
    <x v="0"/>
  </r>
  <r>
    <x v="0"/>
    <x v="1"/>
    <x v="4"/>
    <s v="Belgium"/>
    <x v="7"/>
    <x v="0"/>
    <x v="1113"/>
  </r>
  <r>
    <x v="0"/>
    <x v="1"/>
    <x v="5"/>
    <s v="Bulgaria"/>
    <x v="7"/>
    <x v="0"/>
    <x v="0"/>
  </r>
  <r>
    <x v="0"/>
    <x v="1"/>
    <x v="6"/>
    <s v="Czech Republic"/>
    <x v="7"/>
    <x v="0"/>
    <x v="0"/>
  </r>
  <r>
    <x v="0"/>
    <x v="1"/>
    <x v="7"/>
    <s v="Denmark"/>
    <x v="7"/>
    <x v="0"/>
    <x v="1690"/>
  </r>
  <r>
    <x v="0"/>
    <x v="1"/>
    <x v="7"/>
    <s v="København"/>
    <x v="7"/>
    <x v="0"/>
    <x v="180"/>
  </r>
  <r>
    <x v="0"/>
    <x v="1"/>
    <x v="8"/>
    <s v="Germany (until 1990 former territory of the FRG)"/>
    <x v="7"/>
    <x v="0"/>
    <x v="0"/>
  </r>
  <r>
    <x v="0"/>
    <x v="1"/>
    <x v="8"/>
    <s v="Stuttgart"/>
    <x v="7"/>
    <x v="0"/>
    <x v="829"/>
  </r>
  <r>
    <x v="0"/>
    <x v="1"/>
    <x v="8"/>
    <s v="München"/>
    <x v="7"/>
    <x v="0"/>
    <x v="707"/>
  </r>
  <r>
    <x v="0"/>
    <x v="1"/>
    <x v="8"/>
    <s v="Hamburg"/>
    <x v="7"/>
    <x v="0"/>
    <x v="957"/>
  </r>
  <r>
    <x v="0"/>
    <x v="1"/>
    <x v="8"/>
    <s v="Frankfurt am Main"/>
    <x v="7"/>
    <x v="0"/>
    <x v="385"/>
  </r>
  <r>
    <x v="0"/>
    <x v="1"/>
    <x v="8"/>
    <s v="Rostock"/>
    <x v="7"/>
    <x v="0"/>
    <x v="0"/>
  </r>
  <r>
    <x v="0"/>
    <x v="1"/>
    <x v="8"/>
    <s v="Hannover"/>
    <x v="7"/>
    <x v="0"/>
    <x v="394"/>
  </r>
  <r>
    <x v="0"/>
    <x v="1"/>
    <x v="8"/>
    <s v="Düsseldorf"/>
    <x v="7"/>
    <x v="0"/>
    <x v="1691"/>
  </r>
  <r>
    <x v="0"/>
    <x v="1"/>
    <x v="8"/>
    <s v="Leipzig"/>
    <x v="7"/>
    <x v="0"/>
    <x v="0"/>
  </r>
  <r>
    <x v="0"/>
    <x v="1"/>
    <x v="8"/>
    <s v="Erfurt"/>
    <x v="7"/>
    <x v="0"/>
    <x v="0"/>
  </r>
  <r>
    <x v="0"/>
    <x v="1"/>
    <x v="8"/>
    <s v="Germany - South"/>
    <x v="7"/>
    <x v="0"/>
    <x v="349"/>
  </r>
  <r>
    <x v="0"/>
    <x v="1"/>
    <x v="8"/>
    <s v="Germany - West"/>
    <x v="7"/>
    <x v="0"/>
    <x v="1078"/>
  </r>
  <r>
    <x v="0"/>
    <x v="1"/>
    <x v="9"/>
    <s v="Estonia"/>
    <x v="7"/>
    <x v="0"/>
    <x v="0"/>
  </r>
  <r>
    <x v="0"/>
    <x v="1"/>
    <x v="10"/>
    <s v="Ireland"/>
    <x v="7"/>
    <x v="0"/>
    <x v="0"/>
  </r>
  <r>
    <x v="0"/>
    <x v="1"/>
    <x v="10"/>
    <s v="Dublin"/>
    <x v="7"/>
    <x v="0"/>
    <x v="1692"/>
  </r>
  <r>
    <x v="0"/>
    <x v="1"/>
    <x v="11"/>
    <s v="Greece"/>
    <x v="7"/>
    <x v="0"/>
    <x v="0"/>
  </r>
  <r>
    <x v="0"/>
    <x v="1"/>
    <x v="11"/>
    <s v="Athina"/>
    <x v="7"/>
    <x v="0"/>
    <x v="1117"/>
  </r>
  <r>
    <x v="0"/>
    <x v="1"/>
    <x v="12"/>
    <s v="Spain"/>
    <x v="7"/>
    <x v="0"/>
    <x v="0"/>
  </r>
  <r>
    <x v="0"/>
    <x v="1"/>
    <x v="12"/>
    <s v="Madrid"/>
    <x v="7"/>
    <x v="0"/>
    <x v="191"/>
  </r>
  <r>
    <x v="0"/>
    <x v="1"/>
    <x v="13"/>
    <s v="France"/>
    <x v="7"/>
    <x v="0"/>
    <x v="0"/>
  </r>
  <r>
    <x v="0"/>
    <x v="1"/>
    <x v="13"/>
    <s v="Paris"/>
    <x v="7"/>
    <x v="0"/>
    <x v="1693"/>
  </r>
  <r>
    <x v="0"/>
    <x v="1"/>
    <x v="13"/>
    <s v="Lille"/>
    <x v="7"/>
    <x v="0"/>
    <x v="1693"/>
  </r>
  <r>
    <x v="0"/>
    <x v="1"/>
    <x v="13"/>
    <s v="Strasbourg"/>
    <x v="7"/>
    <x v="0"/>
    <x v="1693"/>
  </r>
  <r>
    <x v="0"/>
    <x v="1"/>
    <x v="13"/>
    <s v="Toulouse"/>
    <x v="7"/>
    <x v="0"/>
    <x v="1693"/>
  </r>
  <r>
    <x v="0"/>
    <x v="1"/>
    <x v="13"/>
    <s v="Lyon"/>
    <x v="7"/>
    <x v="0"/>
    <x v="1693"/>
  </r>
  <r>
    <x v="0"/>
    <x v="1"/>
    <x v="13"/>
    <s v="Marseille"/>
    <x v="7"/>
    <x v="0"/>
    <x v="1693"/>
  </r>
  <r>
    <x v="0"/>
    <x v="1"/>
    <x v="14"/>
    <s v="Croatia"/>
    <x v="7"/>
    <x v="0"/>
    <x v="0"/>
  </r>
  <r>
    <x v="0"/>
    <x v="1"/>
    <x v="15"/>
    <s v="Italy"/>
    <x v="7"/>
    <x v="0"/>
    <x v="0"/>
  </r>
  <r>
    <x v="0"/>
    <x v="1"/>
    <x v="15"/>
    <s v="Nord-Ovest, Nord-Est, Centro (IT) (NUTS 2006)"/>
    <x v="7"/>
    <x v="0"/>
    <x v="1556"/>
  </r>
  <r>
    <x v="0"/>
    <x v="1"/>
    <x v="15"/>
    <s v="Sud, Isole"/>
    <x v="7"/>
    <x v="0"/>
    <x v="1556"/>
  </r>
  <r>
    <x v="0"/>
    <x v="1"/>
    <x v="16"/>
    <s v="Cyprus"/>
    <x v="7"/>
    <x v="0"/>
    <x v="0"/>
  </r>
  <r>
    <x v="0"/>
    <x v="1"/>
    <x v="17"/>
    <s v="Latvia"/>
    <x v="7"/>
    <x v="0"/>
    <x v="0"/>
  </r>
  <r>
    <x v="0"/>
    <x v="1"/>
    <x v="18"/>
    <s v="Lithuania"/>
    <x v="7"/>
    <x v="0"/>
    <x v="0"/>
  </r>
  <r>
    <x v="0"/>
    <x v="1"/>
    <x v="19"/>
    <s v="Luxembourg"/>
    <x v="7"/>
    <x v="0"/>
    <x v="1694"/>
  </r>
  <r>
    <x v="0"/>
    <x v="1"/>
    <x v="20"/>
    <s v="Hungary"/>
    <x v="7"/>
    <x v="0"/>
    <x v="195"/>
  </r>
  <r>
    <x v="0"/>
    <x v="1"/>
    <x v="21"/>
    <s v="Malta"/>
    <x v="7"/>
    <x v="0"/>
    <x v="1695"/>
  </r>
  <r>
    <x v="0"/>
    <x v="1"/>
    <x v="22"/>
    <s v="Netherlands"/>
    <x v="7"/>
    <x v="0"/>
    <x v="0"/>
  </r>
  <r>
    <x v="0"/>
    <x v="1"/>
    <x v="22"/>
    <s v="Noord-Holland"/>
    <x v="7"/>
    <x v="0"/>
    <x v="625"/>
  </r>
  <r>
    <x v="0"/>
    <x v="1"/>
    <x v="22"/>
    <s v="Rotterdam"/>
    <x v="7"/>
    <x v="0"/>
    <x v="1208"/>
  </r>
  <r>
    <x v="0"/>
    <x v="1"/>
    <x v="22"/>
    <s v="Noord-Brabant"/>
    <x v="7"/>
    <x v="0"/>
    <x v="1390"/>
  </r>
  <r>
    <x v="0"/>
    <x v="1"/>
    <x v="23"/>
    <s v="Austria"/>
    <x v="7"/>
    <x v="0"/>
    <x v="0"/>
  </r>
  <r>
    <x v="0"/>
    <x v="1"/>
    <x v="23"/>
    <s v="Wien, Oberösterreich, Tirol"/>
    <x v="7"/>
    <x v="0"/>
    <x v="0"/>
  </r>
  <r>
    <x v="0"/>
    <x v="1"/>
    <x v="24"/>
    <s v="Poland"/>
    <x v="7"/>
    <x v="0"/>
    <x v="0"/>
  </r>
  <r>
    <x v="0"/>
    <x v="1"/>
    <x v="25"/>
    <s v="Portugal"/>
    <x v="7"/>
    <x v="0"/>
    <x v="0"/>
  </r>
  <r>
    <x v="0"/>
    <x v="1"/>
    <x v="25"/>
    <s v="Lisboa"/>
    <x v="7"/>
    <x v="0"/>
    <x v="264"/>
  </r>
  <r>
    <x v="0"/>
    <x v="1"/>
    <x v="26"/>
    <s v="Romania"/>
    <x v="7"/>
    <x v="0"/>
    <x v="0"/>
  </r>
  <r>
    <x v="0"/>
    <x v="1"/>
    <x v="27"/>
    <s v="Slovenia"/>
    <x v="7"/>
    <x v="0"/>
    <x v="1696"/>
  </r>
  <r>
    <x v="0"/>
    <x v="1"/>
    <x v="28"/>
    <s v="Slovakia"/>
    <x v="7"/>
    <x v="0"/>
    <x v="0"/>
  </r>
  <r>
    <x v="0"/>
    <x v="1"/>
    <x v="29"/>
    <s v="Finland"/>
    <x v="7"/>
    <x v="0"/>
    <x v="0"/>
  </r>
  <r>
    <x v="0"/>
    <x v="1"/>
    <x v="30"/>
    <s v="Sweden"/>
    <x v="7"/>
    <x v="0"/>
    <x v="0"/>
  </r>
  <r>
    <x v="0"/>
    <x v="1"/>
    <x v="31"/>
    <s v="United Kingdom"/>
    <x v="7"/>
    <x v="0"/>
    <x v="0"/>
  </r>
  <r>
    <x v="0"/>
    <x v="1"/>
    <x v="31"/>
    <s v="Leeds"/>
    <x v="7"/>
    <x v="0"/>
    <x v="579"/>
  </r>
  <r>
    <x v="0"/>
    <x v="1"/>
    <x v="31"/>
    <s v="Birmingham"/>
    <x v="7"/>
    <x v="0"/>
    <x v="456"/>
  </r>
  <r>
    <x v="0"/>
    <x v="1"/>
    <x v="31"/>
    <s v="London"/>
    <x v="7"/>
    <x v="0"/>
    <x v="395"/>
  </r>
  <r>
    <x v="0"/>
    <x v="1"/>
    <x v="31"/>
    <s v="Glasgow"/>
    <x v="7"/>
    <x v="0"/>
    <x v="0"/>
  </r>
  <r>
    <x v="0"/>
    <x v="1"/>
    <x v="32"/>
    <s v="Norway"/>
    <x v="7"/>
    <x v="0"/>
    <x v="0"/>
  </r>
  <r>
    <x v="0"/>
    <x v="1"/>
    <x v="33"/>
    <s v="Turkey"/>
    <x v="7"/>
    <x v="0"/>
    <x v="0"/>
  </r>
  <r>
    <x v="0"/>
    <x v="1"/>
    <x v="0"/>
    <s v="European Union (27 countries)"/>
    <x v="7"/>
    <x v="1"/>
    <x v="0"/>
  </r>
  <r>
    <x v="0"/>
    <x v="1"/>
    <x v="1"/>
    <s v="European Union (25 countries)"/>
    <x v="7"/>
    <x v="1"/>
    <x v="0"/>
  </r>
  <r>
    <x v="0"/>
    <x v="1"/>
    <x v="2"/>
    <s v="European Union (15 countries)"/>
    <x v="7"/>
    <x v="1"/>
    <x v="0"/>
  </r>
  <r>
    <x v="0"/>
    <x v="1"/>
    <x v="3"/>
    <s v="Euro area (EA11-2000, EA12-2006, EA13-2007, EA15-2008, EA16-2010, EA17)"/>
    <x v="7"/>
    <x v="1"/>
    <x v="0"/>
  </r>
  <r>
    <x v="0"/>
    <x v="1"/>
    <x v="4"/>
    <s v="Belgium"/>
    <x v="7"/>
    <x v="1"/>
    <x v="589"/>
  </r>
  <r>
    <x v="0"/>
    <x v="1"/>
    <x v="5"/>
    <s v="Bulgaria"/>
    <x v="7"/>
    <x v="1"/>
    <x v="0"/>
  </r>
  <r>
    <x v="0"/>
    <x v="1"/>
    <x v="6"/>
    <s v="Czech Republic"/>
    <x v="7"/>
    <x v="1"/>
    <x v="0"/>
  </r>
  <r>
    <x v="0"/>
    <x v="1"/>
    <x v="7"/>
    <s v="Denmark"/>
    <x v="7"/>
    <x v="1"/>
    <x v="1136"/>
  </r>
  <r>
    <x v="0"/>
    <x v="1"/>
    <x v="7"/>
    <s v="København"/>
    <x v="7"/>
    <x v="1"/>
    <x v="0"/>
  </r>
  <r>
    <x v="0"/>
    <x v="1"/>
    <x v="8"/>
    <s v="Germany (until 1990 former territory of the FRG)"/>
    <x v="7"/>
    <x v="1"/>
    <x v="0"/>
  </r>
  <r>
    <x v="0"/>
    <x v="1"/>
    <x v="8"/>
    <s v="Stuttgart"/>
    <x v="7"/>
    <x v="1"/>
    <x v="905"/>
  </r>
  <r>
    <x v="0"/>
    <x v="1"/>
    <x v="8"/>
    <s v="München"/>
    <x v="7"/>
    <x v="1"/>
    <x v="1697"/>
  </r>
  <r>
    <x v="0"/>
    <x v="1"/>
    <x v="8"/>
    <s v="Hamburg"/>
    <x v="7"/>
    <x v="1"/>
    <x v="1670"/>
  </r>
  <r>
    <x v="0"/>
    <x v="1"/>
    <x v="8"/>
    <s v="Frankfurt am Main"/>
    <x v="7"/>
    <x v="1"/>
    <x v="1235"/>
  </r>
  <r>
    <x v="0"/>
    <x v="1"/>
    <x v="8"/>
    <s v="Rostock"/>
    <x v="7"/>
    <x v="1"/>
    <x v="93"/>
  </r>
  <r>
    <x v="0"/>
    <x v="1"/>
    <x v="8"/>
    <s v="Hannover"/>
    <x v="7"/>
    <x v="1"/>
    <x v="981"/>
  </r>
  <r>
    <x v="0"/>
    <x v="1"/>
    <x v="8"/>
    <s v="Düsseldorf"/>
    <x v="7"/>
    <x v="1"/>
    <x v="1698"/>
  </r>
  <r>
    <x v="0"/>
    <x v="1"/>
    <x v="8"/>
    <s v="Leipzig"/>
    <x v="7"/>
    <x v="1"/>
    <x v="415"/>
  </r>
  <r>
    <x v="0"/>
    <x v="1"/>
    <x v="8"/>
    <s v="Erfurt"/>
    <x v="7"/>
    <x v="1"/>
    <x v="937"/>
  </r>
  <r>
    <x v="0"/>
    <x v="1"/>
    <x v="8"/>
    <s v="Germany - South"/>
    <x v="7"/>
    <x v="1"/>
    <x v="861"/>
  </r>
  <r>
    <x v="0"/>
    <x v="1"/>
    <x v="8"/>
    <s v="Germany - West"/>
    <x v="7"/>
    <x v="1"/>
    <x v="415"/>
  </r>
  <r>
    <x v="0"/>
    <x v="1"/>
    <x v="9"/>
    <s v="Estonia"/>
    <x v="7"/>
    <x v="1"/>
    <x v="0"/>
  </r>
  <r>
    <x v="0"/>
    <x v="1"/>
    <x v="10"/>
    <s v="Ireland"/>
    <x v="7"/>
    <x v="1"/>
    <x v="0"/>
  </r>
  <r>
    <x v="0"/>
    <x v="1"/>
    <x v="10"/>
    <s v="Dublin"/>
    <x v="7"/>
    <x v="1"/>
    <x v="1692"/>
  </r>
  <r>
    <x v="0"/>
    <x v="1"/>
    <x v="11"/>
    <s v="Greece"/>
    <x v="7"/>
    <x v="1"/>
    <x v="0"/>
  </r>
  <r>
    <x v="0"/>
    <x v="1"/>
    <x v="11"/>
    <s v="Athina"/>
    <x v="7"/>
    <x v="1"/>
    <x v="1699"/>
  </r>
  <r>
    <x v="0"/>
    <x v="1"/>
    <x v="12"/>
    <s v="Spain"/>
    <x v="7"/>
    <x v="1"/>
    <x v="0"/>
  </r>
  <r>
    <x v="0"/>
    <x v="1"/>
    <x v="12"/>
    <s v="Madrid"/>
    <x v="7"/>
    <x v="1"/>
    <x v="214"/>
  </r>
  <r>
    <x v="0"/>
    <x v="1"/>
    <x v="13"/>
    <s v="France"/>
    <x v="7"/>
    <x v="1"/>
    <x v="0"/>
  </r>
  <r>
    <x v="0"/>
    <x v="1"/>
    <x v="13"/>
    <s v="Paris"/>
    <x v="7"/>
    <x v="1"/>
    <x v="1700"/>
  </r>
  <r>
    <x v="0"/>
    <x v="1"/>
    <x v="13"/>
    <s v="Lille"/>
    <x v="7"/>
    <x v="1"/>
    <x v="1700"/>
  </r>
  <r>
    <x v="0"/>
    <x v="1"/>
    <x v="13"/>
    <s v="Strasbourg"/>
    <x v="7"/>
    <x v="1"/>
    <x v="1700"/>
  </r>
  <r>
    <x v="0"/>
    <x v="1"/>
    <x v="13"/>
    <s v="Toulouse"/>
    <x v="7"/>
    <x v="1"/>
    <x v="1700"/>
  </r>
  <r>
    <x v="0"/>
    <x v="1"/>
    <x v="13"/>
    <s v="Lyon"/>
    <x v="7"/>
    <x v="1"/>
    <x v="1700"/>
  </r>
  <r>
    <x v="0"/>
    <x v="1"/>
    <x v="13"/>
    <s v="Marseille"/>
    <x v="7"/>
    <x v="1"/>
    <x v="1700"/>
  </r>
  <r>
    <x v="0"/>
    <x v="1"/>
    <x v="14"/>
    <s v="Croatia"/>
    <x v="7"/>
    <x v="1"/>
    <x v="0"/>
  </r>
  <r>
    <x v="0"/>
    <x v="1"/>
    <x v="15"/>
    <s v="Italy"/>
    <x v="7"/>
    <x v="1"/>
    <x v="0"/>
  </r>
  <r>
    <x v="0"/>
    <x v="1"/>
    <x v="15"/>
    <s v="Nord-Ovest, Nord-Est, Centro (IT) (NUTS 2006)"/>
    <x v="7"/>
    <x v="1"/>
    <x v="1701"/>
  </r>
  <r>
    <x v="0"/>
    <x v="1"/>
    <x v="15"/>
    <s v="Sud, Isole"/>
    <x v="7"/>
    <x v="1"/>
    <x v="1701"/>
  </r>
  <r>
    <x v="0"/>
    <x v="1"/>
    <x v="16"/>
    <s v="Cyprus"/>
    <x v="7"/>
    <x v="1"/>
    <x v="0"/>
  </r>
  <r>
    <x v="0"/>
    <x v="1"/>
    <x v="17"/>
    <s v="Latvia"/>
    <x v="7"/>
    <x v="1"/>
    <x v="0"/>
  </r>
  <r>
    <x v="0"/>
    <x v="1"/>
    <x v="18"/>
    <s v="Lithuania"/>
    <x v="7"/>
    <x v="1"/>
    <x v="0"/>
  </r>
  <r>
    <x v="0"/>
    <x v="1"/>
    <x v="19"/>
    <s v="Luxembourg"/>
    <x v="7"/>
    <x v="1"/>
    <x v="762"/>
  </r>
  <r>
    <x v="0"/>
    <x v="1"/>
    <x v="20"/>
    <s v="Hungary"/>
    <x v="7"/>
    <x v="1"/>
    <x v="218"/>
  </r>
  <r>
    <x v="0"/>
    <x v="1"/>
    <x v="21"/>
    <s v="Malta"/>
    <x v="7"/>
    <x v="1"/>
    <x v="1702"/>
  </r>
  <r>
    <x v="0"/>
    <x v="1"/>
    <x v="22"/>
    <s v="Netherlands"/>
    <x v="7"/>
    <x v="1"/>
    <x v="0"/>
  </r>
  <r>
    <x v="0"/>
    <x v="1"/>
    <x v="22"/>
    <s v="Noord-Holland"/>
    <x v="7"/>
    <x v="1"/>
    <x v="1570"/>
  </r>
  <r>
    <x v="0"/>
    <x v="1"/>
    <x v="22"/>
    <s v="Rotterdam"/>
    <x v="7"/>
    <x v="1"/>
    <x v="1650"/>
  </r>
  <r>
    <x v="0"/>
    <x v="1"/>
    <x v="22"/>
    <s v="Noord-Brabant"/>
    <x v="7"/>
    <x v="1"/>
    <x v="1421"/>
  </r>
  <r>
    <x v="0"/>
    <x v="1"/>
    <x v="23"/>
    <s v="Austria"/>
    <x v="7"/>
    <x v="1"/>
    <x v="0"/>
  </r>
  <r>
    <x v="0"/>
    <x v="1"/>
    <x v="23"/>
    <s v="Wien, Oberösterreich, Tirol"/>
    <x v="7"/>
    <x v="1"/>
    <x v="0"/>
  </r>
  <r>
    <x v="0"/>
    <x v="1"/>
    <x v="24"/>
    <s v="Poland"/>
    <x v="7"/>
    <x v="1"/>
    <x v="0"/>
  </r>
  <r>
    <x v="0"/>
    <x v="1"/>
    <x v="25"/>
    <s v="Portugal"/>
    <x v="7"/>
    <x v="1"/>
    <x v="0"/>
  </r>
  <r>
    <x v="0"/>
    <x v="1"/>
    <x v="25"/>
    <s v="Lisboa"/>
    <x v="7"/>
    <x v="1"/>
    <x v="1703"/>
  </r>
  <r>
    <x v="0"/>
    <x v="1"/>
    <x v="26"/>
    <s v="Romania"/>
    <x v="7"/>
    <x v="1"/>
    <x v="0"/>
  </r>
  <r>
    <x v="0"/>
    <x v="1"/>
    <x v="27"/>
    <s v="Slovenia"/>
    <x v="7"/>
    <x v="1"/>
    <x v="1704"/>
  </r>
  <r>
    <x v="0"/>
    <x v="1"/>
    <x v="28"/>
    <s v="Slovakia"/>
    <x v="7"/>
    <x v="1"/>
    <x v="0"/>
  </r>
  <r>
    <x v="0"/>
    <x v="1"/>
    <x v="29"/>
    <s v="Finland"/>
    <x v="7"/>
    <x v="1"/>
    <x v="0"/>
  </r>
  <r>
    <x v="0"/>
    <x v="1"/>
    <x v="30"/>
    <s v="Sweden"/>
    <x v="7"/>
    <x v="1"/>
    <x v="0"/>
  </r>
  <r>
    <x v="0"/>
    <x v="1"/>
    <x v="31"/>
    <s v="United Kingdom"/>
    <x v="7"/>
    <x v="1"/>
    <x v="0"/>
  </r>
  <r>
    <x v="0"/>
    <x v="1"/>
    <x v="31"/>
    <s v="Leeds"/>
    <x v="7"/>
    <x v="1"/>
    <x v="1705"/>
  </r>
  <r>
    <x v="0"/>
    <x v="1"/>
    <x v="31"/>
    <s v="Birmingham"/>
    <x v="7"/>
    <x v="1"/>
    <x v="1641"/>
  </r>
  <r>
    <x v="0"/>
    <x v="1"/>
    <x v="31"/>
    <s v="London"/>
    <x v="7"/>
    <x v="1"/>
    <x v="1121"/>
  </r>
  <r>
    <x v="0"/>
    <x v="1"/>
    <x v="31"/>
    <s v="Glasgow"/>
    <x v="7"/>
    <x v="1"/>
    <x v="1243"/>
  </r>
  <r>
    <x v="0"/>
    <x v="1"/>
    <x v="32"/>
    <s v="Norway"/>
    <x v="7"/>
    <x v="1"/>
    <x v="0"/>
  </r>
  <r>
    <x v="0"/>
    <x v="1"/>
    <x v="33"/>
    <s v="Turkey"/>
    <x v="7"/>
    <x v="1"/>
    <x v="0"/>
  </r>
  <r>
    <x v="0"/>
    <x v="1"/>
    <x v="0"/>
    <s v="European Union (27 countries)"/>
    <x v="8"/>
    <x v="0"/>
    <x v="0"/>
  </r>
  <r>
    <x v="0"/>
    <x v="1"/>
    <x v="1"/>
    <s v="European Union (25 countries)"/>
    <x v="8"/>
    <x v="0"/>
    <x v="0"/>
  </r>
  <r>
    <x v="0"/>
    <x v="1"/>
    <x v="2"/>
    <s v="European Union (15 countries)"/>
    <x v="8"/>
    <x v="0"/>
    <x v="0"/>
  </r>
  <r>
    <x v="0"/>
    <x v="1"/>
    <x v="3"/>
    <s v="Euro area (EA11-2000, EA12-2006, EA13-2007, EA15-2008, EA16-2010, EA17)"/>
    <x v="8"/>
    <x v="0"/>
    <x v="0"/>
  </r>
  <r>
    <x v="0"/>
    <x v="1"/>
    <x v="4"/>
    <s v="Belgium"/>
    <x v="8"/>
    <x v="0"/>
    <x v="1449"/>
  </r>
  <r>
    <x v="0"/>
    <x v="1"/>
    <x v="5"/>
    <s v="Bulgaria"/>
    <x v="8"/>
    <x v="0"/>
    <x v="0"/>
  </r>
  <r>
    <x v="0"/>
    <x v="1"/>
    <x v="6"/>
    <s v="Czech Republic"/>
    <x v="8"/>
    <x v="0"/>
    <x v="0"/>
  </r>
  <r>
    <x v="0"/>
    <x v="1"/>
    <x v="7"/>
    <s v="Denmark"/>
    <x v="8"/>
    <x v="0"/>
    <x v="1706"/>
  </r>
  <r>
    <x v="0"/>
    <x v="1"/>
    <x v="7"/>
    <s v="København"/>
    <x v="8"/>
    <x v="0"/>
    <x v="0"/>
  </r>
  <r>
    <x v="0"/>
    <x v="1"/>
    <x v="8"/>
    <s v="Germany (until 1990 former territory of the FRG)"/>
    <x v="8"/>
    <x v="0"/>
    <x v="0"/>
  </r>
  <r>
    <x v="0"/>
    <x v="1"/>
    <x v="8"/>
    <s v="Stuttgart"/>
    <x v="8"/>
    <x v="0"/>
    <x v="7"/>
  </r>
  <r>
    <x v="0"/>
    <x v="1"/>
    <x v="8"/>
    <s v="München"/>
    <x v="8"/>
    <x v="0"/>
    <x v="1261"/>
  </r>
  <r>
    <x v="0"/>
    <x v="1"/>
    <x v="8"/>
    <s v="Hamburg"/>
    <x v="8"/>
    <x v="0"/>
    <x v="1181"/>
  </r>
  <r>
    <x v="0"/>
    <x v="1"/>
    <x v="8"/>
    <s v="Frankfurt am Main"/>
    <x v="8"/>
    <x v="0"/>
    <x v="390"/>
  </r>
  <r>
    <x v="0"/>
    <x v="1"/>
    <x v="8"/>
    <s v="Rostock"/>
    <x v="8"/>
    <x v="0"/>
    <x v="1707"/>
  </r>
  <r>
    <x v="0"/>
    <x v="1"/>
    <x v="8"/>
    <s v="Hannover"/>
    <x v="8"/>
    <x v="0"/>
    <x v="1016"/>
  </r>
  <r>
    <x v="0"/>
    <x v="1"/>
    <x v="8"/>
    <s v="Düsseldorf"/>
    <x v="8"/>
    <x v="0"/>
    <x v="1124"/>
  </r>
  <r>
    <x v="0"/>
    <x v="1"/>
    <x v="8"/>
    <s v="Leipzig"/>
    <x v="8"/>
    <x v="0"/>
    <x v="1648"/>
  </r>
  <r>
    <x v="0"/>
    <x v="1"/>
    <x v="8"/>
    <s v="Erfurt"/>
    <x v="8"/>
    <x v="0"/>
    <x v="817"/>
  </r>
  <r>
    <x v="0"/>
    <x v="1"/>
    <x v="8"/>
    <s v="Germany - South"/>
    <x v="8"/>
    <x v="0"/>
    <x v="1071"/>
  </r>
  <r>
    <x v="0"/>
    <x v="1"/>
    <x v="8"/>
    <s v="Germany - West"/>
    <x v="8"/>
    <x v="0"/>
    <x v="1648"/>
  </r>
  <r>
    <x v="0"/>
    <x v="1"/>
    <x v="9"/>
    <s v="Estonia"/>
    <x v="8"/>
    <x v="0"/>
    <x v="0"/>
  </r>
  <r>
    <x v="0"/>
    <x v="1"/>
    <x v="10"/>
    <s v="Ireland"/>
    <x v="8"/>
    <x v="0"/>
    <x v="0"/>
  </r>
  <r>
    <x v="0"/>
    <x v="1"/>
    <x v="10"/>
    <s v="Dublin"/>
    <x v="8"/>
    <x v="0"/>
    <x v="714"/>
  </r>
  <r>
    <x v="0"/>
    <x v="1"/>
    <x v="11"/>
    <s v="Greece"/>
    <x v="8"/>
    <x v="0"/>
    <x v="0"/>
  </r>
  <r>
    <x v="0"/>
    <x v="1"/>
    <x v="11"/>
    <s v="Athina"/>
    <x v="8"/>
    <x v="0"/>
    <x v="436"/>
  </r>
  <r>
    <x v="0"/>
    <x v="1"/>
    <x v="12"/>
    <s v="Spain"/>
    <x v="8"/>
    <x v="0"/>
    <x v="0"/>
  </r>
  <r>
    <x v="0"/>
    <x v="1"/>
    <x v="12"/>
    <s v="Madrid"/>
    <x v="8"/>
    <x v="0"/>
    <x v="238"/>
  </r>
  <r>
    <x v="0"/>
    <x v="1"/>
    <x v="13"/>
    <s v="France"/>
    <x v="8"/>
    <x v="0"/>
    <x v="0"/>
  </r>
  <r>
    <x v="0"/>
    <x v="1"/>
    <x v="13"/>
    <s v="Paris"/>
    <x v="8"/>
    <x v="0"/>
    <x v="570"/>
  </r>
  <r>
    <x v="0"/>
    <x v="1"/>
    <x v="13"/>
    <s v="Lille"/>
    <x v="8"/>
    <x v="0"/>
    <x v="570"/>
  </r>
  <r>
    <x v="0"/>
    <x v="1"/>
    <x v="13"/>
    <s v="Strasbourg"/>
    <x v="8"/>
    <x v="0"/>
    <x v="570"/>
  </r>
  <r>
    <x v="0"/>
    <x v="1"/>
    <x v="13"/>
    <s v="Toulouse"/>
    <x v="8"/>
    <x v="0"/>
    <x v="570"/>
  </r>
  <r>
    <x v="0"/>
    <x v="1"/>
    <x v="13"/>
    <s v="Lyon"/>
    <x v="8"/>
    <x v="0"/>
    <x v="570"/>
  </r>
  <r>
    <x v="0"/>
    <x v="1"/>
    <x v="13"/>
    <s v="Marseille"/>
    <x v="8"/>
    <x v="0"/>
    <x v="570"/>
  </r>
  <r>
    <x v="0"/>
    <x v="1"/>
    <x v="14"/>
    <s v="Croatia"/>
    <x v="8"/>
    <x v="0"/>
    <x v="0"/>
  </r>
  <r>
    <x v="0"/>
    <x v="1"/>
    <x v="15"/>
    <s v="Italy"/>
    <x v="8"/>
    <x v="0"/>
    <x v="755"/>
  </r>
  <r>
    <x v="0"/>
    <x v="1"/>
    <x v="15"/>
    <s v="Nord-Ovest, Nord-Est, Centro (IT) (NUTS 2006)"/>
    <x v="8"/>
    <x v="0"/>
    <x v="719"/>
  </r>
  <r>
    <x v="0"/>
    <x v="1"/>
    <x v="15"/>
    <s v="Sud, Isole"/>
    <x v="8"/>
    <x v="0"/>
    <x v="719"/>
  </r>
  <r>
    <x v="0"/>
    <x v="1"/>
    <x v="16"/>
    <s v="Cyprus"/>
    <x v="8"/>
    <x v="0"/>
    <x v="0"/>
  </r>
  <r>
    <x v="0"/>
    <x v="1"/>
    <x v="17"/>
    <s v="Latvia"/>
    <x v="8"/>
    <x v="0"/>
    <x v="0"/>
  </r>
  <r>
    <x v="0"/>
    <x v="1"/>
    <x v="18"/>
    <s v="Lithuania"/>
    <x v="8"/>
    <x v="0"/>
    <x v="0"/>
  </r>
  <r>
    <x v="0"/>
    <x v="1"/>
    <x v="19"/>
    <s v="Luxembourg"/>
    <x v="8"/>
    <x v="0"/>
    <x v="115"/>
  </r>
  <r>
    <x v="0"/>
    <x v="1"/>
    <x v="20"/>
    <s v="Hungary"/>
    <x v="8"/>
    <x v="0"/>
    <x v="241"/>
  </r>
  <r>
    <x v="0"/>
    <x v="1"/>
    <x v="21"/>
    <s v="Malta"/>
    <x v="8"/>
    <x v="0"/>
    <x v="1708"/>
  </r>
  <r>
    <x v="0"/>
    <x v="1"/>
    <x v="22"/>
    <s v="Netherlands"/>
    <x v="8"/>
    <x v="0"/>
    <x v="0"/>
  </r>
  <r>
    <x v="0"/>
    <x v="1"/>
    <x v="22"/>
    <s v="Noord-Holland"/>
    <x v="8"/>
    <x v="0"/>
    <x v="1596"/>
  </r>
  <r>
    <x v="0"/>
    <x v="1"/>
    <x v="22"/>
    <s v="Rotterdam"/>
    <x v="8"/>
    <x v="0"/>
    <x v="1709"/>
  </r>
  <r>
    <x v="0"/>
    <x v="1"/>
    <x v="22"/>
    <s v="Noord-Brabant"/>
    <x v="8"/>
    <x v="0"/>
    <x v="1482"/>
  </r>
  <r>
    <x v="0"/>
    <x v="1"/>
    <x v="23"/>
    <s v="Austria"/>
    <x v="8"/>
    <x v="0"/>
    <x v="0"/>
  </r>
  <r>
    <x v="0"/>
    <x v="1"/>
    <x v="23"/>
    <s v="Wien, Oberösterreich, Tirol"/>
    <x v="8"/>
    <x v="0"/>
    <x v="0"/>
  </r>
  <r>
    <x v="0"/>
    <x v="1"/>
    <x v="24"/>
    <s v="Poland"/>
    <x v="8"/>
    <x v="0"/>
    <x v="0"/>
  </r>
  <r>
    <x v="0"/>
    <x v="1"/>
    <x v="25"/>
    <s v="Portugal"/>
    <x v="8"/>
    <x v="0"/>
    <x v="0"/>
  </r>
  <r>
    <x v="0"/>
    <x v="1"/>
    <x v="25"/>
    <s v="Lisboa"/>
    <x v="8"/>
    <x v="0"/>
    <x v="1142"/>
  </r>
  <r>
    <x v="0"/>
    <x v="1"/>
    <x v="26"/>
    <s v="Romania"/>
    <x v="8"/>
    <x v="0"/>
    <x v="0"/>
  </r>
  <r>
    <x v="0"/>
    <x v="1"/>
    <x v="27"/>
    <s v="Slovenia"/>
    <x v="8"/>
    <x v="0"/>
    <x v="1710"/>
  </r>
  <r>
    <x v="0"/>
    <x v="1"/>
    <x v="28"/>
    <s v="Slovakia"/>
    <x v="8"/>
    <x v="0"/>
    <x v="0"/>
  </r>
  <r>
    <x v="0"/>
    <x v="1"/>
    <x v="29"/>
    <s v="Finland"/>
    <x v="8"/>
    <x v="0"/>
    <x v="0"/>
  </r>
  <r>
    <x v="0"/>
    <x v="1"/>
    <x v="30"/>
    <s v="Sweden"/>
    <x v="8"/>
    <x v="0"/>
    <x v="0"/>
  </r>
  <r>
    <x v="0"/>
    <x v="1"/>
    <x v="31"/>
    <s v="United Kingdom"/>
    <x v="8"/>
    <x v="0"/>
    <x v="0"/>
  </r>
  <r>
    <x v="0"/>
    <x v="1"/>
    <x v="31"/>
    <s v="Leeds"/>
    <x v="8"/>
    <x v="0"/>
    <x v="391"/>
  </r>
  <r>
    <x v="0"/>
    <x v="1"/>
    <x v="31"/>
    <s v="Birmingham"/>
    <x v="8"/>
    <x v="0"/>
    <x v="1677"/>
  </r>
  <r>
    <x v="0"/>
    <x v="1"/>
    <x v="31"/>
    <s v="London"/>
    <x v="8"/>
    <x v="0"/>
    <x v="1326"/>
  </r>
  <r>
    <x v="0"/>
    <x v="1"/>
    <x v="31"/>
    <s v="Glasgow"/>
    <x v="8"/>
    <x v="0"/>
    <x v="1254"/>
  </r>
  <r>
    <x v="0"/>
    <x v="1"/>
    <x v="32"/>
    <s v="Norway"/>
    <x v="8"/>
    <x v="0"/>
    <x v="0"/>
  </r>
  <r>
    <x v="0"/>
    <x v="1"/>
    <x v="33"/>
    <s v="Turkey"/>
    <x v="8"/>
    <x v="0"/>
    <x v="0"/>
  </r>
  <r>
    <x v="0"/>
    <x v="1"/>
    <x v="0"/>
    <s v="European Union (27 countries)"/>
    <x v="8"/>
    <x v="1"/>
    <x v="0"/>
  </r>
  <r>
    <x v="0"/>
    <x v="1"/>
    <x v="1"/>
    <s v="European Union (25 countries)"/>
    <x v="8"/>
    <x v="1"/>
    <x v="0"/>
  </r>
  <r>
    <x v="0"/>
    <x v="1"/>
    <x v="2"/>
    <s v="European Union (15 countries)"/>
    <x v="8"/>
    <x v="1"/>
    <x v="0"/>
  </r>
  <r>
    <x v="0"/>
    <x v="1"/>
    <x v="3"/>
    <s v="Euro area (EA11-2000, EA12-2006, EA13-2007, EA15-2008, EA16-2010, EA17)"/>
    <x v="8"/>
    <x v="1"/>
    <x v="0"/>
  </r>
  <r>
    <x v="0"/>
    <x v="1"/>
    <x v="4"/>
    <s v="Belgium"/>
    <x v="8"/>
    <x v="1"/>
    <x v="1554"/>
  </r>
  <r>
    <x v="0"/>
    <x v="1"/>
    <x v="5"/>
    <s v="Bulgaria"/>
    <x v="8"/>
    <x v="1"/>
    <x v="0"/>
  </r>
  <r>
    <x v="0"/>
    <x v="1"/>
    <x v="6"/>
    <s v="Czech Republic"/>
    <x v="8"/>
    <x v="1"/>
    <x v="0"/>
  </r>
  <r>
    <x v="0"/>
    <x v="1"/>
    <x v="7"/>
    <s v="Denmark"/>
    <x v="8"/>
    <x v="1"/>
    <x v="983"/>
  </r>
  <r>
    <x v="0"/>
    <x v="1"/>
    <x v="7"/>
    <s v="København"/>
    <x v="8"/>
    <x v="1"/>
    <x v="0"/>
  </r>
  <r>
    <x v="0"/>
    <x v="1"/>
    <x v="8"/>
    <s v="Germany (until 1990 former territory of the FRG)"/>
    <x v="8"/>
    <x v="1"/>
    <x v="0"/>
  </r>
  <r>
    <x v="0"/>
    <x v="1"/>
    <x v="8"/>
    <s v="Stuttgart"/>
    <x v="8"/>
    <x v="1"/>
    <x v="1537"/>
  </r>
  <r>
    <x v="0"/>
    <x v="1"/>
    <x v="8"/>
    <s v="München"/>
    <x v="8"/>
    <x v="1"/>
    <x v="751"/>
  </r>
  <r>
    <x v="0"/>
    <x v="1"/>
    <x v="8"/>
    <s v="Hamburg"/>
    <x v="8"/>
    <x v="1"/>
    <x v="1711"/>
  </r>
  <r>
    <x v="0"/>
    <x v="1"/>
    <x v="8"/>
    <s v="Frankfurt am Main"/>
    <x v="8"/>
    <x v="1"/>
    <x v="1016"/>
  </r>
  <r>
    <x v="0"/>
    <x v="1"/>
    <x v="8"/>
    <s v="Rostock"/>
    <x v="8"/>
    <x v="1"/>
    <x v="623"/>
  </r>
  <r>
    <x v="0"/>
    <x v="1"/>
    <x v="8"/>
    <s v="Hannover"/>
    <x v="8"/>
    <x v="1"/>
    <x v="843"/>
  </r>
  <r>
    <x v="0"/>
    <x v="1"/>
    <x v="8"/>
    <s v="Düsseldorf"/>
    <x v="8"/>
    <x v="1"/>
    <x v="966"/>
  </r>
  <r>
    <x v="0"/>
    <x v="1"/>
    <x v="8"/>
    <s v="Leipzig"/>
    <x v="8"/>
    <x v="1"/>
    <x v="1005"/>
  </r>
  <r>
    <x v="0"/>
    <x v="1"/>
    <x v="8"/>
    <s v="Erfurt"/>
    <x v="8"/>
    <x v="1"/>
    <x v="321"/>
  </r>
  <r>
    <x v="0"/>
    <x v="1"/>
    <x v="8"/>
    <s v="Germany - South"/>
    <x v="8"/>
    <x v="1"/>
    <x v="527"/>
  </r>
  <r>
    <x v="0"/>
    <x v="1"/>
    <x v="8"/>
    <s v="Germany - West"/>
    <x v="8"/>
    <x v="1"/>
    <x v="1005"/>
  </r>
  <r>
    <x v="0"/>
    <x v="1"/>
    <x v="9"/>
    <s v="Estonia"/>
    <x v="8"/>
    <x v="1"/>
    <x v="0"/>
  </r>
  <r>
    <x v="0"/>
    <x v="1"/>
    <x v="10"/>
    <s v="Ireland"/>
    <x v="8"/>
    <x v="1"/>
    <x v="0"/>
  </r>
  <r>
    <x v="0"/>
    <x v="1"/>
    <x v="10"/>
    <s v="Dublin"/>
    <x v="8"/>
    <x v="1"/>
    <x v="1639"/>
  </r>
  <r>
    <x v="0"/>
    <x v="1"/>
    <x v="11"/>
    <s v="Greece"/>
    <x v="8"/>
    <x v="1"/>
    <x v="0"/>
  </r>
  <r>
    <x v="0"/>
    <x v="1"/>
    <x v="11"/>
    <s v="Athina"/>
    <x v="8"/>
    <x v="1"/>
    <x v="800"/>
  </r>
  <r>
    <x v="0"/>
    <x v="1"/>
    <x v="12"/>
    <s v="Spain"/>
    <x v="8"/>
    <x v="1"/>
    <x v="0"/>
  </r>
  <r>
    <x v="0"/>
    <x v="1"/>
    <x v="12"/>
    <s v="Madrid"/>
    <x v="8"/>
    <x v="1"/>
    <x v="263"/>
  </r>
  <r>
    <x v="0"/>
    <x v="1"/>
    <x v="13"/>
    <s v="France"/>
    <x v="8"/>
    <x v="1"/>
    <x v="0"/>
  </r>
  <r>
    <x v="0"/>
    <x v="1"/>
    <x v="13"/>
    <s v="Paris"/>
    <x v="8"/>
    <x v="1"/>
    <x v="1712"/>
  </r>
  <r>
    <x v="0"/>
    <x v="1"/>
    <x v="13"/>
    <s v="Lille"/>
    <x v="8"/>
    <x v="1"/>
    <x v="1712"/>
  </r>
  <r>
    <x v="0"/>
    <x v="1"/>
    <x v="13"/>
    <s v="Strasbourg"/>
    <x v="8"/>
    <x v="1"/>
    <x v="1712"/>
  </r>
  <r>
    <x v="0"/>
    <x v="1"/>
    <x v="13"/>
    <s v="Toulouse"/>
    <x v="8"/>
    <x v="1"/>
    <x v="1712"/>
  </r>
  <r>
    <x v="0"/>
    <x v="1"/>
    <x v="13"/>
    <s v="Lyon"/>
    <x v="8"/>
    <x v="1"/>
    <x v="1712"/>
  </r>
  <r>
    <x v="0"/>
    <x v="1"/>
    <x v="13"/>
    <s v="Marseille"/>
    <x v="8"/>
    <x v="1"/>
    <x v="1712"/>
  </r>
  <r>
    <x v="0"/>
    <x v="1"/>
    <x v="14"/>
    <s v="Croatia"/>
    <x v="8"/>
    <x v="1"/>
    <x v="0"/>
  </r>
  <r>
    <x v="0"/>
    <x v="1"/>
    <x v="15"/>
    <s v="Italy"/>
    <x v="8"/>
    <x v="1"/>
    <x v="0"/>
  </r>
  <r>
    <x v="0"/>
    <x v="1"/>
    <x v="15"/>
    <s v="Nord-Ovest, Nord-Est, Centro (IT) (NUTS 2006)"/>
    <x v="8"/>
    <x v="1"/>
    <x v="620"/>
  </r>
  <r>
    <x v="0"/>
    <x v="1"/>
    <x v="15"/>
    <s v="Sud, Isole"/>
    <x v="8"/>
    <x v="1"/>
    <x v="620"/>
  </r>
  <r>
    <x v="0"/>
    <x v="1"/>
    <x v="16"/>
    <s v="Cyprus"/>
    <x v="8"/>
    <x v="1"/>
    <x v="0"/>
  </r>
  <r>
    <x v="0"/>
    <x v="1"/>
    <x v="17"/>
    <s v="Latvia"/>
    <x v="8"/>
    <x v="1"/>
    <x v="0"/>
  </r>
  <r>
    <x v="0"/>
    <x v="1"/>
    <x v="18"/>
    <s v="Lithuania"/>
    <x v="8"/>
    <x v="1"/>
    <x v="0"/>
  </r>
  <r>
    <x v="0"/>
    <x v="1"/>
    <x v="19"/>
    <s v="Luxembourg"/>
    <x v="8"/>
    <x v="1"/>
    <x v="1460"/>
  </r>
  <r>
    <x v="0"/>
    <x v="1"/>
    <x v="20"/>
    <s v="Hungary"/>
    <x v="8"/>
    <x v="1"/>
    <x v="267"/>
  </r>
  <r>
    <x v="0"/>
    <x v="1"/>
    <x v="21"/>
    <s v="Malta"/>
    <x v="8"/>
    <x v="1"/>
    <x v="1713"/>
  </r>
  <r>
    <x v="0"/>
    <x v="1"/>
    <x v="22"/>
    <s v="Netherlands"/>
    <x v="8"/>
    <x v="1"/>
    <x v="0"/>
  </r>
  <r>
    <x v="0"/>
    <x v="1"/>
    <x v="22"/>
    <s v="Noord-Holland"/>
    <x v="8"/>
    <x v="1"/>
    <x v="1714"/>
  </r>
  <r>
    <x v="0"/>
    <x v="1"/>
    <x v="22"/>
    <s v="Rotterdam"/>
    <x v="8"/>
    <x v="1"/>
    <x v="605"/>
  </r>
  <r>
    <x v="0"/>
    <x v="1"/>
    <x v="22"/>
    <s v="Noord-Brabant"/>
    <x v="8"/>
    <x v="1"/>
    <x v="1715"/>
  </r>
  <r>
    <x v="0"/>
    <x v="1"/>
    <x v="23"/>
    <s v="Austria"/>
    <x v="8"/>
    <x v="1"/>
    <x v="0"/>
  </r>
  <r>
    <x v="0"/>
    <x v="1"/>
    <x v="23"/>
    <s v="Wien, Oberösterreich, Tirol"/>
    <x v="8"/>
    <x v="1"/>
    <x v="0"/>
  </r>
  <r>
    <x v="0"/>
    <x v="1"/>
    <x v="24"/>
    <s v="Poland"/>
    <x v="8"/>
    <x v="1"/>
    <x v="0"/>
  </r>
  <r>
    <x v="0"/>
    <x v="1"/>
    <x v="25"/>
    <s v="Portugal"/>
    <x v="8"/>
    <x v="1"/>
    <x v="0"/>
  </r>
  <r>
    <x v="0"/>
    <x v="1"/>
    <x v="25"/>
    <s v="Lisboa"/>
    <x v="8"/>
    <x v="1"/>
    <x v="709"/>
  </r>
  <r>
    <x v="0"/>
    <x v="1"/>
    <x v="26"/>
    <s v="Romania"/>
    <x v="8"/>
    <x v="1"/>
    <x v="0"/>
  </r>
  <r>
    <x v="0"/>
    <x v="1"/>
    <x v="27"/>
    <s v="Slovenia"/>
    <x v="8"/>
    <x v="1"/>
    <x v="490"/>
  </r>
  <r>
    <x v="0"/>
    <x v="1"/>
    <x v="28"/>
    <s v="Slovakia"/>
    <x v="8"/>
    <x v="1"/>
    <x v="0"/>
  </r>
  <r>
    <x v="0"/>
    <x v="1"/>
    <x v="29"/>
    <s v="Finland"/>
    <x v="8"/>
    <x v="1"/>
    <x v="0"/>
  </r>
  <r>
    <x v="0"/>
    <x v="1"/>
    <x v="30"/>
    <s v="Sweden"/>
    <x v="8"/>
    <x v="1"/>
    <x v="0"/>
  </r>
  <r>
    <x v="0"/>
    <x v="1"/>
    <x v="31"/>
    <s v="United Kingdom"/>
    <x v="8"/>
    <x v="1"/>
    <x v="0"/>
  </r>
  <r>
    <x v="0"/>
    <x v="1"/>
    <x v="31"/>
    <s v="Leeds"/>
    <x v="8"/>
    <x v="1"/>
    <x v="981"/>
  </r>
  <r>
    <x v="0"/>
    <x v="1"/>
    <x v="31"/>
    <s v="Birmingham"/>
    <x v="8"/>
    <x v="1"/>
    <x v="102"/>
  </r>
  <r>
    <x v="0"/>
    <x v="1"/>
    <x v="31"/>
    <s v="London"/>
    <x v="8"/>
    <x v="1"/>
    <x v="171"/>
  </r>
  <r>
    <x v="0"/>
    <x v="1"/>
    <x v="31"/>
    <s v="Glasgow"/>
    <x v="8"/>
    <x v="1"/>
    <x v="463"/>
  </r>
  <r>
    <x v="0"/>
    <x v="1"/>
    <x v="32"/>
    <s v="Norway"/>
    <x v="8"/>
    <x v="1"/>
    <x v="0"/>
  </r>
  <r>
    <x v="0"/>
    <x v="1"/>
    <x v="33"/>
    <s v="Turkey"/>
    <x v="8"/>
    <x v="1"/>
    <x v="0"/>
  </r>
  <r>
    <x v="0"/>
    <x v="1"/>
    <x v="0"/>
    <s v="European Union (27 countries)"/>
    <x v="9"/>
    <x v="0"/>
    <x v="0"/>
  </r>
  <r>
    <x v="0"/>
    <x v="1"/>
    <x v="1"/>
    <s v="European Union (25 countries)"/>
    <x v="9"/>
    <x v="0"/>
    <x v="0"/>
  </r>
  <r>
    <x v="0"/>
    <x v="1"/>
    <x v="2"/>
    <s v="European Union (15 countries)"/>
    <x v="9"/>
    <x v="0"/>
    <x v="0"/>
  </r>
  <r>
    <x v="0"/>
    <x v="1"/>
    <x v="3"/>
    <s v="Euro area (EA11-2000, EA12-2006, EA13-2007, EA15-2008, EA16-2010, EA17)"/>
    <x v="9"/>
    <x v="0"/>
    <x v="0"/>
  </r>
  <r>
    <x v="0"/>
    <x v="1"/>
    <x v="4"/>
    <s v="Belgium"/>
    <x v="9"/>
    <x v="0"/>
    <x v="122"/>
  </r>
  <r>
    <x v="0"/>
    <x v="1"/>
    <x v="5"/>
    <s v="Bulgaria"/>
    <x v="9"/>
    <x v="0"/>
    <x v="0"/>
  </r>
  <r>
    <x v="0"/>
    <x v="1"/>
    <x v="6"/>
    <s v="Czech Republic"/>
    <x v="9"/>
    <x v="0"/>
    <x v="0"/>
  </r>
  <r>
    <x v="0"/>
    <x v="1"/>
    <x v="7"/>
    <s v="Denmark"/>
    <x v="9"/>
    <x v="0"/>
    <x v="1098"/>
  </r>
  <r>
    <x v="0"/>
    <x v="1"/>
    <x v="7"/>
    <s v="København"/>
    <x v="9"/>
    <x v="0"/>
    <x v="0"/>
  </r>
  <r>
    <x v="0"/>
    <x v="1"/>
    <x v="8"/>
    <s v="Germany (until 1990 former territory of the FRG)"/>
    <x v="9"/>
    <x v="0"/>
    <x v="0"/>
  </r>
  <r>
    <x v="0"/>
    <x v="1"/>
    <x v="8"/>
    <s v="Stuttgart"/>
    <x v="9"/>
    <x v="0"/>
    <x v="1566"/>
  </r>
  <r>
    <x v="0"/>
    <x v="1"/>
    <x v="8"/>
    <s v="München"/>
    <x v="9"/>
    <x v="0"/>
    <x v="1716"/>
  </r>
  <r>
    <x v="0"/>
    <x v="1"/>
    <x v="8"/>
    <s v="Hamburg"/>
    <x v="9"/>
    <x v="0"/>
    <x v="945"/>
  </r>
  <r>
    <x v="0"/>
    <x v="1"/>
    <x v="8"/>
    <s v="Frankfurt am Main"/>
    <x v="9"/>
    <x v="0"/>
    <x v="69"/>
  </r>
  <r>
    <x v="0"/>
    <x v="1"/>
    <x v="8"/>
    <s v="Rostock"/>
    <x v="9"/>
    <x v="0"/>
    <x v="614"/>
  </r>
  <r>
    <x v="0"/>
    <x v="1"/>
    <x v="8"/>
    <s v="Hannover"/>
    <x v="9"/>
    <x v="0"/>
    <x v="499"/>
  </r>
  <r>
    <x v="0"/>
    <x v="1"/>
    <x v="8"/>
    <s v="Düsseldorf"/>
    <x v="9"/>
    <x v="0"/>
    <x v="191"/>
  </r>
  <r>
    <x v="0"/>
    <x v="1"/>
    <x v="8"/>
    <s v="Leipzig"/>
    <x v="9"/>
    <x v="0"/>
    <x v="1717"/>
  </r>
  <r>
    <x v="0"/>
    <x v="1"/>
    <x v="8"/>
    <s v="Erfurt"/>
    <x v="9"/>
    <x v="0"/>
    <x v="23"/>
  </r>
  <r>
    <x v="0"/>
    <x v="1"/>
    <x v="8"/>
    <s v="Germany - South"/>
    <x v="9"/>
    <x v="0"/>
    <x v="284"/>
  </r>
  <r>
    <x v="0"/>
    <x v="1"/>
    <x v="8"/>
    <s v="Germany - West"/>
    <x v="9"/>
    <x v="0"/>
    <x v="1717"/>
  </r>
  <r>
    <x v="0"/>
    <x v="1"/>
    <x v="9"/>
    <s v="Estonia"/>
    <x v="9"/>
    <x v="0"/>
    <x v="0"/>
  </r>
  <r>
    <x v="0"/>
    <x v="1"/>
    <x v="10"/>
    <s v="Ireland"/>
    <x v="9"/>
    <x v="0"/>
    <x v="0"/>
  </r>
  <r>
    <x v="0"/>
    <x v="1"/>
    <x v="10"/>
    <s v="Dublin"/>
    <x v="9"/>
    <x v="0"/>
    <x v="1645"/>
  </r>
  <r>
    <x v="0"/>
    <x v="1"/>
    <x v="11"/>
    <s v="Greece"/>
    <x v="9"/>
    <x v="0"/>
    <x v="0"/>
  </r>
  <r>
    <x v="0"/>
    <x v="1"/>
    <x v="11"/>
    <s v="Athina"/>
    <x v="9"/>
    <x v="0"/>
    <x v="163"/>
  </r>
  <r>
    <x v="0"/>
    <x v="1"/>
    <x v="12"/>
    <s v="Spain"/>
    <x v="9"/>
    <x v="0"/>
    <x v="0"/>
  </r>
  <r>
    <x v="0"/>
    <x v="1"/>
    <x v="12"/>
    <s v="Madrid"/>
    <x v="9"/>
    <x v="0"/>
    <x v="287"/>
  </r>
  <r>
    <x v="0"/>
    <x v="1"/>
    <x v="13"/>
    <s v="France"/>
    <x v="9"/>
    <x v="0"/>
    <x v="0"/>
  </r>
  <r>
    <x v="0"/>
    <x v="1"/>
    <x v="13"/>
    <s v="Paris"/>
    <x v="9"/>
    <x v="0"/>
    <x v="641"/>
  </r>
  <r>
    <x v="0"/>
    <x v="1"/>
    <x v="13"/>
    <s v="Lille"/>
    <x v="9"/>
    <x v="0"/>
    <x v="641"/>
  </r>
  <r>
    <x v="0"/>
    <x v="1"/>
    <x v="13"/>
    <s v="Strasbourg"/>
    <x v="9"/>
    <x v="0"/>
    <x v="641"/>
  </r>
  <r>
    <x v="0"/>
    <x v="1"/>
    <x v="13"/>
    <s v="Toulouse"/>
    <x v="9"/>
    <x v="0"/>
    <x v="641"/>
  </r>
  <r>
    <x v="0"/>
    <x v="1"/>
    <x v="13"/>
    <s v="Lyon"/>
    <x v="9"/>
    <x v="0"/>
    <x v="641"/>
  </r>
  <r>
    <x v="0"/>
    <x v="1"/>
    <x v="13"/>
    <s v="Marseille"/>
    <x v="9"/>
    <x v="0"/>
    <x v="641"/>
  </r>
  <r>
    <x v="0"/>
    <x v="1"/>
    <x v="14"/>
    <s v="Croatia"/>
    <x v="9"/>
    <x v="0"/>
    <x v="0"/>
  </r>
  <r>
    <x v="0"/>
    <x v="1"/>
    <x v="15"/>
    <s v="Italy"/>
    <x v="9"/>
    <x v="0"/>
    <x v="1718"/>
  </r>
  <r>
    <x v="0"/>
    <x v="1"/>
    <x v="15"/>
    <s v="Nord-Ovest, Nord-Est, Centro (IT) (NUTS 2006)"/>
    <x v="9"/>
    <x v="0"/>
    <x v="0"/>
  </r>
  <r>
    <x v="0"/>
    <x v="1"/>
    <x v="15"/>
    <s v="Sud, Isole"/>
    <x v="9"/>
    <x v="0"/>
    <x v="0"/>
  </r>
  <r>
    <x v="0"/>
    <x v="1"/>
    <x v="16"/>
    <s v="Cyprus"/>
    <x v="9"/>
    <x v="0"/>
    <x v="0"/>
  </r>
  <r>
    <x v="0"/>
    <x v="1"/>
    <x v="17"/>
    <s v="Latvia"/>
    <x v="9"/>
    <x v="0"/>
    <x v="0"/>
  </r>
  <r>
    <x v="0"/>
    <x v="1"/>
    <x v="18"/>
    <s v="Lithuania"/>
    <x v="9"/>
    <x v="0"/>
    <x v="0"/>
  </r>
  <r>
    <x v="0"/>
    <x v="1"/>
    <x v="19"/>
    <s v="Luxembourg"/>
    <x v="9"/>
    <x v="0"/>
    <x v="1719"/>
  </r>
  <r>
    <x v="0"/>
    <x v="1"/>
    <x v="20"/>
    <s v="Hungary"/>
    <x v="9"/>
    <x v="0"/>
    <x v="1720"/>
  </r>
  <r>
    <x v="0"/>
    <x v="1"/>
    <x v="21"/>
    <s v="Malta"/>
    <x v="9"/>
    <x v="0"/>
    <x v="1721"/>
  </r>
  <r>
    <x v="0"/>
    <x v="1"/>
    <x v="22"/>
    <s v="Netherlands"/>
    <x v="9"/>
    <x v="0"/>
    <x v="0"/>
  </r>
  <r>
    <x v="0"/>
    <x v="1"/>
    <x v="22"/>
    <s v="Noord-Holland"/>
    <x v="9"/>
    <x v="0"/>
    <x v="683"/>
  </r>
  <r>
    <x v="0"/>
    <x v="1"/>
    <x v="22"/>
    <s v="Rotterdam"/>
    <x v="9"/>
    <x v="0"/>
    <x v="174"/>
  </r>
  <r>
    <x v="0"/>
    <x v="1"/>
    <x v="22"/>
    <s v="Noord-Brabant"/>
    <x v="9"/>
    <x v="0"/>
    <x v="1722"/>
  </r>
  <r>
    <x v="0"/>
    <x v="1"/>
    <x v="23"/>
    <s v="Austria"/>
    <x v="9"/>
    <x v="0"/>
    <x v="0"/>
  </r>
  <r>
    <x v="0"/>
    <x v="1"/>
    <x v="23"/>
    <s v="Wien, Oberösterreich, Tirol"/>
    <x v="9"/>
    <x v="0"/>
    <x v="0"/>
  </r>
  <r>
    <x v="0"/>
    <x v="1"/>
    <x v="24"/>
    <s v="Poland"/>
    <x v="9"/>
    <x v="0"/>
    <x v="0"/>
  </r>
  <r>
    <x v="0"/>
    <x v="1"/>
    <x v="25"/>
    <s v="Portugal"/>
    <x v="9"/>
    <x v="0"/>
    <x v="0"/>
  </r>
  <r>
    <x v="0"/>
    <x v="1"/>
    <x v="25"/>
    <s v="Lisboa"/>
    <x v="9"/>
    <x v="0"/>
    <x v="1593"/>
  </r>
  <r>
    <x v="0"/>
    <x v="1"/>
    <x v="26"/>
    <s v="Romania"/>
    <x v="9"/>
    <x v="0"/>
    <x v="0"/>
  </r>
  <r>
    <x v="0"/>
    <x v="1"/>
    <x v="27"/>
    <s v="Slovenia"/>
    <x v="9"/>
    <x v="0"/>
    <x v="1723"/>
  </r>
  <r>
    <x v="0"/>
    <x v="1"/>
    <x v="28"/>
    <s v="Slovakia"/>
    <x v="9"/>
    <x v="0"/>
    <x v="0"/>
  </r>
  <r>
    <x v="0"/>
    <x v="1"/>
    <x v="29"/>
    <s v="Finland"/>
    <x v="9"/>
    <x v="0"/>
    <x v="0"/>
  </r>
  <r>
    <x v="0"/>
    <x v="1"/>
    <x v="30"/>
    <s v="Sweden"/>
    <x v="9"/>
    <x v="0"/>
    <x v="0"/>
  </r>
  <r>
    <x v="0"/>
    <x v="1"/>
    <x v="31"/>
    <s v="United Kingdom"/>
    <x v="9"/>
    <x v="0"/>
    <x v="0"/>
  </r>
  <r>
    <x v="0"/>
    <x v="1"/>
    <x v="31"/>
    <s v="Leeds"/>
    <x v="9"/>
    <x v="0"/>
    <x v="927"/>
  </r>
  <r>
    <x v="0"/>
    <x v="1"/>
    <x v="31"/>
    <s v="Birmingham"/>
    <x v="9"/>
    <x v="0"/>
    <x v="264"/>
  </r>
  <r>
    <x v="0"/>
    <x v="1"/>
    <x v="31"/>
    <s v="London"/>
    <x v="9"/>
    <x v="0"/>
    <x v="136"/>
  </r>
  <r>
    <x v="0"/>
    <x v="1"/>
    <x v="31"/>
    <s v="Glasgow"/>
    <x v="9"/>
    <x v="0"/>
    <x v="1724"/>
  </r>
  <r>
    <x v="0"/>
    <x v="1"/>
    <x v="32"/>
    <s v="Norway"/>
    <x v="9"/>
    <x v="0"/>
    <x v="0"/>
  </r>
  <r>
    <x v="0"/>
    <x v="1"/>
    <x v="33"/>
    <s v="Turkey"/>
    <x v="9"/>
    <x v="0"/>
    <x v="0"/>
  </r>
  <r>
    <x v="0"/>
    <x v="1"/>
    <x v="0"/>
    <s v="European Union (27 countries)"/>
    <x v="9"/>
    <x v="1"/>
    <x v="0"/>
  </r>
  <r>
    <x v="0"/>
    <x v="1"/>
    <x v="1"/>
    <s v="European Union (25 countries)"/>
    <x v="9"/>
    <x v="1"/>
    <x v="0"/>
  </r>
  <r>
    <x v="0"/>
    <x v="1"/>
    <x v="2"/>
    <s v="European Union (15 countries)"/>
    <x v="9"/>
    <x v="1"/>
    <x v="0"/>
  </r>
  <r>
    <x v="0"/>
    <x v="1"/>
    <x v="3"/>
    <s v="Euro area (EA11-2000, EA12-2006, EA13-2007, EA15-2008, EA16-2010, EA17)"/>
    <x v="9"/>
    <x v="1"/>
    <x v="0"/>
  </r>
  <r>
    <x v="0"/>
    <x v="1"/>
    <x v="4"/>
    <s v="Belgium"/>
    <x v="9"/>
    <x v="1"/>
    <x v="345"/>
  </r>
  <r>
    <x v="0"/>
    <x v="1"/>
    <x v="5"/>
    <s v="Bulgaria"/>
    <x v="9"/>
    <x v="1"/>
    <x v="0"/>
  </r>
  <r>
    <x v="0"/>
    <x v="1"/>
    <x v="6"/>
    <s v="Czech Republic"/>
    <x v="9"/>
    <x v="1"/>
    <x v="0"/>
  </r>
  <r>
    <x v="0"/>
    <x v="1"/>
    <x v="7"/>
    <s v="Denmark"/>
    <x v="9"/>
    <x v="1"/>
    <x v="1725"/>
  </r>
  <r>
    <x v="0"/>
    <x v="1"/>
    <x v="7"/>
    <s v="København"/>
    <x v="9"/>
    <x v="1"/>
    <x v="0"/>
  </r>
  <r>
    <x v="0"/>
    <x v="1"/>
    <x v="8"/>
    <s v="Germany (until 1990 former territory of the FRG)"/>
    <x v="9"/>
    <x v="1"/>
    <x v="0"/>
  </r>
  <r>
    <x v="0"/>
    <x v="1"/>
    <x v="8"/>
    <s v="Stuttgart"/>
    <x v="9"/>
    <x v="1"/>
    <x v="326"/>
  </r>
  <r>
    <x v="0"/>
    <x v="1"/>
    <x v="8"/>
    <s v="München"/>
    <x v="9"/>
    <x v="1"/>
    <x v="1161"/>
  </r>
  <r>
    <x v="0"/>
    <x v="1"/>
    <x v="8"/>
    <s v="Hamburg"/>
    <x v="9"/>
    <x v="1"/>
    <x v="344"/>
  </r>
  <r>
    <x v="0"/>
    <x v="1"/>
    <x v="8"/>
    <s v="Frankfurt am Main"/>
    <x v="9"/>
    <x v="1"/>
    <x v="687"/>
  </r>
  <r>
    <x v="0"/>
    <x v="1"/>
    <x v="8"/>
    <s v="Rostock"/>
    <x v="9"/>
    <x v="1"/>
    <x v="725"/>
  </r>
  <r>
    <x v="0"/>
    <x v="1"/>
    <x v="8"/>
    <s v="Hannover"/>
    <x v="9"/>
    <x v="1"/>
    <x v="749"/>
  </r>
  <r>
    <x v="0"/>
    <x v="1"/>
    <x v="8"/>
    <s v="Düsseldorf"/>
    <x v="9"/>
    <x v="1"/>
    <x v="597"/>
  </r>
  <r>
    <x v="0"/>
    <x v="1"/>
    <x v="8"/>
    <s v="Leipzig"/>
    <x v="9"/>
    <x v="1"/>
    <x v="790"/>
  </r>
  <r>
    <x v="0"/>
    <x v="1"/>
    <x v="8"/>
    <s v="Erfurt"/>
    <x v="9"/>
    <x v="1"/>
    <x v="1325"/>
  </r>
  <r>
    <x v="0"/>
    <x v="1"/>
    <x v="8"/>
    <s v="Germany - South"/>
    <x v="9"/>
    <x v="1"/>
    <x v="305"/>
  </r>
  <r>
    <x v="0"/>
    <x v="1"/>
    <x v="8"/>
    <s v="Germany - West"/>
    <x v="9"/>
    <x v="1"/>
    <x v="1726"/>
  </r>
  <r>
    <x v="0"/>
    <x v="1"/>
    <x v="9"/>
    <s v="Estonia"/>
    <x v="9"/>
    <x v="1"/>
    <x v="0"/>
  </r>
  <r>
    <x v="0"/>
    <x v="1"/>
    <x v="10"/>
    <s v="Ireland"/>
    <x v="9"/>
    <x v="1"/>
    <x v="0"/>
  </r>
  <r>
    <x v="0"/>
    <x v="1"/>
    <x v="10"/>
    <s v="Dublin"/>
    <x v="9"/>
    <x v="1"/>
    <x v="1727"/>
  </r>
  <r>
    <x v="0"/>
    <x v="1"/>
    <x v="11"/>
    <s v="Greece"/>
    <x v="9"/>
    <x v="1"/>
    <x v="0"/>
  </r>
  <r>
    <x v="0"/>
    <x v="1"/>
    <x v="11"/>
    <s v="Athina"/>
    <x v="9"/>
    <x v="1"/>
    <x v="949"/>
  </r>
  <r>
    <x v="0"/>
    <x v="1"/>
    <x v="12"/>
    <s v="Spain"/>
    <x v="9"/>
    <x v="1"/>
    <x v="0"/>
  </r>
  <r>
    <x v="0"/>
    <x v="1"/>
    <x v="12"/>
    <s v="Madrid"/>
    <x v="9"/>
    <x v="1"/>
    <x v="311"/>
  </r>
  <r>
    <x v="0"/>
    <x v="1"/>
    <x v="13"/>
    <s v="France"/>
    <x v="9"/>
    <x v="1"/>
    <x v="0"/>
  </r>
  <r>
    <x v="0"/>
    <x v="1"/>
    <x v="13"/>
    <s v="Paris"/>
    <x v="9"/>
    <x v="1"/>
    <x v="534"/>
  </r>
  <r>
    <x v="0"/>
    <x v="1"/>
    <x v="13"/>
    <s v="Lille"/>
    <x v="9"/>
    <x v="1"/>
    <x v="534"/>
  </r>
  <r>
    <x v="0"/>
    <x v="1"/>
    <x v="13"/>
    <s v="Strasbourg"/>
    <x v="9"/>
    <x v="1"/>
    <x v="534"/>
  </r>
  <r>
    <x v="0"/>
    <x v="1"/>
    <x v="13"/>
    <s v="Toulouse"/>
    <x v="9"/>
    <x v="1"/>
    <x v="534"/>
  </r>
  <r>
    <x v="0"/>
    <x v="1"/>
    <x v="13"/>
    <s v="Lyon"/>
    <x v="9"/>
    <x v="1"/>
    <x v="534"/>
  </r>
  <r>
    <x v="0"/>
    <x v="1"/>
    <x v="13"/>
    <s v="Marseille"/>
    <x v="9"/>
    <x v="1"/>
    <x v="534"/>
  </r>
  <r>
    <x v="0"/>
    <x v="1"/>
    <x v="14"/>
    <s v="Croatia"/>
    <x v="9"/>
    <x v="1"/>
    <x v="0"/>
  </r>
  <r>
    <x v="0"/>
    <x v="1"/>
    <x v="15"/>
    <s v="Italy"/>
    <x v="9"/>
    <x v="1"/>
    <x v="1352"/>
  </r>
  <r>
    <x v="0"/>
    <x v="1"/>
    <x v="15"/>
    <s v="Nord-Ovest, Nord-Est, Centro (IT) (NUTS 2006)"/>
    <x v="9"/>
    <x v="1"/>
    <x v="0"/>
  </r>
  <r>
    <x v="0"/>
    <x v="1"/>
    <x v="15"/>
    <s v="Sud, Isole"/>
    <x v="9"/>
    <x v="1"/>
    <x v="0"/>
  </r>
  <r>
    <x v="0"/>
    <x v="1"/>
    <x v="16"/>
    <s v="Cyprus"/>
    <x v="9"/>
    <x v="1"/>
    <x v="0"/>
  </r>
  <r>
    <x v="0"/>
    <x v="1"/>
    <x v="17"/>
    <s v="Latvia"/>
    <x v="9"/>
    <x v="1"/>
    <x v="0"/>
  </r>
  <r>
    <x v="0"/>
    <x v="1"/>
    <x v="18"/>
    <s v="Lithuania"/>
    <x v="9"/>
    <x v="1"/>
    <x v="0"/>
  </r>
  <r>
    <x v="0"/>
    <x v="1"/>
    <x v="19"/>
    <s v="Luxembourg"/>
    <x v="9"/>
    <x v="1"/>
    <x v="704"/>
  </r>
  <r>
    <x v="0"/>
    <x v="1"/>
    <x v="20"/>
    <s v="Hungary"/>
    <x v="9"/>
    <x v="1"/>
    <x v="1728"/>
  </r>
  <r>
    <x v="0"/>
    <x v="1"/>
    <x v="21"/>
    <s v="Malta"/>
    <x v="9"/>
    <x v="1"/>
    <x v="1729"/>
  </r>
  <r>
    <x v="0"/>
    <x v="1"/>
    <x v="22"/>
    <s v="Netherlands"/>
    <x v="9"/>
    <x v="1"/>
    <x v="0"/>
  </r>
  <r>
    <x v="0"/>
    <x v="1"/>
    <x v="22"/>
    <s v="Noord-Holland"/>
    <x v="9"/>
    <x v="1"/>
    <x v="1730"/>
  </r>
  <r>
    <x v="0"/>
    <x v="1"/>
    <x v="22"/>
    <s v="Rotterdam"/>
    <x v="9"/>
    <x v="1"/>
    <x v="14"/>
  </r>
  <r>
    <x v="0"/>
    <x v="1"/>
    <x v="22"/>
    <s v="Noord-Brabant"/>
    <x v="9"/>
    <x v="1"/>
    <x v="1731"/>
  </r>
  <r>
    <x v="0"/>
    <x v="1"/>
    <x v="23"/>
    <s v="Austria"/>
    <x v="9"/>
    <x v="1"/>
    <x v="0"/>
  </r>
  <r>
    <x v="0"/>
    <x v="1"/>
    <x v="23"/>
    <s v="Wien, Oberösterreich, Tirol"/>
    <x v="9"/>
    <x v="1"/>
    <x v="0"/>
  </r>
  <r>
    <x v="0"/>
    <x v="1"/>
    <x v="24"/>
    <s v="Poland"/>
    <x v="9"/>
    <x v="1"/>
    <x v="0"/>
  </r>
  <r>
    <x v="0"/>
    <x v="1"/>
    <x v="25"/>
    <s v="Portugal"/>
    <x v="9"/>
    <x v="1"/>
    <x v="0"/>
  </r>
  <r>
    <x v="0"/>
    <x v="1"/>
    <x v="25"/>
    <s v="Lisboa"/>
    <x v="9"/>
    <x v="1"/>
    <x v="390"/>
  </r>
  <r>
    <x v="0"/>
    <x v="1"/>
    <x v="26"/>
    <s v="Romania"/>
    <x v="9"/>
    <x v="1"/>
    <x v="0"/>
  </r>
  <r>
    <x v="0"/>
    <x v="1"/>
    <x v="27"/>
    <s v="Slovenia"/>
    <x v="9"/>
    <x v="1"/>
    <x v="755"/>
  </r>
  <r>
    <x v="0"/>
    <x v="1"/>
    <x v="28"/>
    <s v="Slovakia"/>
    <x v="9"/>
    <x v="1"/>
    <x v="0"/>
  </r>
  <r>
    <x v="0"/>
    <x v="1"/>
    <x v="29"/>
    <s v="Finland"/>
    <x v="9"/>
    <x v="1"/>
    <x v="0"/>
  </r>
  <r>
    <x v="0"/>
    <x v="1"/>
    <x v="30"/>
    <s v="Sweden"/>
    <x v="9"/>
    <x v="1"/>
    <x v="0"/>
  </r>
  <r>
    <x v="0"/>
    <x v="1"/>
    <x v="31"/>
    <s v="United Kingdom"/>
    <x v="9"/>
    <x v="1"/>
    <x v="0"/>
  </r>
  <r>
    <x v="0"/>
    <x v="1"/>
    <x v="31"/>
    <s v="Leeds"/>
    <x v="9"/>
    <x v="1"/>
    <x v="1021"/>
  </r>
  <r>
    <x v="0"/>
    <x v="1"/>
    <x v="31"/>
    <s v="Birmingham"/>
    <x v="9"/>
    <x v="1"/>
    <x v="1453"/>
  </r>
  <r>
    <x v="0"/>
    <x v="1"/>
    <x v="31"/>
    <s v="London"/>
    <x v="9"/>
    <x v="1"/>
    <x v="89"/>
  </r>
  <r>
    <x v="0"/>
    <x v="1"/>
    <x v="31"/>
    <s v="Glasgow"/>
    <x v="9"/>
    <x v="1"/>
    <x v="1732"/>
  </r>
  <r>
    <x v="0"/>
    <x v="1"/>
    <x v="32"/>
    <s v="Norway"/>
    <x v="9"/>
    <x v="1"/>
    <x v="0"/>
  </r>
  <r>
    <x v="0"/>
    <x v="1"/>
    <x v="33"/>
    <s v="Turkey"/>
    <x v="9"/>
    <x v="1"/>
    <x v="0"/>
  </r>
  <r>
    <x v="0"/>
    <x v="1"/>
    <x v="0"/>
    <s v="European Union (27 countries)"/>
    <x v="10"/>
    <x v="0"/>
    <x v="0"/>
  </r>
  <r>
    <x v="0"/>
    <x v="1"/>
    <x v="1"/>
    <s v="European Union (25 countries)"/>
    <x v="10"/>
    <x v="0"/>
    <x v="0"/>
  </r>
  <r>
    <x v="0"/>
    <x v="1"/>
    <x v="2"/>
    <s v="European Union (15 countries)"/>
    <x v="10"/>
    <x v="0"/>
    <x v="0"/>
  </r>
  <r>
    <x v="0"/>
    <x v="1"/>
    <x v="3"/>
    <s v="Euro area (EA11-2000, EA12-2006, EA13-2007, EA15-2008, EA16-2010, EA17)"/>
    <x v="10"/>
    <x v="0"/>
    <x v="0"/>
  </r>
  <r>
    <x v="0"/>
    <x v="1"/>
    <x v="4"/>
    <s v="Belgium"/>
    <x v="10"/>
    <x v="0"/>
    <x v="468"/>
  </r>
  <r>
    <x v="0"/>
    <x v="1"/>
    <x v="5"/>
    <s v="Bulgaria"/>
    <x v="10"/>
    <x v="0"/>
    <x v="0"/>
  </r>
  <r>
    <x v="0"/>
    <x v="1"/>
    <x v="6"/>
    <s v="Czech Republic"/>
    <x v="10"/>
    <x v="0"/>
    <x v="0"/>
  </r>
  <r>
    <x v="0"/>
    <x v="1"/>
    <x v="7"/>
    <s v="Denmark"/>
    <x v="10"/>
    <x v="0"/>
    <x v="1108"/>
  </r>
  <r>
    <x v="0"/>
    <x v="1"/>
    <x v="7"/>
    <s v="København"/>
    <x v="10"/>
    <x v="0"/>
    <x v="0"/>
  </r>
  <r>
    <x v="0"/>
    <x v="1"/>
    <x v="8"/>
    <s v="Germany (until 1990 former territory of the FRG)"/>
    <x v="10"/>
    <x v="0"/>
    <x v="0"/>
  </r>
  <r>
    <x v="0"/>
    <x v="1"/>
    <x v="8"/>
    <s v="Stuttgart"/>
    <x v="10"/>
    <x v="0"/>
    <x v="1733"/>
  </r>
  <r>
    <x v="0"/>
    <x v="1"/>
    <x v="8"/>
    <s v="München"/>
    <x v="10"/>
    <x v="0"/>
    <x v="282"/>
  </r>
  <r>
    <x v="0"/>
    <x v="1"/>
    <x v="8"/>
    <s v="Hamburg"/>
    <x v="10"/>
    <x v="0"/>
    <x v="169"/>
  </r>
  <r>
    <x v="0"/>
    <x v="1"/>
    <x v="8"/>
    <s v="Frankfurt am Main"/>
    <x v="10"/>
    <x v="0"/>
    <x v="214"/>
  </r>
  <r>
    <x v="0"/>
    <x v="1"/>
    <x v="8"/>
    <s v="Rostock"/>
    <x v="10"/>
    <x v="0"/>
    <x v="1734"/>
  </r>
  <r>
    <x v="0"/>
    <x v="1"/>
    <x v="8"/>
    <s v="Hannover"/>
    <x v="10"/>
    <x v="0"/>
    <x v="1641"/>
  </r>
  <r>
    <x v="0"/>
    <x v="1"/>
    <x v="8"/>
    <s v="Düsseldorf"/>
    <x v="10"/>
    <x v="0"/>
    <x v="1125"/>
  </r>
  <r>
    <x v="0"/>
    <x v="1"/>
    <x v="8"/>
    <s v="Leipzig"/>
    <x v="10"/>
    <x v="0"/>
    <x v="710"/>
  </r>
  <r>
    <x v="0"/>
    <x v="1"/>
    <x v="8"/>
    <s v="Erfurt"/>
    <x v="10"/>
    <x v="0"/>
    <x v="1161"/>
  </r>
  <r>
    <x v="0"/>
    <x v="1"/>
    <x v="8"/>
    <s v="Germany - South"/>
    <x v="10"/>
    <x v="0"/>
    <x v="331"/>
  </r>
  <r>
    <x v="0"/>
    <x v="1"/>
    <x v="8"/>
    <s v="Germany - West"/>
    <x v="10"/>
    <x v="0"/>
    <x v="1142"/>
  </r>
  <r>
    <x v="0"/>
    <x v="1"/>
    <x v="9"/>
    <s v="Estonia"/>
    <x v="10"/>
    <x v="0"/>
    <x v="0"/>
  </r>
  <r>
    <x v="0"/>
    <x v="1"/>
    <x v="10"/>
    <s v="Ireland"/>
    <x v="10"/>
    <x v="0"/>
    <x v="0"/>
  </r>
  <r>
    <x v="0"/>
    <x v="1"/>
    <x v="10"/>
    <s v="Dublin"/>
    <x v="10"/>
    <x v="0"/>
    <x v="494"/>
  </r>
  <r>
    <x v="0"/>
    <x v="1"/>
    <x v="11"/>
    <s v="Greece"/>
    <x v="10"/>
    <x v="0"/>
    <x v="0"/>
  </r>
  <r>
    <x v="0"/>
    <x v="1"/>
    <x v="11"/>
    <s v="Athina"/>
    <x v="10"/>
    <x v="0"/>
    <x v="866"/>
  </r>
  <r>
    <x v="0"/>
    <x v="1"/>
    <x v="12"/>
    <s v="Spain"/>
    <x v="10"/>
    <x v="0"/>
    <x v="0"/>
  </r>
  <r>
    <x v="0"/>
    <x v="1"/>
    <x v="12"/>
    <s v="Madrid"/>
    <x v="10"/>
    <x v="0"/>
    <x v="336"/>
  </r>
  <r>
    <x v="0"/>
    <x v="1"/>
    <x v="13"/>
    <s v="France"/>
    <x v="10"/>
    <x v="0"/>
    <x v="0"/>
  </r>
  <r>
    <x v="0"/>
    <x v="1"/>
    <x v="13"/>
    <s v="Paris"/>
    <x v="10"/>
    <x v="0"/>
    <x v="1522"/>
  </r>
  <r>
    <x v="0"/>
    <x v="1"/>
    <x v="13"/>
    <s v="Lille"/>
    <x v="10"/>
    <x v="0"/>
    <x v="1522"/>
  </r>
  <r>
    <x v="0"/>
    <x v="1"/>
    <x v="13"/>
    <s v="Strasbourg"/>
    <x v="10"/>
    <x v="0"/>
    <x v="1522"/>
  </r>
  <r>
    <x v="0"/>
    <x v="1"/>
    <x v="13"/>
    <s v="Toulouse"/>
    <x v="10"/>
    <x v="0"/>
    <x v="1522"/>
  </r>
  <r>
    <x v="0"/>
    <x v="1"/>
    <x v="13"/>
    <s v="Lyon"/>
    <x v="10"/>
    <x v="0"/>
    <x v="1522"/>
  </r>
  <r>
    <x v="0"/>
    <x v="1"/>
    <x v="13"/>
    <s v="Marseille"/>
    <x v="10"/>
    <x v="0"/>
    <x v="1522"/>
  </r>
  <r>
    <x v="0"/>
    <x v="1"/>
    <x v="14"/>
    <s v="Croatia"/>
    <x v="10"/>
    <x v="0"/>
    <x v="0"/>
  </r>
  <r>
    <x v="0"/>
    <x v="1"/>
    <x v="15"/>
    <s v="Italy"/>
    <x v="10"/>
    <x v="0"/>
    <x v="1735"/>
  </r>
  <r>
    <x v="0"/>
    <x v="1"/>
    <x v="15"/>
    <s v="Nord-Ovest, Nord-Est, Centro (IT) (NUTS 2006)"/>
    <x v="10"/>
    <x v="0"/>
    <x v="0"/>
  </r>
  <r>
    <x v="0"/>
    <x v="1"/>
    <x v="15"/>
    <s v="Sud, Isole"/>
    <x v="10"/>
    <x v="0"/>
    <x v="0"/>
  </r>
  <r>
    <x v="0"/>
    <x v="1"/>
    <x v="16"/>
    <s v="Cyprus"/>
    <x v="10"/>
    <x v="0"/>
    <x v="0"/>
  </r>
  <r>
    <x v="0"/>
    <x v="1"/>
    <x v="17"/>
    <s v="Latvia"/>
    <x v="10"/>
    <x v="0"/>
    <x v="0"/>
  </r>
  <r>
    <x v="0"/>
    <x v="1"/>
    <x v="18"/>
    <s v="Lithuania"/>
    <x v="10"/>
    <x v="0"/>
    <x v="0"/>
  </r>
  <r>
    <x v="0"/>
    <x v="1"/>
    <x v="19"/>
    <s v="Luxembourg"/>
    <x v="10"/>
    <x v="0"/>
    <x v="1375"/>
  </r>
  <r>
    <x v="0"/>
    <x v="1"/>
    <x v="20"/>
    <s v="Hungary"/>
    <x v="10"/>
    <x v="0"/>
    <x v="1552"/>
  </r>
  <r>
    <x v="0"/>
    <x v="1"/>
    <x v="21"/>
    <s v="Malta"/>
    <x v="10"/>
    <x v="0"/>
    <x v="1736"/>
  </r>
  <r>
    <x v="0"/>
    <x v="1"/>
    <x v="22"/>
    <s v="Netherlands"/>
    <x v="10"/>
    <x v="0"/>
    <x v="0"/>
  </r>
  <r>
    <x v="0"/>
    <x v="1"/>
    <x v="22"/>
    <s v="Noord-Holland"/>
    <x v="10"/>
    <x v="0"/>
    <x v="1220"/>
  </r>
  <r>
    <x v="0"/>
    <x v="1"/>
    <x v="22"/>
    <s v="Rotterdam"/>
    <x v="10"/>
    <x v="0"/>
    <x v="922"/>
  </r>
  <r>
    <x v="0"/>
    <x v="1"/>
    <x v="22"/>
    <s v="Noord-Brabant"/>
    <x v="10"/>
    <x v="0"/>
    <x v="738"/>
  </r>
  <r>
    <x v="0"/>
    <x v="1"/>
    <x v="23"/>
    <s v="Austria"/>
    <x v="10"/>
    <x v="0"/>
    <x v="0"/>
  </r>
  <r>
    <x v="0"/>
    <x v="1"/>
    <x v="23"/>
    <s v="Wien, Oberösterreich, Tirol"/>
    <x v="10"/>
    <x v="0"/>
    <x v="0"/>
  </r>
  <r>
    <x v="0"/>
    <x v="1"/>
    <x v="24"/>
    <s v="Poland"/>
    <x v="10"/>
    <x v="0"/>
    <x v="0"/>
  </r>
  <r>
    <x v="0"/>
    <x v="1"/>
    <x v="25"/>
    <s v="Portugal"/>
    <x v="10"/>
    <x v="0"/>
    <x v="0"/>
  </r>
  <r>
    <x v="0"/>
    <x v="1"/>
    <x v="25"/>
    <s v="Lisboa"/>
    <x v="10"/>
    <x v="0"/>
    <x v="709"/>
  </r>
  <r>
    <x v="0"/>
    <x v="1"/>
    <x v="26"/>
    <s v="Romania"/>
    <x v="10"/>
    <x v="0"/>
    <x v="0"/>
  </r>
  <r>
    <x v="0"/>
    <x v="1"/>
    <x v="27"/>
    <s v="Slovenia"/>
    <x v="10"/>
    <x v="0"/>
    <x v="163"/>
  </r>
  <r>
    <x v="0"/>
    <x v="1"/>
    <x v="28"/>
    <s v="Slovakia"/>
    <x v="10"/>
    <x v="0"/>
    <x v="0"/>
  </r>
  <r>
    <x v="0"/>
    <x v="1"/>
    <x v="29"/>
    <s v="Finland"/>
    <x v="10"/>
    <x v="0"/>
    <x v="640"/>
  </r>
  <r>
    <x v="0"/>
    <x v="1"/>
    <x v="30"/>
    <s v="Sweden"/>
    <x v="10"/>
    <x v="0"/>
    <x v="0"/>
  </r>
  <r>
    <x v="0"/>
    <x v="1"/>
    <x v="31"/>
    <s v="United Kingdom"/>
    <x v="10"/>
    <x v="0"/>
    <x v="0"/>
  </r>
  <r>
    <x v="0"/>
    <x v="1"/>
    <x v="31"/>
    <s v="Leeds"/>
    <x v="10"/>
    <x v="0"/>
    <x v="2"/>
  </r>
  <r>
    <x v="0"/>
    <x v="1"/>
    <x v="31"/>
    <s v="Birmingham"/>
    <x v="10"/>
    <x v="0"/>
    <x v="715"/>
  </r>
  <r>
    <x v="0"/>
    <x v="1"/>
    <x v="31"/>
    <s v="London"/>
    <x v="10"/>
    <x v="0"/>
    <x v="79"/>
  </r>
  <r>
    <x v="0"/>
    <x v="1"/>
    <x v="31"/>
    <s v="Glasgow"/>
    <x v="10"/>
    <x v="0"/>
    <x v="223"/>
  </r>
  <r>
    <x v="0"/>
    <x v="1"/>
    <x v="32"/>
    <s v="Norway"/>
    <x v="10"/>
    <x v="0"/>
    <x v="571"/>
  </r>
  <r>
    <x v="0"/>
    <x v="1"/>
    <x v="33"/>
    <s v="Turkey"/>
    <x v="10"/>
    <x v="0"/>
    <x v="0"/>
  </r>
  <r>
    <x v="0"/>
    <x v="1"/>
    <x v="0"/>
    <s v="European Union (27 countries)"/>
    <x v="10"/>
    <x v="1"/>
    <x v="0"/>
  </r>
  <r>
    <x v="0"/>
    <x v="1"/>
    <x v="1"/>
    <s v="European Union (25 countries)"/>
    <x v="10"/>
    <x v="1"/>
    <x v="0"/>
  </r>
  <r>
    <x v="0"/>
    <x v="1"/>
    <x v="2"/>
    <s v="European Union (15 countries)"/>
    <x v="10"/>
    <x v="1"/>
    <x v="0"/>
  </r>
  <r>
    <x v="0"/>
    <x v="1"/>
    <x v="3"/>
    <s v="Euro area (EA11-2000, EA12-2006, EA13-2007, EA15-2008, EA16-2010, EA17)"/>
    <x v="10"/>
    <x v="1"/>
    <x v="0"/>
  </r>
  <r>
    <x v="0"/>
    <x v="1"/>
    <x v="4"/>
    <s v="Belgium"/>
    <x v="10"/>
    <x v="1"/>
    <x v="323"/>
  </r>
  <r>
    <x v="0"/>
    <x v="1"/>
    <x v="5"/>
    <s v="Bulgaria"/>
    <x v="10"/>
    <x v="1"/>
    <x v="0"/>
  </r>
  <r>
    <x v="0"/>
    <x v="1"/>
    <x v="6"/>
    <s v="Czech Republic"/>
    <x v="10"/>
    <x v="1"/>
    <x v="0"/>
  </r>
  <r>
    <x v="0"/>
    <x v="1"/>
    <x v="7"/>
    <s v="Denmark"/>
    <x v="10"/>
    <x v="1"/>
    <x v="698"/>
  </r>
  <r>
    <x v="0"/>
    <x v="1"/>
    <x v="7"/>
    <s v="København"/>
    <x v="10"/>
    <x v="1"/>
    <x v="0"/>
  </r>
  <r>
    <x v="0"/>
    <x v="1"/>
    <x v="8"/>
    <s v="Germany (until 1990 former territory of the FRG)"/>
    <x v="10"/>
    <x v="1"/>
    <x v="0"/>
  </r>
  <r>
    <x v="0"/>
    <x v="1"/>
    <x v="8"/>
    <s v="Stuttgart"/>
    <x v="10"/>
    <x v="1"/>
    <x v="101"/>
  </r>
  <r>
    <x v="0"/>
    <x v="1"/>
    <x v="8"/>
    <s v="München"/>
    <x v="10"/>
    <x v="1"/>
    <x v="909"/>
  </r>
  <r>
    <x v="0"/>
    <x v="1"/>
    <x v="8"/>
    <s v="Hamburg"/>
    <x v="10"/>
    <x v="1"/>
    <x v="1562"/>
  </r>
  <r>
    <x v="0"/>
    <x v="1"/>
    <x v="8"/>
    <s v="Frankfurt am Main"/>
    <x v="10"/>
    <x v="1"/>
    <x v="1229"/>
  </r>
  <r>
    <x v="0"/>
    <x v="1"/>
    <x v="8"/>
    <s v="Rostock"/>
    <x v="10"/>
    <x v="1"/>
    <x v="556"/>
  </r>
  <r>
    <x v="0"/>
    <x v="1"/>
    <x v="8"/>
    <s v="Hannover"/>
    <x v="10"/>
    <x v="1"/>
    <x v="1379"/>
  </r>
  <r>
    <x v="0"/>
    <x v="1"/>
    <x v="8"/>
    <s v="Düsseldorf"/>
    <x v="10"/>
    <x v="1"/>
    <x v="816"/>
  </r>
  <r>
    <x v="0"/>
    <x v="1"/>
    <x v="8"/>
    <s v="Leipzig"/>
    <x v="10"/>
    <x v="1"/>
    <x v="191"/>
  </r>
  <r>
    <x v="0"/>
    <x v="1"/>
    <x v="8"/>
    <s v="Erfurt"/>
    <x v="10"/>
    <x v="1"/>
    <x v="396"/>
  </r>
  <r>
    <x v="0"/>
    <x v="1"/>
    <x v="8"/>
    <s v="Germany - South"/>
    <x v="10"/>
    <x v="1"/>
    <x v="298"/>
  </r>
  <r>
    <x v="0"/>
    <x v="1"/>
    <x v="8"/>
    <s v="Germany - West"/>
    <x v="10"/>
    <x v="1"/>
    <x v="614"/>
  </r>
  <r>
    <x v="0"/>
    <x v="1"/>
    <x v="9"/>
    <s v="Estonia"/>
    <x v="10"/>
    <x v="1"/>
    <x v="0"/>
  </r>
  <r>
    <x v="0"/>
    <x v="1"/>
    <x v="10"/>
    <s v="Ireland"/>
    <x v="10"/>
    <x v="1"/>
    <x v="0"/>
  </r>
  <r>
    <x v="0"/>
    <x v="1"/>
    <x v="10"/>
    <s v="Dublin"/>
    <x v="10"/>
    <x v="1"/>
    <x v="1737"/>
  </r>
  <r>
    <x v="0"/>
    <x v="1"/>
    <x v="11"/>
    <s v="Greece"/>
    <x v="10"/>
    <x v="1"/>
    <x v="0"/>
  </r>
  <r>
    <x v="0"/>
    <x v="1"/>
    <x v="11"/>
    <s v="Athina"/>
    <x v="10"/>
    <x v="1"/>
    <x v="1738"/>
  </r>
  <r>
    <x v="0"/>
    <x v="1"/>
    <x v="12"/>
    <s v="Spain"/>
    <x v="10"/>
    <x v="1"/>
    <x v="0"/>
  </r>
  <r>
    <x v="0"/>
    <x v="1"/>
    <x v="12"/>
    <s v="Madrid"/>
    <x v="10"/>
    <x v="1"/>
    <x v="358"/>
  </r>
  <r>
    <x v="0"/>
    <x v="1"/>
    <x v="13"/>
    <s v="France"/>
    <x v="10"/>
    <x v="1"/>
    <x v="0"/>
  </r>
  <r>
    <x v="0"/>
    <x v="1"/>
    <x v="13"/>
    <s v="Paris"/>
    <x v="10"/>
    <x v="1"/>
    <x v="571"/>
  </r>
  <r>
    <x v="0"/>
    <x v="1"/>
    <x v="13"/>
    <s v="Lille"/>
    <x v="10"/>
    <x v="1"/>
    <x v="571"/>
  </r>
  <r>
    <x v="0"/>
    <x v="1"/>
    <x v="13"/>
    <s v="Strasbourg"/>
    <x v="10"/>
    <x v="1"/>
    <x v="571"/>
  </r>
  <r>
    <x v="0"/>
    <x v="1"/>
    <x v="13"/>
    <s v="Toulouse"/>
    <x v="10"/>
    <x v="1"/>
    <x v="571"/>
  </r>
  <r>
    <x v="0"/>
    <x v="1"/>
    <x v="13"/>
    <s v="Lyon"/>
    <x v="10"/>
    <x v="1"/>
    <x v="571"/>
  </r>
  <r>
    <x v="0"/>
    <x v="1"/>
    <x v="13"/>
    <s v="Marseille"/>
    <x v="10"/>
    <x v="1"/>
    <x v="571"/>
  </r>
  <r>
    <x v="0"/>
    <x v="1"/>
    <x v="14"/>
    <s v="Croatia"/>
    <x v="10"/>
    <x v="1"/>
    <x v="0"/>
  </r>
  <r>
    <x v="0"/>
    <x v="1"/>
    <x v="15"/>
    <s v="Italy"/>
    <x v="10"/>
    <x v="1"/>
    <x v="1337"/>
  </r>
  <r>
    <x v="0"/>
    <x v="1"/>
    <x v="15"/>
    <s v="Nord-Ovest, Nord-Est, Centro (IT) (NUTS 2006)"/>
    <x v="10"/>
    <x v="1"/>
    <x v="0"/>
  </r>
  <r>
    <x v="0"/>
    <x v="1"/>
    <x v="15"/>
    <s v="Sud, Isole"/>
    <x v="10"/>
    <x v="1"/>
    <x v="0"/>
  </r>
  <r>
    <x v="0"/>
    <x v="1"/>
    <x v="16"/>
    <s v="Cyprus"/>
    <x v="10"/>
    <x v="1"/>
    <x v="0"/>
  </r>
  <r>
    <x v="0"/>
    <x v="1"/>
    <x v="17"/>
    <s v="Latvia"/>
    <x v="10"/>
    <x v="1"/>
    <x v="0"/>
  </r>
  <r>
    <x v="0"/>
    <x v="1"/>
    <x v="18"/>
    <s v="Lithuania"/>
    <x v="10"/>
    <x v="1"/>
    <x v="0"/>
  </r>
  <r>
    <x v="0"/>
    <x v="1"/>
    <x v="19"/>
    <s v="Luxembourg"/>
    <x v="10"/>
    <x v="1"/>
    <x v="256"/>
  </r>
  <r>
    <x v="0"/>
    <x v="1"/>
    <x v="20"/>
    <s v="Hungary"/>
    <x v="10"/>
    <x v="1"/>
    <x v="761"/>
  </r>
  <r>
    <x v="0"/>
    <x v="1"/>
    <x v="21"/>
    <s v="Malta"/>
    <x v="10"/>
    <x v="1"/>
    <x v="291"/>
  </r>
  <r>
    <x v="0"/>
    <x v="1"/>
    <x v="22"/>
    <s v="Netherlands"/>
    <x v="10"/>
    <x v="1"/>
    <x v="0"/>
  </r>
  <r>
    <x v="0"/>
    <x v="1"/>
    <x v="22"/>
    <s v="Noord-Holland"/>
    <x v="10"/>
    <x v="1"/>
    <x v="1739"/>
  </r>
  <r>
    <x v="0"/>
    <x v="1"/>
    <x v="22"/>
    <s v="Rotterdam"/>
    <x v="10"/>
    <x v="1"/>
    <x v="753"/>
  </r>
  <r>
    <x v="0"/>
    <x v="1"/>
    <x v="22"/>
    <s v="Noord-Brabant"/>
    <x v="10"/>
    <x v="1"/>
    <x v="642"/>
  </r>
  <r>
    <x v="0"/>
    <x v="1"/>
    <x v="23"/>
    <s v="Austria"/>
    <x v="10"/>
    <x v="1"/>
    <x v="0"/>
  </r>
  <r>
    <x v="0"/>
    <x v="1"/>
    <x v="23"/>
    <s v="Wien, Oberösterreich, Tirol"/>
    <x v="10"/>
    <x v="1"/>
    <x v="0"/>
  </r>
  <r>
    <x v="0"/>
    <x v="1"/>
    <x v="24"/>
    <s v="Poland"/>
    <x v="10"/>
    <x v="1"/>
    <x v="0"/>
  </r>
  <r>
    <x v="0"/>
    <x v="1"/>
    <x v="25"/>
    <s v="Portugal"/>
    <x v="10"/>
    <x v="1"/>
    <x v="0"/>
  </r>
  <r>
    <x v="0"/>
    <x v="1"/>
    <x v="25"/>
    <s v="Lisboa"/>
    <x v="10"/>
    <x v="1"/>
    <x v="1593"/>
  </r>
  <r>
    <x v="0"/>
    <x v="1"/>
    <x v="26"/>
    <s v="Romania"/>
    <x v="10"/>
    <x v="1"/>
    <x v="0"/>
  </r>
  <r>
    <x v="0"/>
    <x v="1"/>
    <x v="27"/>
    <s v="Slovenia"/>
    <x v="10"/>
    <x v="1"/>
    <x v="1740"/>
  </r>
  <r>
    <x v="0"/>
    <x v="1"/>
    <x v="28"/>
    <s v="Slovakia"/>
    <x v="10"/>
    <x v="1"/>
    <x v="0"/>
  </r>
  <r>
    <x v="0"/>
    <x v="1"/>
    <x v="29"/>
    <s v="Finland"/>
    <x v="10"/>
    <x v="1"/>
    <x v="1741"/>
  </r>
  <r>
    <x v="0"/>
    <x v="1"/>
    <x v="30"/>
    <s v="Sweden"/>
    <x v="10"/>
    <x v="1"/>
    <x v="0"/>
  </r>
  <r>
    <x v="0"/>
    <x v="1"/>
    <x v="31"/>
    <s v="United Kingdom"/>
    <x v="10"/>
    <x v="1"/>
    <x v="0"/>
  </r>
  <r>
    <x v="0"/>
    <x v="1"/>
    <x v="31"/>
    <s v="Leeds"/>
    <x v="10"/>
    <x v="1"/>
    <x v="803"/>
  </r>
  <r>
    <x v="0"/>
    <x v="1"/>
    <x v="31"/>
    <s v="Birmingham"/>
    <x v="10"/>
    <x v="1"/>
    <x v="133"/>
  </r>
  <r>
    <x v="0"/>
    <x v="1"/>
    <x v="31"/>
    <s v="London"/>
    <x v="10"/>
    <x v="1"/>
    <x v="585"/>
  </r>
  <r>
    <x v="0"/>
    <x v="1"/>
    <x v="31"/>
    <s v="Glasgow"/>
    <x v="10"/>
    <x v="1"/>
    <x v="1742"/>
  </r>
  <r>
    <x v="0"/>
    <x v="1"/>
    <x v="32"/>
    <s v="Norway"/>
    <x v="10"/>
    <x v="1"/>
    <x v="1743"/>
  </r>
  <r>
    <x v="0"/>
    <x v="1"/>
    <x v="33"/>
    <s v="Turkey"/>
    <x v="10"/>
    <x v="1"/>
    <x v="0"/>
  </r>
  <r>
    <x v="0"/>
    <x v="1"/>
    <x v="0"/>
    <s v="European Union (27 countries)"/>
    <x v="11"/>
    <x v="0"/>
    <x v="0"/>
  </r>
  <r>
    <x v="0"/>
    <x v="1"/>
    <x v="1"/>
    <s v="European Union (25 countries)"/>
    <x v="11"/>
    <x v="0"/>
    <x v="0"/>
  </r>
  <r>
    <x v="0"/>
    <x v="1"/>
    <x v="2"/>
    <s v="European Union (15 countries)"/>
    <x v="11"/>
    <x v="0"/>
    <x v="0"/>
  </r>
  <r>
    <x v="0"/>
    <x v="1"/>
    <x v="3"/>
    <s v="Euro area (EA11-2000, EA12-2006, EA13-2007, EA15-2008, EA16-2010, EA17)"/>
    <x v="11"/>
    <x v="0"/>
    <x v="0"/>
  </r>
  <r>
    <x v="0"/>
    <x v="1"/>
    <x v="4"/>
    <s v="Belgium"/>
    <x v="11"/>
    <x v="0"/>
    <x v="137"/>
  </r>
  <r>
    <x v="0"/>
    <x v="1"/>
    <x v="5"/>
    <s v="Bulgaria"/>
    <x v="11"/>
    <x v="0"/>
    <x v="0"/>
  </r>
  <r>
    <x v="0"/>
    <x v="1"/>
    <x v="6"/>
    <s v="Czech Republic"/>
    <x v="11"/>
    <x v="0"/>
    <x v="0"/>
  </r>
  <r>
    <x v="0"/>
    <x v="1"/>
    <x v="7"/>
    <s v="Denmark"/>
    <x v="11"/>
    <x v="0"/>
    <x v="660"/>
  </r>
  <r>
    <x v="0"/>
    <x v="1"/>
    <x v="7"/>
    <s v="København"/>
    <x v="11"/>
    <x v="0"/>
    <x v="0"/>
  </r>
  <r>
    <x v="0"/>
    <x v="1"/>
    <x v="8"/>
    <s v="Germany (until 1990 former territory of the FRG)"/>
    <x v="11"/>
    <x v="0"/>
    <x v="0"/>
  </r>
  <r>
    <x v="0"/>
    <x v="1"/>
    <x v="8"/>
    <s v="Stuttgart"/>
    <x v="11"/>
    <x v="0"/>
    <x v="861"/>
  </r>
  <r>
    <x v="0"/>
    <x v="1"/>
    <x v="8"/>
    <s v="München"/>
    <x v="11"/>
    <x v="0"/>
    <x v="502"/>
  </r>
  <r>
    <x v="0"/>
    <x v="1"/>
    <x v="8"/>
    <s v="Hamburg"/>
    <x v="11"/>
    <x v="0"/>
    <x v="592"/>
  </r>
  <r>
    <x v="0"/>
    <x v="1"/>
    <x v="8"/>
    <s v="Frankfurt am Main"/>
    <x v="11"/>
    <x v="0"/>
    <x v="368"/>
  </r>
  <r>
    <x v="0"/>
    <x v="1"/>
    <x v="8"/>
    <s v="Rostock"/>
    <x v="11"/>
    <x v="0"/>
    <x v="1711"/>
  </r>
  <r>
    <x v="0"/>
    <x v="1"/>
    <x v="8"/>
    <s v="Hannover"/>
    <x v="11"/>
    <x v="0"/>
    <x v="666"/>
  </r>
  <r>
    <x v="0"/>
    <x v="1"/>
    <x v="8"/>
    <s v="Düsseldorf"/>
    <x v="11"/>
    <x v="0"/>
    <x v="995"/>
  </r>
  <r>
    <x v="0"/>
    <x v="1"/>
    <x v="8"/>
    <s v="Leipzig"/>
    <x v="11"/>
    <x v="0"/>
    <x v="1089"/>
  </r>
  <r>
    <x v="0"/>
    <x v="1"/>
    <x v="8"/>
    <s v="Erfurt"/>
    <x v="11"/>
    <x v="0"/>
    <x v="950"/>
  </r>
  <r>
    <x v="0"/>
    <x v="1"/>
    <x v="8"/>
    <s v="Germany - South"/>
    <x v="11"/>
    <x v="0"/>
    <x v="1744"/>
  </r>
  <r>
    <x v="0"/>
    <x v="1"/>
    <x v="8"/>
    <s v="Germany - West"/>
    <x v="11"/>
    <x v="0"/>
    <x v="796"/>
  </r>
  <r>
    <x v="0"/>
    <x v="1"/>
    <x v="9"/>
    <s v="Estonia"/>
    <x v="11"/>
    <x v="0"/>
    <x v="0"/>
  </r>
  <r>
    <x v="0"/>
    <x v="1"/>
    <x v="10"/>
    <s v="Ireland"/>
    <x v="11"/>
    <x v="0"/>
    <x v="0"/>
  </r>
  <r>
    <x v="0"/>
    <x v="1"/>
    <x v="10"/>
    <s v="Dublin"/>
    <x v="11"/>
    <x v="0"/>
    <x v="13"/>
  </r>
  <r>
    <x v="0"/>
    <x v="1"/>
    <x v="11"/>
    <s v="Greece"/>
    <x v="11"/>
    <x v="0"/>
    <x v="0"/>
  </r>
  <r>
    <x v="0"/>
    <x v="1"/>
    <x v="11"/>
    <s v="Athina"/>
    <x v="11"/>
    <x v="0"/>
    <x v="1745"/>
  </r>
  <r>
    <x v="0"/>
    <x v="1"/>
    <x v="12"/>
    <s v="Spain"/>
    <x v="11"/>
    <x v="0"/>
    <x v="0"/>
  </r>
  <r>
    <x v="0"/>
    <x v="1"/>
    <x v="12"/>
    <s v="Madrid"/>
    <x v="11"/>
    <x v="0"/>
    <x v="385"/>
  </r>
  <r>
    <x v="0"/>
    <x v="1"/>
    <x v="13"/>
    <s v="France"/>
    <x v="11"/>
    <x v="0"/>
    <x v="0"/>
  </r>
  <r>
    <x v="0"/>
    <x v="1"/>
    <x v="13"/>
    <s v="Paris"/>
    <x v="11"/>
    <x v="0"/>
    <x v="464"/>
  </r>
  <r>
    <x v="0"/>
    <x v="1"/>
    <x v="13"/>
    <s v="Lille"/>
    <x v="11"/>
    <x v="0"/>
    <x v="464"/>
  </r>
  <r>
    <x v="0"/>
    <x v="1"/>
    <x v="13"/>
    <s v="Strasbourg"/>
    <x v="11"/>
    <x v="0"/>
    <x v="464"/>
  </r>
  <r>
    <x v="0"/>
    <x v="1"/>
    <x v="13"/>
    <s v="Toulouse"/>
    <x v="11"/>
    <x v="0"/>
    <x v="464"/>
  </r>
  <r>
    <x v="0"/>
    <x v="1"/>
    <x v="13"/>
    <s v="Lyon"/>
    <x v="11"/>
    <x v="0"/>
    <x v="464"/>
  </r>
  <r>
    <x v="0"/>
    <x v="1"/>
    <x v="13"/>
    <s v="Marseille"/>
    <x v="11"/>
    <x v="0"/>
    <x v="464"/>
  </r>
  <r>
    <x v="0"/>
    <x v="1"/>
    <x v="14"/>
    <s v="Croatia"/>
    <x v="11"/>
    <x v="0"/>
    <x v="0"/>
  </r>
  <r>
    <x v="0"/>
    <x v="1"/>
    <x v="15"/>
    <s v="Italy"/>
    <x v="11"/>
    <x v="0"/>
    <x v="1746"/>
  </r>
  <r>
    <x v="0"/>
    <x v="1"/>
    <x v="15"/>
    <s v="Nord-Ovest, Nord-Est, Centro (IT) (NUTS 2006)"/>
    <x v="11"/>
    <x v="0"/>
    <x v="0"/>
  </r>
  <r>
    <x v="0"/>
    <x v="1"/>
    <x v="15"/>
    <s v="Sud, Isole"/>
    <x v="11"/>
    <x v="0"/>
    <x v="0"/>
  </r>
  <r>
    <x v="0"/>
    <x v="1"/>
    <x v="16"/>
    <s v="Cyprus"/>
    <x v="11"/>
    <x v="0"/>
    <x v="0"/>
  </r>
  <r>
    <x v="0"/>
    <x v="1"/>
    <x v="17"/>
    <s v="Latvia"/>
    <x v="11"/>
    <x v="0"/>
    <x v="0"/>
  </r>
  <r>
    <x v="0"/>
    <x v="1"/>
    <x v="18"/>
    <s v="Lithuania"/>
    <x v="11"/>
    <x v="0"/>
    <x v="0"/>
  </r>
  <r>
    <x v="0"/>
    <x v="1"/>
    <x v="19"/>
    <s v="Luxembourg"/>
    <x v="11"/>
    <x v="0"/>
    <x v="506"/>
  </r>
  <r>
    <x v="0"/>
    <x v="1"/>
    <x v="20"/>
    <s v="Hungary"/>
    <x v="11"/>
    <x v="0"/>
    <x v="224"/>
  </r>
  <r>
    <x v="0"/>
    <x v="1"/>
    <x v="21"/>
    <s v="Malta"/>
    <x v="11"/>
    <x v="0"/>
    <x v="1747"/>
  </r>
  <r>
    <x v="0"/>
    <x v="1"/>
    <x v="22"/>
    <s v="Netherlands"/>
    <x v="11"/>
    <x v="0"/>
    <x v="0"/>
  </r>
  <r>
    <x v="0"/>
    <x v="1"/>
    <x v="22"/>
    <s v="Noord-Holland"/>
    <x v="11"/>
    <x v="0"/>
    <x v="1675"/>
  </r>
  <r>
    <x v="0"/>
    <x v="1"/>
    <x v="22"/>
    <s v="Rotterdam"/>
    <x v="11"/>
    <x v="0"/>
    <x v="514"/>
  </r>
  <r>
    <x v="0"/>
    <x v="1"/>
    <x v="22"/>
    <s v="Noord-Brabant"/>
    <x v="11"/>
    <x v="0"/>
    <x v="81"/>
  </r>
  <r>
    <x v="0"/>
    <x v="1"/>
    <x v="23"/>
    <s v="Austria"/>
    <x v="11"/>
    <x v="0"/>
    <x v="0"/>
  </r>
  <r>
    <x v="0"/>
    <x v="1"/>
    <x v="23"/>
    <s v="Wien, Oberösterreich, Tirol"/>
    <x v="11"/>
    <x v="0"/>
    <x v="803"/>
  </r>
  <r>
    <x v="0"/>
    <x v="1"/>
    <x v="24"/>
    <s v="Poland"/>
    <x v="11"/>
    <x v="0"/>
    <x v="0"/>
  </r>
  <r>
    <x v="0"/>
    <x v="1"/>
    <x v="25"/>
    <s v="Portugal"/>
    <x v="11"/>
    <x v="0"/>
    <x v="0"/>
  </r>
  <r>
    <x v="0"/>
    <x v="1"/>
    <x v="25"/>
    <s v="Lisboa"/>
    <x v="11"/>
    <x v="0"/>
    <x v="1748"/>
  </r>
  <r>
    <x v="0"/>
    <x v="1"/>
    <x v="26"/>
    <s v="Romania"/>
    <x v="11"/>
    <x v="0"/>
    <x v="0"/>
  </r>
  <r>
    <x v="0"/>
    <x v="1"/>
    <x v="27"/>
    <s v="Slovenia"/>
    <x v="11"/>
    <x v="0"/>
    <x v="1663"/>
  </r>
  <r>
    <x v="0"/>
    <x v="1"/>
    <x v="28"/>
    <s v="Slovakia"/>
    <x v="11"/>
    <x v="0"/>
    <x v="0"/>
  </r>
  <r>
    <x v="0"/>
    <x v="1"/>
    <x v="29"/>
    <s v="Finland"/>
    <x v="11"/>
    <x v="0"/>
    <x v="1749"/>
  </r>
  <r>
    <x v="0"/>
    <x v="1"/>
    <x v="30"/>
    <s v="Sweden"/>
    <x v="11"/>
    <x v="0"/>
    <x v="0"/>
  </r>
  <r>
    <x v="0"/>
    <x v="1"/>
    <x v="31"/>
    <s v="United Kingdom"/>
    <x v="11"/>
    <x v="0"/>
    <x v="0"/>
  </r>
  <r>
    <x v="0"/>
    <x v="1"/>
    <x v="31"/>
    <s v="Leeds"/>
    <x v="11"/>
    <x v="0"/>
    <x v="753"/>
  </r>
  <r>
    <x v="0"/>
    <x v="1"/>
    <x v="31"/>
    <s v="Birmingham"/>
    <x v="11"/>
    <x v="0"/>
    <x v="60"/>
  </r>
  <r>
    <x v="0"/>
    <x v="1"/>
    <x v="31"/>
    <s v="London"/>
    <x v="11"/>
    <x v="0"/>
    <x v="996"/>
  </r>
  <r>
    <x v="0"/>
    <x v="1"/>
    <x v="31"/>
    <s v="Glasgow"/>
    <x v="11"/>
    <x v="0"/>
    <x v="245"/>
  </r>
  <r>
    <x v="0"/>
    <x v="1"/>
    <x v="32"/>
    <s v="Norway"/>
    <x v="11"/>
    <x v="0"/>
    <x v="133"/>
  </r>
  <r>
    <x v="0"/>
    <x v="1"/>
    <x v="33"/>
    <s v="Turkey"/>
    <x v="11"/>
    <x v="0"/>
    <x v="0"/>
  </r>
  <r>
    <x v="0"/>
    <x v="1"/>
    <x v="0"/>
    <s v="European Union (27 countries)"/>
    <x v="11"/>
    <x v="1"/>
    <x v="0"/>
  </r>
  <r>
    <x v="0"/>
    <x v="1"/>
    <x v="1"/>
    <s v="European Union (25 countries)"/>
    <x v="11"/>
    <x v="1"/>
    <x v="0"/>
  </r>
  <r>
    <x v="0"/>
    <x v="1"/>
    <x v="2"/>
    <s v="European Union (15 countries)"/>
    <x v="11"/>
    <x v="1"/>
    <x v="0"/>
  </r>
  <r>
    <x v="0"/>
    <x v="1"/>
    <x v="3"/>
    <s v="Euro area (EA11-2000, EA12-2006, EA13-2007, EA15-2008, EA16-2010, EA17)"/>
    <x v="11"/>
    <x v="1"/>
    <x v="0"/>
  </r>
  <r>
    <x v="0"/>
    <x v="1"/>
    <x v="4"/>
    <s v="Belgium"/>
    <x v="11"/>
    <x v="1"/>
    <x v="428"/>
  </r>
  <r>
    <x v="0"/>
    <x v="1"/>
    <x v="5"/>
    <s v="Bulgaria"/>
    <x v="11"/>
    <x v="1"/>
    <x v="0"/>
  </r>
  <r>
    <x v="0"/>
    <x v="1"/>
    <x v="6"/>
    <s v="Czech Republic"/>
    <x v="11"/>
    <x v="1"/>
    <x v="0"/>
  </r>
  <r>
    <x v="0"/>
    <x v="1"/>
    <x v="7"/>
    <s v="Denmark"/>
    <x v="11"/>
    <x v="1"/>
    <x v="1683"/>
  </r>
  <r>
    <x v="0"/>
    <x v="1"/>
    <x v="7"/>
    <s v="København"/>
    <x v="11"/>
    <x v="1"/>
    <x v="0"/>
  </r>
  <r>
    <x v="0"/>
    <x v="1"/>
    <x v="8"/>
    <s v="Germany (until 1990 former territory of the FRG)"/>
    <x v="11"/>
    <x v="1"/>
    <x v="0"/>
  </r>
  <r>
    <x v="0"/>
    <x v="1"/>
    <x v="8"/>
    <s v="Stuttgart"/>
    <x v="11"/>
    <x v="1"/>
    <x v="1750"/>
  </r>
  <r>
    <x v="0"/>
    <x v="1"/>
    <x v="8"/>
    <s v="München"/>
    <x v="11"/>
    <x v="1"/>
    <x v="1751"/>
  </r>
  <r>
    <x v="0"/>
    <x v="1"/>
    <x v="8"/>
    <s v="Hamburg"/>
    <x v="11"/>
    <x v="1"/>
    <x v="455"/>
  </r>
  <r>
    <x v="0"/>
    <x v="1"/>
    <x v="8"/>
    <s v="Frankfurt am Main"/>
    <x v="11"/>
    <x v="1"/>
    <x v="795"/>
  </r>
  <r>
    <x v="0"/>
    <x v="1"/>
    <x v="8"/>
    <s v="Rostock"/>
    <x v="11"/>
    <x v="1"/>
    <x v="208"/>
  </r>
  <r>
    <x v="0"/>
    <x v="1"/>
    <x v="8"/>
    <s v="Hannover"/>
    <x v="11"/>
    <x v="1"/>
    <x v="22"/>
  </r>
  <r>
    <x v="0"/>
    <x v="1"/>
    <x v="8"/>
    <s v="Düsseldorf"/>
    <x v="11"/>
    <x v="1"/>
    <x v="1717"/>
  </r>
  <r>
    <x v="0"/>
    <x v="1"/>
    <x v="8"/>
    <s v="Leipzig"/>
    <x v="11"/>
    <x v="1"/>
    <x v="666"/>
  </r>
  <r>
    <x v="0"/>
    <x v="1"/>
    <x v="8"/>
    <s v="Erfurt"/>
    <x v="11"/>
    <x v="1"/>
    <x v="8"/>
  </r>
  <r>
    <x v="0"/>
    <x v="1"/>
    <x v="8"/>
    <s v="Germany - South"/>
    <x v="11"/>
    <x v="1"/>
    <x v="1752"/>
  </r>
  <r>
    <x v="0"/>
    <x v="1"/>
    <x v="8"/>
    <s v="Germany - West"/>
    <x v="11"/>
    <x v="1"/>
    <x v="857"/>
  </r>
  <r>
    <x v="0"/>
    <x v="1"/>
    <x v="9"/>
    <s v="Estonia"/>
    <x v="11"/>
    <x v="1"/>
    <x v="0"/>
  </r>
  <r>
    <x v="0"/>
    <x v="1"/>
    <x v="10"/>
    <s v="Ireland"/>
    <x v="11"/>
    <x v="1"/>
    <x v="0"/>
  </r>
  <r>
    <x v="0"/>
    <x v="1"/>
    <x v="10"/>
    <s v="Dublin"/>
    <x v="11"/>
    <x v="1"/>
    <x v="1469"/>
  </r>
  <r>
    <x v="0"/>
    <x v="1"/>
    <x v="11"/>
    <s v="Greece"/>
    <x v="11"/>
    <x v="1"/>
    <x v="0"/>
  </r>
  <r>
    <x v="0"/>
    <x v="1"/>
    <x v="11"/>
    <s v="Athina"/>
    <x v="11"/>
    <x v="1"/>
    <x v="1532"/>
  </r>
  <r>
    <x v="0"/>
    <x v="1"/>
    <x v="12"/>
    <s v="Spain"/>
    <x v="11"/>
    <x v="1"/>
    <x v="0"/>
  </r>
  <r>
    <x v="0"/>
    <x v="1"/>
    <x v="12"/>
    <s v="Madrid"/>
    <x v="11"/>
    <x v="1"/>
    <x v="17"/>
  </r>
  <r>
    <x v="0"/>
    <x v="1"/>
    <x v="13"/>
    <s v="France"/>
    <x v="11"/>
    <x v="1"/>
    <x v="0"/>
  </r>
  <r>
    <x v="0"/>
    <x v="1"/>
    <x v="13"/>
    <s v="Paris"/>
    <x v="11"/>
    <x v="1"/>
    <x v="1644"/>
  </r>
  <r>
    <x v="0"/>
    <x v="1"/>
    <x v="13"/>
    <s v="Lille"/>
    <x v="11"/>
    <x v="1"/>
    <x v="1644"/>
  </r>
  <r>
    <x v="0"/>
    <x v="1"/>
    <x v="13"/>
    <s v="Strasbourg"/>
    <x v="11"/>
    <x v="1"/>
    <x v="1644"/>
  </r>
  <r>
    <x v="0"/>
    <x v="1"/>
    <x v="13"/>
    <s v="Toulouse"/>
    <x v="11"/>
    <x v="1"/>
    <x v="1644"/>
  </r>
  <r>
    <x v="0"/>
    <x v="1"/>
    <x v="13"/>
    <s v="Lyon"/>
    <x v="11"/>
    <x v="1"/>
    <x v="1644"/>
  </r>
  <r>
    <x v="0"/>
    <x v="1"/>
    <x v="13"/>
    <s v="Marseille"/>
    <x v="11"/>
    <x v="1"/>
    <x v="1644"/>
  </r>
  <r>
    <x v="0"/>
    <x v="1"/>
    <x v="14"/>
    <s v="Croatia"/>
    <x v="11"/>
    <x v="1"/>
    <x v="0"/>
  </r>
  <r>
    <x v="0"/>
    <x v="1"/>
    <x v="15"/>
    <s v="Italy"/>
    <x v="11"/>
    <x v="1"/>
    <x v="1753"/>
  </r>
  <r>
    <x v="0"/>
    <x v="1"/>
    <x v="15"/>
    <s v="Nord-Ovest, Nord-Est, Centro (IT) (NUTS 2006)"/>
    <x v="11"/>
    <x v="1"/>
    <x v="0"/>
  </r>
  <r>
    <x v="0"/>
    <x v="1"/>
    <x v="15"/>
    <s v="Sud, Isole"/>
    <x v="11"/>
    <x v="1"/>
    <x v="0"/>
  </r>
  <r>
    <x v="0"/>
    <x v="1"/>
    <x v="16"/>
    <s v="Cyprus"/>
    <x v="11"/>
    <x v="1"/>
    <x v="0"/>
  </r>
  <r>
    <x v="0"/>
    <x v="1"/>
    <x v="17"/>
    <s v="Latvia"/>
    <x v="11"/>
    <x v="1"/>
    <x v="0"/>
  </r>
  <r>
    <x v="0"/>
    <x v="1"/>
    <x v="18"/>
    <s v="Lithuania"/>
    <x v="11"/>
    <x v="1"/>
    <x v="0"/>
  </r>
  <r>
    <x v="0"/>
    <x v="1"/>
    <x v="19"/>
    <s v="Luxembourg"/>
    <x v="11"/>
    <x v="1"/>
    <x v="452"/>
  </r>
  <r>
    <x v="0"/>
    <x v="1"/>
    <x v="20"/>
    <s v="Hungary"/>
    <x v="11"/>
    <x v="1"/>
    <x v="1754"/>
  </r>
  <r>
    <x v="0"/>
    <x v="1"/>
    <x v="21"/>
    <s v="Malta"/>
    <x v="11"/>
    <x v="1"/>
    <x v="1755"/>
  </r>
  <r>
    <x v="0"/>
    <x v="1"/>
    <x v="22"/>
    <s v="Netherlands"/>
    <x v="11"/>
    <x v="1"/>
    <x v="0"/>
  </r>
  <r>
    <x v="0"/>
    <x v="1"/>
    <x v="22"/>
    <s v="Noord-Holland"/>
    <x v="11"/>
    <x v="1"/>
    <x v="1756"/>
  </r>
  <r>
    <x v="0"/>
    <x v="1"/>
    <x v="22"/>
    <s v="Rotterdam"/>
    <x v="11"/>
    <x v="1"/>
    <x v="1757"/>
  </r>
  <r>
    <x v="0"/>
    <x v="1"/>
    <x v="22"/>
    <s v="Noord-Brabant"/>
    <x v="11"/>
    <x v="1"/>
    <x v="1758"/>
  </r>
  <r>
    <x v="0"/>
    <x v="1"/>
    <x v="23"/>
    <s v="Austria"/>
    <x v="11"/>
    <x v="1"/>
    <x v="0"/>
  </r>
  <r>
    <x v="0"/>
    <x v="1"/>
    <x v="23"/>
    <s v="Wien, Oberösterreich, Tirol"/>
    <x v="11"/>
    <x v="1"/>
    <x v="1571"/>
  </r>
  <r>
    <x v="0"/>
    <x v="1"/>
    <x v="24"/>
    <s v="Poland"/>
    <x v="11"/>
    <x v="1"/>
    <x v="0"/>
  </r>
  <r>
    <x v="0"/>
    <x v="1"/>
    <x v="25"/>
    <s v="Portugal"/>
    <x v="11"/>
    <x v="1"/>
    <x v="0"/>
  </r>
  <r>
    <x v="0"/>
    <x v="1"/>
    <x v="25"/>
    <s v="Lisboa"/>
    <x v="11"/>
    <x v="1"/>
    <x v="1245"/>
  </r>
  <r>
    <x v="0"/>
    <x v="1"/>
    <x v="26"/>
    <s v="Romania"/>
    <x v="11"/>
    <x v="1"/>
    <x v="0"/>
  </r>
  <r>
    <x v="0"/>
    <x v="1"/>
    <x v="27"/>
    <s v="Slovenia"/>
    <x v="11"/>
    <x v="1"/>
    <x v="126"/>
  </r>
  <r>
    <x v="0"/>
    <x v="1"/>
    <x v="28"/>
    <s v="Slovakia"/>
    <x v="11"/>
    <x v="1"/>
    <x v="0"/>
  </r>
  <r>
    <x v="0"/>
    <x v="1"/>
    <x v="29"/>
    <s v="Finland"/>
    <x v="11"/>
    <x v="1"/>
    <x v="1759"/>
  </r>
  <r>
    <x v="0"/>
    <x v="1"/>
    <x v="30"/>
    <s v="Sweden"/>
    <x v="11"/>
    <x v="1"/>
    <x v="684"/>
  </r>
  <r>
    <x v="0"/>
    <x v="1"/>
    <x v="31"/>
    <s v="United Kingdom"/>
    <x v="11"/>
    <x v="1"/>
    <x v="0"/>
  </r>
  <r>
    <x v="0"/>
    <x v="1"/>
    <x v="31"/>
    <s v="Leeds"/>
    <x v="11"/>
    <x v="1"/>
    <x v="491"/>
  </r>
  <r>
    <x v="0"/>
    <x v="1"/>
    <x v="31"/>
    <s v="Birmingham"/>
    <x v="11"/>
    <x v="1"/>
    <x v="1571"/>
  </r>
  <r>
    <x v="0"/>
    <x v="1"/>
    <x v="31"/>
    <s v="London"/>
    <x v="11"/>
    <x v="1"/>
    <x v="770"/>
  </r>
  <r>
    <x v="0"/>
    <x v="1"/>
    <x v="31"/>
    <s v="Glasgow"/>
    <x v="11"/>
    <x v="1"/>
    <x v="1760"/>
  </r>
  <r>
    <x v="0"/>
    <x v="1"/>
    <x v="32"/>
    <s v="Norway"/>
    <x v="11"/>
    <x v="1"/>
    <x v="877"/>
  </r>
  <r>
    <x v="0"/>
    <x v="1"/>
    <x v="33"/>
    <s v="Turkey"/>
    <x v="11"/>
    <x v="1"/>
    <x v="0"/>
  </r>
  <r>
    <x v="0"/>
    <x v="1"/>
    <x v="0"/>
    <s v="European Union (27 countries)"/>
    <x v="12"/>
    <x v="0"/>
    <x v="0"/>
  </r>
  <r>
    <x v="0"/>
    <x v="1"/>
    <x v="1"/>
    <s v="European Union (25 countries)"/>
    <x v="12"/>
    <x v="0"/>
    <x v="0"/>
  </r>
  <r>
    <x v="0"/>
    <x v="1"/>
    <x v="2"/>
    <s v="European Union (15 countries)"/>
    <x v="12"/>
    <x v="0"/>
    <x v="0"/>
  </r>
  <r>
    <x v="0"/>
    <x v="1"/>
    <x v="3"/>
    <s v="Euro area (EA11-2000, EA12-2006, EA13-2007, EA15-2008, EA16-2010, EA17)"/>
    <x v="12"/>
    <x v="0"/>
    <x v="0"/>
  </r>
  <r>
    <x v="0"/>
    <x v="1"/>
    <x v="4"/>
    <s v="Belgium"/>
    <x v="12"/>
    <x v="0"/>
    <x v="1761"/>
  </r>
  <r>
    <x v="0"/>
    <x v="1"/>
    <x v="5"/>
    <s v="Bulgaria"/>
    <x v="12"/>
    <x v="0"/>
    <x v="0"/>
  </r>
  <r>
    <x v="0"/>
    <x v="1"/>
    <x v="6"/>
    <s v="Czech Republic"/>
    <x v="12"/>
    <x v="0"/>
    <x v="0"/>
  </r>
  <r>
    <x v="0"/>
    <x v="1"/>
    <x v="7"/>
    <s v="Denmark"/>
    <x v="12"/>
    <x v="0"/>
    <x v="1321"/>
  </r>
  <r>
    <x v="0"/>
    <x v="1"/>
    <x v="7"/>
    <s v="København"/>
    <x v="12"/>
    <x v="0"/>
    <x v="0"/>
  </r>
  <r>
    <x v="0"/>
    <x v="1"/>
    <x v="8"/>
    <s v="Germany (until 1990 former territory of the FRG)"/>
    <x v="12"/>
    <x v="0"/>
    <x v="0"/>
  </r>
  <r>
    <x v="0"/>
    <x v="1"/>
    <x v="8"/>
    <s v="Stuttgart"/>
    <x v="12"/>
    <x v="0"/>
    <x v="1762"/>
  </r>
  <r>
    <x v="0"/>
    <x v="1"/>
    <x v="8"/>
    <s v="München"/>
    <x v="12"/>
    <x v="0"/>
    <x v="1647"/>
  </r>
  <r>
    <x v="0"/>
    <x v="1"/>
    <x v="8"/>
    <s v="Hamburg"/>
    <x v="12"/>
    <x v="0"/>
    <x v="75"/>
  </r>
  <r>
    <x v="0"/>
    <x v="1"/>
    <x v="8"/>
    <s v="Frankfurt am Main"/>
    <x v="12"/>
    <x v="0"/>
    <x v="171"/>
  </r>
  <r>
    <x v="0"/>
    <x v="1"/>
    <x v="8"/>
    <s v="Rostock"/>
    <x v="12"/>
    <x v="0"/>
    <x v="1554"/>
  </r>
  <r>
    <x v="0"/>
    <x v="1"/>
    <x v="8"/>
    <s v="Hannover"/>
    <x v="12"/>
    <x v="0"/>
    <x v="1011"/>
  </r>
  <r>
    <x v="0"/>
    <x v="1"/>
    <x v="8"/>
    <s v="Düsseldorf"/>
    <x v="12"/>
    <x v="0"/>
    <x v="1763"/>
  </r>
  <r>
    <x v="0"/>
    <x v="1"/>
    <x v="8"/>
    <s v="Leipzig"/>
    <x v="12"/>
    <x v="0"/>
    <x v="727"/>
  </r>
  <r>
    <x v="0"/>
    <x v="1"/>
    <x v="8"/>
    <s v="Erfurt"/>
    <x v="12"/>
    <x v="0"/>
    <x v="909"/>
  </r>
  <r>
    <x v="0"/>
    <x v="1"/>
    <x v="8"/>
    <s v="Germany - South"/>
    <x v="12"/>
    <x v="0"/>
    <x v="668"/>
  </r>
  <r>
    <x v="0"/>
    <x v="1"/>
    <x v="8"/>
    <s v="Germany - West"/>
    <x v="12"/>
    <x v="0"/>
    <x v="541"/>
  </r>
  <r>
    <x v="0"/>
    <x v="1"/>
    <x v="9"/>
    <s v="Estonia"/>
    <x v="12"/>
    <x v="0"/>
    <x v="0"/>
  </r>
  <r>
    <x v="0"/>
    <x v="1"/>
    <x v="10"/>
    <s v="Ireland"/>
    <x v="12"/>
    <x v="0"/>
    <x v="0"/>
  </r>
  <r>
    <x v="0"/>
    <x v="1"/>
    <x v="10"/>
    <s v="Dublin"/>
    <x v="12"/>
    <x v="0"/>
    <x v="196"/>
  </r>
  <r>
    <x v="0"/>
    <x v="1"/>
    <x v="11"/>
    <s v="Greece"/>
    <x v="12"/>
    <x v="0"/>
    <x v="0"/>
  </r>
  <r>
    <x v="0"/>
    <x v="1"/>
    <x v="11"/>
    <s v="Athina"/>
    <x v="12"/>
    <x v="0"/>
    <x v="163"/>
  </r>
  <r>
    <x v="0"/>
    <x v="1"/>
    <x v="12"/>
    <s v="Spain"/>
    <x v="12"/>
    <x v="0"/>
    <x v="0"/>
  </r>
  <r>
    <x v="0"/>
    <x v="1"/>
    <x v="12"/>
    <s v="Madrid"/>
    <x v="12"/>
    <x v="0"/>
    <x v="437"/>
  </r>
  <r>
    <x v="0"/>
    <x v="1"/>
    <x v="13"/>
    <s v="France"/>
    <x v="12"/>
    <x v="0"/>
    <x v="0"/>
  </r>
  <r>
    <x v="0"/>
    <x v="1"/>
    <x v="13"/>
    <s v="Paris"/>
    <x v="12"/>
    <x v="0"/>
    <x v="131"/>
  </r>
  <r>
    <x v="0"/>
    <x v="1"/>
    <x v="13"/>
    <s v="Lille"/>
    <x v="12"/>
    <x v="0"/>
    <x v="131"/>
  </r>
  <r>
    <x v="0"/>
    <x v="1"/>
    <x v="13"/>
    <s v="Strasbourg"/>
    <x v="12"/>
    <x v="0"/>
    <x v="131"/>
  </r>
  <r>
    <x v="0"/>
    <x v="1"/>
    <x v="13"/>
    <s v="Toulouse"/>
    <x v="12"/>
    <x v="0"/>
    <x v="131"/>
  </r>
  <r>
    <x v="0"/>
    <x v="1"/>
    <x v="13"/>
    <s v="Lyon"/>
    <x v="12"/>
    <x v="0"/>
    <x v="131"/>
  </r>
  <r>
    <x v="0"/>
    <x v="1"/>
    <x v="13"/>
    <s v="Marseille"/>
    <x v="12"/>
    <x v="0"/>
    <x v="131"/>
  </r>
  <r>
    <x v="0"/>
    <x v="1"/>
    <x v="14"/>
    <s v="Croatia"/>
    <x v="12"/>
    <x v="0"/>
    <x v="0"/>
  </r>
  <r>
    <x v="0"/>
    <x v="1"/>
    <x v="15"/>
    <s v="Italy"/>
    <x v="12"/>
    <x v="0"/>
    <x v="1764"/>
  </r>
  <r>
    <x v="0"/>
    <x v="1"/>
    <x v="15"/>
    <s v="Nord-Ovest, Nord-Est, Centro (IT) (NUTS 2006)"/>
    <x v="12"/>
    <x v="0"/>
    <x v="0"/>
  </r>
  <r>
    <x v="0"/>
    <x v="1"/>
    <x v="15"/>
    <s v="Sud, Isole"/>
    <x v="12"/>
    <x v="0"/>
    <x v="0"/>
  </r>
  <r>
    <x v="0"/>
    <x v="1"/>
    <x v="16"/>
    <s v="Cyprus"/>
    <x v="12"/>
    <x v="0"/>
    <x v="0"/>
  </r>
  <r>
    <x v="0"/>
    <x v="1"/>
    <x v="17"/>
    <s v="Latvia"/>
    <x v="12"/>
    <x v="0"/>
    <x v="0"/>
  </r>
  <r>
    <x v="0"/>
    <x v="1"/>
    <x v="18"/>
    <s v="Lithuania"/>
    <x v="12"/>
    <x v="0"/>
    <x v="0"/>
  </r>
  <r>
    <x v="0"/>
    <x v="1"/>
    <x v="19"/>
    <s v="Luxembourg"/>
    <x v="12"/>
    <x v="0"/>
    <x v="816"/>
  </r>
  <r>
    <x v="0"/>
    <x v="1"/>
    <x v="20"/>
    <s v="Hungary"/>
    <x v="12"/>
    <x v="0"/>
    <x v="1765"/>
  </r>
  <r>
    <x v="0"/>
    <x v="1"/>
    <x v="21"/>
    <s v="Malta"/>
    <x v="12"/>
    <x v="0"/>
    <x v="1766"/>
  </r>
  <r>
    <x v="0"/>
    <x v="1"/>
    <x v="22"/>
    <s v="Netherlands"/>
    <x v="12"/>
    <x v="0"/>
    <x v="0"/>
  </r>
  <r>
    <x v="0"/>
    <x v="1"/>
    <x v="22"/>
    <s v="Noord-Holland"/>
    <x v="12"/>
    <x v="0"/>
    <x v="1767"/>
  </r>
  <r>
    <x v="0"/>
    <x v="1"/>
    <x v="22"/>
    <s v="Rotterdam"/>
    <x v="12"/>
    <x v="0"/>
    <x v="768"/>
  </r>
  <r>
    <x v="0"/>
    <x v="1"/>
    <x v="22"/>
    <s v="Noord-Brabant"/>
    <x v="12"/>
    <x v="0"/>
    <x v="1220"/>
  </r>
  <r>
    <x v="0"/>
    <x v="1"/>
    <x v="23"/>
    <s v="Austria"/>
    <x v="12"/>
    <x v="0"/>
    <x v="0"/>
  </r>
  <r>
    <x v="0"/>
    <x v="1"/>
    <x v="23"/>
    <s v="Wien, Oberösterreich, Tirol"/>
    <x v="12"/>
    <x v="0"/>
    <x v="222"/>
  </r>
  <r>
    <x v="0"/>
    <x v="1"/>
    <x v="24"/>
    <s v="Poland"/>
    <x v="12"/>
    <x v="0"/>
    <x v="0"/>
  </r>
  <r>
    <x v="0"/>
    <x v="1"/>
    <x v="25"/>
    <s v="Portugal"/>
    <x v="12"/>
    <x v="0"/>
    <x v="0"/>
  </r>
  <r>
    <x v="0"/>
    <x v="1"/>
    <x v="25"/>
    <s v="Lisboa"/>
    <x v="12"/>
    <x v="0"/>
    <x v="1005"/>
  </r>
  <r>
    <x v="0"/>
    <x v="1"/>
    <x v="26"/>
    <s v="Romania"/>
    <x v="12"/>
    <x v="0"/>
    <x v="0"/>
  </r>
  <r>
    <x v="0"/>
    <x v="1"/>
    <x v="27"/>
    <s v="Slovenia"/>
    <x v="12"/>
    <x v="0"/>
    <x v="1699"/>
  </r>
  <r>
    <x v="0"/>
    <x v="1"/>
    <x v="28"/>
    <s v="Slovakia"/>
    <x v="12"/>
    <x v="0"/>
    <x v="0"/>
  </r>
  <r>
    <x v="0"/>
    <x v="1"/>
    <x v="29"/>
    <s v="Finland"/>
    <x v="12"/>
    <x v="0"/>
    <x v="1570"/>
  </r>
  <r>
    <x v="0"/>
    <x v="1"/>
    <x v="30"/>
    <s v="Sweden"/>
    <x v="12"/>
    <x v="0"/>
    <x v="1768"/>
  </r>
  <r>
    <x v="0"/>
    <x v="1"/>
    <x v="31"/>
    <s v="United Kingdom"/>
    <x v="12"/>
    <x v="0"/>
    <x v="0"/>
  </r>
  <r>
    <x v="0"/>
    <x v="1"/>
    <x v="31"/>
    <s v="Leeds"/>
    <x v="12"/>
    <x v="0"/>
    <x v="1170"/>
  </r>
  <r>
    <x v="0"/>
    <x v="1"/>
    <x v="31"/>
    <s v="Birmingham"/>
    <x v="12"/>
    <x v="0"/>
    <x v="68"/>
  </r>
  <r>
    <x v="0"/>
    <x v="1"/>
    <x v="31"/>
    <s v="London"/>
    <x v="12"/>
    <x v="0"/>
    <x v="843"/>
  </r>
  <r>
    <x v="0"/>
    <x v="1"/>
    <x v="31"/>
    <s v="Glasgow"/>
    <x v="12"/>
    <x v="0"/>
    <x v="1272"/>
  </r>
  <r>
    <x v="0"/>
    <x v="1"/>
    <x v="32"/>
    <s v="Norway"/>
    <x v="12"/>
    <x v="0"/>
    <x v="1769"/>
  </r>
  <r>
    <x v="0"/>
    <x v="1"/>
    <x v="33"/>
    <s v="Turkey"/>
    <x v="12"/>
    <x v="0"/>
    <x v="0"/>
  </r>
  <r>
    <x v="0"/>
    <x v="1"/>
    <x v="0"/>
    <s v="European Union (27 countries)"/>
    <x v="12"/>
    <x v="1"/>
    <x v="0"/>
  </r>
  <r>
    <x v="0"/>
    <x v="1"/>
    <x v="1"/>
    <s v="European Union (25 countries)"/>
    <x v="12"/>
    <x v="1"/>
    <x v="0"/>
  </r>
  <r>
    <x v="0"/>
    <x v="1"/>
    <x v="2"/>
    <s v="European Union (15 countries)"/>
    <x v="12"/>
    <x v="1"/>
    <x v="0"/>
  </r>
  <r>
    <x v="0"/>
    <x v="1"/>
    <x v="3"/>
    <s v="Euro area (EA11-2000, EA12-2006, EA13-2007, EA15-2008, EA16-2010, EA17)"/>
    <x v="12"/>
    <x v="1"/>
    <x v="0"/>
  </r>
  <r>
    <x v="0"/>
    <x v="1"/>
    <x v="4"/>
    <s v="Belgium"/>
    <x v="12"/>
    <x v="1"/>
    <x v="1770"/>
  </r>
  <r>
    <x v="0"/>
    <x v="1"/>
    <x v="5"/>
    <s v="Bulgaria"/>
    <x v="12"/>
    <x v="1"/>
    <x v="0"/>
  </r>
  <r>
    <x v="0"/>
    <x v="1"/>
    <x v="6"/>
    <s v="Czech Republic"/>
    <x v="12"/>
    <x v="1"/>
    <x v="0"/>
  </r>
  <r>
    <x v="0"/>
    <x v="1"/>
    <x v="7"/>
    <s v="Denmark"/>
    <x v="12"/>
    <x v="1"/>
    <x v="1771"/>
  </r>
  <r>
    <x v="0"/>
    <x v="1"/>
    <x v="7"/>
    <s v="København"/>
    <x v="12"/>
    <x v="1"/>
    <x v="0"/>
  </r>
  <r>
    <x v="0"/>
    <x v="1"/>
    <x v="8"/>
    <s v="Germany (until 1990 former territory of the FRG)"/>
    <x v="12"/>
    <x v="1"/>
    <x v="0"/>
  </r>
  <r>
    <x v="0"/>
    <x v="1"/>
    <x v="8"/>
    <s v="Stuttgart"/>
    <x v="12"/>
    <x v="1"/>
    <x v="525"/>
  </r>
  <r>
    <x v="0"/>
    <x v="1"/>
    <x v="8"/>
    <s v="München"/>
    <x v="12"/>
    <x v="1"/>
    <x v="1110"/>
  </r>
  <r>
    <x v="0"/>
    <x v="1"/>
    <x v="8"/>
    <s v="Hamburg"/>
    <x v="12"/>
    <x v="1"/>
    <x v="1772"/>
  </r>
  <r>
    <x v="0"/>
    <x v="1"/>
    <x v="8"/>
    <s v="Frankfurt am Main"/>
    <x v="12"/>
    <x v="1"/>
    <x v="649"/>
  </r>
  <r>
    <x v="0"/>
    <x v="1"/>
    <x v="8"/>
    <s v="Rostock"/>
    <x v="12"/>
    <x v="1"/>
    <x v="1773"/>
  </r>
  <r>
    <x v="0"/>
    <x v="1"/>
    <x v="8"/>
    <s v="Hannover"/>
    <x v="12"/>
    <x v="1"/>
    <x v="927"/>
  </r>
  <r>
    <x v="0"/>
    <x v="1"/>
    <x v="8"/>
    <s v="Düsseldorf"/>
    <x v="12"/>
    <x v="1"/>
    <x v="1027"/>
  </r>
  <r>
    <x v="0"/>
    <x v="1"/>
    <x v="8"/>
    <s v="Leipzig"/>
    <x v="12"/>
    <x v="1"/>
    <x v="1109"/>
  </r>
  <r>
    <x v="0"/>
    <x v="1"/>
    <x v="8"/>
    <s v="Erfurt"/>
    <x v="12"/>
    <x v="1"/>
    <x v="504"/>
  </r>
  <r>
    <x v="0"/>
    <x v="1"/>
    <x v="8"/>
    <s v="Germany - South"/>
    <x v="12"/>
    <x v="1"/>
    <x v="274"/>
  </r>
  <r>
    <x v="0"/>
    <x v="1"/>
    <x v="8"/>
    <s v="Germany - West"/>
    <x v="12"/>
    <x v="1"/>
    <x v="1774"/>
  </r>
  <r>
    <x v="0"/>
    <x v="1"/>
    <x v="9"/>
    <s v="Estonia"/>
    <x v="12"/>
    <x v="1"/>
    <x v="0"/>
  </r>
  <r>
    <x v="0"/>
    <x v="1"/>
    <x v="10"/>
    <s v="Ireland"/>
    <x v="12"/>
    <x v="1"/>
    <x v="0"/>
  </r>
  <r>
    <x v="0"/>
    <x v="1"/>
    <x v="10"/>
    <s v="Dublin"/>
    <x v="12"/>
    <x v="1"/>
    <x v="462"/>
  </r>
  <r>
    <x v="0"/>
    <x v="1"/>
    <x v="11"/>
    <s v="Greece"/>
    <x v="12"/>
    <x v="1"/>
    <x v="0"/>
  </r>
  <r>
    <x v="0"/>
    <x v="1"/>
    <x v="11"/>
    <s v="Athina"/>
    <x v="12"/>
    <x v="1"/>
    <x v="1745"/>
  </r>
  <r>
    <x v="0"/>
    <x v="1"/>
    <x v="12"/>
    <s v="Spain"/>
    <x v="12"/>
    <x v="1"/>
    <x v="0"/>
  </r>
  <r>
    <x v="0"/>
    <x v="1"/>
    <x v="12"/>
    <s v="Madrid"/>
    <x v="12"/>
    <x v="1"/>
    <x v="409"/>
  </r>
  <r>
    <x v="0"/>
    <x v="1"/>
    <x v="13"/>
    <s v="France"/>
    <x v="12"/>
    <x v="1"/>
    <x v="0"/>
  </r>
  <r>
    <x v="0"/>
    <x v="1"/>
    <x v="13"/>
    <s v="Paris"/>
    <x v="12"/>
    <x v="1"/>
    <x v="917"/>
  </r>
  <r>
    <x v="0"/>
    <x v="1"/>
    <x v="13"/>
    <s v="Lille"/>
    <x v="12"/>
    <x v="1"/>
    <x v="917"/>
  </r>
  <r>
    <x v="0"/>
    <x v="1"/>
    <x v="13"/>
    <s v="Strasbourg"/>
    <x v="12"/>
    <x v="1"/>
    <x v="917"/>
  </r>
  <r>
    <x v="0"/>
    <x v="1"/>
    <x v="13"/>
    <s v="Toulouse"/>
    <x v="12"/>
    <x v="1"/>
    <x v="917"/>
  </r>
  <r>
    <x v="0"/>
    <x v="1"/>
    <x v="13"/>
    <s v="Lyon"/>
    <x v="12"/>
    <x v="1"/>
    <x v="917"/>
  </r>
  <r>
    <x v="0"/>
    <x v="1"/>
    <x v="13"/>
    <s v="Marseille"/>
    <x v="12"/>
    <x v="1"/>
    <x v="917"/>
  </r>
  <r>
    <x v="0"/>
    <x v="1"/>
    <x v="14"/>
    <s v="Croatia"/>
    <x v="12"/>
    <x v="1"/>
    <x v="0"/>
  </r>
  <r>
    <x v="0"/>
    <x v="1"/>
    <x v="15"/>
    <s v="Italy"/>
    <x v="12"/>
    <x v="1"/>
    <x v="1284"/>
  </r>
  <r>
    <x v="0"/>
    <x v="1"/>
    <x v="15"/>
    <s v="Nord-Ovest, Nord-Est, Centro (IT) (NUTS 2006)"/>
    <x v="12"/>
    <x v="1"/>
    <x v="0"/>
  </r>
  <r>
    <x v="0"/>
    <x v="1"/>
    <x v="15"/>
    <s v="Sud, Isole"/>
    <x v="12"/>
    <x v="1"/>
    <x v="0"/>
  </r>
  <r>
    <x v="0"/>
    <x v="1"/>
    <x v="16"/>
    <s v="Cyprus"/>
    <x v="12"/>
    <x v="1"/>
    <x v="0"/>
  </r>
  <r>
    <x v="0"/>
    <x v="1"/>
    <x v="17"/>
    <s v="Latvia"/>
    <x v="12"/>
    <x v="1"/>
    <x v="0"/>
  </r>
  <r>
    <x v="0"/>
    <x v="1"/>
    <x v="18"/>
    <s v="Lithuania"/>
    <x v="12"/>
    <x v="1"/>
    <x v="0"/>
  </r>
  <r>
    <x v="0"/>
    <x v="1"/>
    <x v="19"/>
    <s v="Luxembourg"/>
    <x v="12"/>
    <x v="1"/>
    <x v="1775"/>
  </r>
  <r>
    <x v="0"/>
    <x v="1"/>
    <x v="20"/>
    <s v="Hungary"/>
    <x v="12"/>
    <x v="1"/>
    <x v="239"/>
  </r>
  <r>
    <x v="0"/>
    <x v="1"/>
    <x v="21"/>
    <s v="Malta"/>
    <x v="12"/>
    <x v="1"/>
    <x v="1776"/>
  </r>
  <r>
    <x v="0"/>
    <x v="1"/>
    <x v="22"/>
    <s v="Netherlands"/>
    <x v="12"/>
    <x v="1"/>
    <x v="0"/>
  </r>
  <r>
    <x v="0"/>
    <x v="1"/>
    <x v="22"/>
    <s v="Noord-Holland"/>
    <x v="12"/>
    <x v="1"/>
    <x v="1777"/>
  </r>
  <r>
    <x v="0"/>
    <x v="1"/>
    <x v="22"/>
    <s v="Rotterdam"/>
    <x v="12"/>
    <x v="1"/>
    <x v="810"/>
  </r>
  <r>
    <x v="0"/>
    <x v="1"/>
    <x v="22"/>
    <s v="Noord-Brabant"/>
    <x v="12"/>
    <x v="1"/>
    <x v="1778"/>
  </r>
  <r>
    <x v="0"/>
    <x v="1"/>
    <x v="23"/>
    <s v="Austria"/>
    <x v="12"/>
    <x v="1"/>
    <x v="0"/>
  </r>
  <r>
    <x v="0"/>
    <x v="1"/>
    <x v="23"/>
    <s v="Wien, Oberösterreich, Tirol"/>
    <x v="12"/>
    <x v="1"/>
    <x v="573"/>
  </r>
  <r>
    <x v="0"/>
    <x v="1"/>
    <x v="24"/>
    <s v="Poland"/>
    <x v="12"/>
    <x v="1"/>
    <x v="0"/>
  </r>
  <r>
    <x v="0"/>
    <x v="1"/>
    <x v="25"/>
    <s v="Portugal"/>
    <x v="12"/>
    <x v="1"/>
    <x v="0"/>
  </r>
  <r>
    <x v="0"/>
    <x v="1"/>
    <x v="25"/>
    <s v="Lisboa"/>
    <x v="12"/>
    <x v="1"/>
    <x v="1156"/>
  </r>
  <r>
    <x v="0"/>
    <x v="1"/>
    <x v="26"/>
    <s v="Romania"/>
    <x v="12"/>
    <x v="1"/>
    <x v="0"/>
  </r>
  <r>
    <x v="0"/>
    <x v="1"/>
    <x v="27"/>
    <s v="Slovenia"/>
    <x v="12"/>
    <x v="1"/>
    <x v="618"/>
  </r>
  <r>
    <x v="0"/>
    <x v="1"/>
    <x v="28"/>
    <s v="Slovakia"/>
    <x v="12"/>
    <x v="1"/>
    <x v="0"/>
  </r>
  <r>
    <x v="0"/>
    <x v="1"/>
    <x v="29"/>
    <s v="Finland"/>
    <x v="12"/>
    <x v="1"/>
    <x v="88"/>
  </r>
  <r>
    <x v="0"/>
    <x v="1"/>
    <x v="30"/>
    <s v="Sweden"/>
    <x v="12"/>
    <x v="1"/>
    <x v="1118"/>
  </r>
  <r>
    <x v="0"/>
    <x v="1"/>
    <x v="31"/>
    <s v="United Kingdom"/>
    <x v="12"/>
    <x v="1"/>
    <x v="0"/>
  </r>
  <r>
    <x v="0"/>
    <x v="1"/>
    <x v="31"/>
    <s v="Leeds"/>
    <x v="12"/>
    <x v="1"/>
    <x v="1011"/>
  </r>
  <r>
    <x v="0"/>
    <x v="1"/>
    <x v="31"/>
    <s v="Birmingham"/>
    <x v="12"/>
    <x v="1"/>
    <x v="1027"/>
  </r>
  <r>
    <x v="0"/>
    <x v="1"/>
    <x v="31"/>
    <s v="London"/>
    <x v="12"/>
    <x v="1"/>
    <x v="1439"/>
  </r>
  <r>
    <x v="0"/>
    <x v="1"/>
    <x v="31"/>
    <s v="Glasgow"/>
    <x v="12"/>
    <x v="1"/>
    <x v="990"/>
  </r>
  <r>
    <x v="0"/>
    <x v="1"/>
    <x v="32"/>
    <s v="Norway"/>
    <x v="12"/>
    <x v="1"/>
    <x v="128"/>
  </r>
  <r>
    <x v="0"/>
    <x v="1"/>
    <x v="33"/>
    <s v="Turkey"/>
    <x v="12"/>
    <x v="1"/>
    <x v="0"/>
  </r>
  <r>
    <x v="0"/>
    <x v="1"/>
    <x v="0"/>
    <s v="European Union (27 countries)"/>
    <x v="13"/>
    <x v="0"/>
    <x v="0"/>
  </r>
  <r>
    <x v="0"/>
    <x v="1"/>
    <x v="1"/>
    <s v="European Union (25 countries)"/>
    <x v="13"/>
    <x v="0"/>
    <x v="0"/>
  </r>
  <r>
    <x v="0"/>
    <x v="1"/>
    <x v="2"/>
    <s v="European Union (15 countries)"/>
    <x v="13"/>
    <x v="0"/>
    <x v="0"/>
  </r>
  <r>
    <x v="0"/>
    <x v="1"/>
    <x v="3"/>
    <s v="Euro area (EA11-2000, EA12-2006, EA13-2007, EA15-2008, EA16-2010, EA17)"/>
    <x v="13"/>
    <x v="0"/>
    <x v="0"/>
  </r>
  <r>
    <x v="0"/>
    <x v="1"/>
    <x v="4"/>
    <s v="Belgium"/>
    <x v="13"/>
    <x v="0"/>
    <x v="1779"/>
  </r>
  <r>
    <x v="0"/>
    <x v="1"/>
    <x v="5"/>
    <s v="Bulgaria"/>
    <x v="13"/>
    <x v="0"/>
    <x v="0"/>
  </r>
  <r>
    <x v="0"/>
    <x v="1"/>
    <x v="6"/>
    <s v="Czech Republic"/>
    <x v="13"/>
    <x v="0"/>
    <x v="0"/>
  </r>
  <r>
    <x v="0"/>
    <x v="1"/>
    <x v="7"/>
    <s v="Denmark"/>
    <x v="13"/>
    <x v="0"/>
    <x v="721"/>
  </r>
  <r>
    <x v="0"/>
    <x v="1"/>
    <x v="7"/>
    <s v="København"/>
    <x v="13"/>
    <x v="0"/>
    <x v="0"/>
  </r>
  <r>
    <x v="0"/>
    <x v="1"/>
    <x v="8"/>
    <s v="Germany (until 1990 former territory of the FRG)"/>
    <x v="13"/>
    <x v="0"/>
    <x v="0"/>
  </r>
  <r>
    <x v="0"/>
    <x v="1"/>
    <x v="8"/>
    <s v="Stuttgart"/>
    <x v="13"/>
    <x v="0"/>
    <x v="351"/>
  </r>
  <r>
    <x v="0"/>
    <x v="1"/>
    <x v="8"/>
    <s v="München"/>
    <x v="13"/>
    <x v="0"/>
    <x v="1375"/>
  </r>
  <r>
    <x v="0"/>
    <x v="1"/>
    <x v="8"/>
    <s v="Hamburg"/>
    <x v="13"/>
    <x v="0"/>
    <x v="1780"/>
  </r>
  <r>
    <x v="0"/>
    <x v="1"/>
    <x v="8"/>
    <s v="Frankfurt am Main"/>
    <x v="13"/>
    <x v="0"/>
    <x v="1606"/>
  </r>
  <r>
    <x v="0"/>
    <x v="1"/>
    <x v="8"/>
    <s v="Rostock"/>
    <x v="13"/>
    <x v="0"/>
    <x v="751"/>
  </r>
  <r>
    <x v="0"/>
    <x v="1"/>
    <x v="8"/>
    <s v="Hannover"/>
    <x v="13"/>
    <x v="0"/>
    <x v="1227"/>
  </r>
  <r>
    <x v="0"/>
    <x v="1"/>
    <x v="8"/>
    <s v="Düsseldorf"/>
    <x v="13"/>
    <x v="0"/>
    <x v="1635"/>
  </r>
  <r>
    <x v="0"/>
    <x v="1"/>
    <x v="8"/>
    <s v="Leipzig"/>
    <x v="13"/>
    <x v="0"/>
    <x v="1163"/>
  </r>
  <r>
    <x v="0"/>
    <x v="1"/>
    <x v="8"/>
    <s v="Erfurt"/>
    <x v="13"/>
    <x v="0"/>
    <x v="1437"/>
  </r>
  <r>
    <x v="0"/>
    <x v="1"/>
    <x v="8"/>
    <s v="Germany - South"/>
    <x v="13"/>
    <x v="0"/>
    <x v="84"/>
  </r>
  <r>
    <x v="0"/>
    <x v="1"/>
    <x v="8"/>
    <s v="Germany - West"/>
    <x v="13"/>
    <x v="0"/>
    <x v="1641"/>
  </r>
  <r>
    <x v="0"/>
    <x v="1"/>
    <x v="9"/>
    <s v="Estonia"/>
    <x v="13"/>
    <x v="0"/>
    <x v="0"/>
  </r>
  <r>
    <x v="0"/>
    <x v="1"/>
    <x v="10"/>
    <s v="Ireland"/>
    <x v="13"/>
    <x v="0"/>
    <x v="0"/>
  </r>
  <r>
    <x v="0"/>
    <x v="1"/>
    <x v="10"/>
    <s v="Dublin"/>
    <x v="13"/>
    <x v="0"/>
    <x v="1700"/>
  </r>
  <r>
    <x v="0"/>
    <x v="1"/>
    <x v="11"/>
    <s v="Greece"/>
    <x v="13"/>
    <x v="0"/>
    <x v="0"/>
  </r>
  <r>
    <x v="0"/>
    <x v="1"/>
    <x v="11"/>
    <s v="Athina"/>
    <x v="13"/>
    <x v="0"/>
    <x v="930"/>
  </r>
  <r>
    <x v="0"/>
    <x v="1"/>
    <x v="12"/>
    <s v="Spain"/>
    <x v="13"/>
    <x v="0"/>
    <x v="0"/>
  </r>
  <r>
    <x v="0"/>
    <x v="1"/>
    <x v="12"/>
    <s v="Madrid"/>
    <x v="13"/>
    <x v="0"/>
    <x v="486"/>
  </r>
  <r>
    <x v="0"/>
    <x v="1"/>
    <x v="13"/>
    <s v="France"/>
    <x v="13"/>
    <x v="0"/>
    <x v="0"/>
  </r>
  <r>
    <x v="0"/>
    <x v="1"/>
    <x v="13"/>
    <s v="Paris"/>
    <x v="13"/>
    <x v="0"/>
    <x v="757"/>
  </r>
  <r>
    <x v="0"/>
    <x v="1"/>
    <x v="13"/>
    <s v="Lille"/>
    <x v="13"/>
    <x v="0"/>
    <x v="757"/>
  </r>
  <r>
    <x v="0"/>
    <x v="1"/>
    <x v="13"/>
    <s v="Strasbourg"/>
    <x v="13"/>
    <x v="0"/>
    <x v="757"/>
  </r>
  <r>
    <x v="0"/>
    <x v="1"/>
    <x v="13"/>
    <s v="Toulouse"/>
    <x v="13"/>
    <x v="0"/>
    <x v="757"/>
  </r>
  <r>
    <x v="0"/>
    <x v="1"/>
    <x v="13"/>
    <s v="Lyon"/>
    <x v="13"/>
    <x v="0"/>
    <x v="757"/>
  </r>
  <r>
    <x v="0"/>
    <x v="1"/>
    <x v="13"/>
    <s v="Marseille"/>
    <x v="13"/>
    <x v="0"/>
    <x v="757"/>
  </r>
  <r>
    <x v="0"/>
    <x v="1"/>
    <x v="14"/>
    <s v="Croatia"/>
    <x v="13"/>
    <x v="0"/>
    <x v="0"/>
  </r>
  <r>
    <x v="0"/>
    <x v="1"/>
    <x v="15"/>
    <s v="Italy"/>
    <x v="13"/>
    <x v="0"/>
    <x v="1781"/>
  </r>
  <r>
    <x v="0"/>
    <x v="1"/>
    <x v="15"/>
    <s v="Nord-Ovest, Nord-Est, Centro (IT) (NUTS 2006)"/>
    <x v="13"/>
    <x v="0"/>
    <x v="0"/>
  </r>
  <r>
    <x v="0"/>
    <x v="1"/>
    <x v="15"/>
    <s v="Sud, Isole"/>
    <x v="13"/>
    <x v="0"/>
    <x v="0"/>
  </r>
  <r>
    <x v="0"/>
    <x v="1"/>
    <x v="16"/>
    <s v="Cyprus"/>
    <x v="13"/>
    <x v="0"/>
    <x v="0"/>
  </r>
  <r>
    <x v="0"/>
    <x v="1"/>
    <x v="17"/>
    <s v="Latvia"/>
    <x v="13"/>
    <x v="0"/>
    <x v="0"/>
  </r>
  <r>
    <x v="0"/>
    <x v="1"/>
    <x v="18"/>
    <s v="Lithuania"/>
    <x v="13"/>
    <x v="0"/>
    <x v="0"/>
  </r>
  <r>
    <x v="0"/>
    <x v="1"/>
    <x v="19"/>
    <s v="Luxembourg"/>
    <x v="13"/>
    <x v="0"/>
    <x v="1555"/>
  </r>
  <r>
    <x v="0"/>
    <x v="1"/>
    <x v="20"/>
    <s v="Hungary"/>
    <x v="13"/>
    <x v="0"/>
    <x v="1782"/>
  </r>
  <r>
    <x v="0"/>
    <x v="1"/>
    <x v="21"/>
    <s v="Malta"/>
    <x v="13"/>
    <x v="0"/>
    <x v="1783"/>
  </r>
  <r>
    <x v="0"/>
    <x v="1"/>
    <x v="22"/>
    <s v="Netherlands"/>
    <x v="13"/>
    <x v="0"/>
    <x v="0"/>
  </r>
  <r>
    <x v="0"/>
    <x v="1"/>
    <x v="22"/>
    <s v="Noord-Holland"/>
    <x v="13"/>
    <x v="0"/>
    <x v="1784"/>
  </r>
  <r>
    <x v="0"/>
    <x v="1"/>
    <x v="22"/>
    <s v="Rotterdam"/>
    <x v="13"/>
    <x v="0"/>
    <x v="573"/>
  </r>
  <r>
    <x v="0"/>
    <x v="1"/>
    <x v="22"/>
    <s v="Noord-Brabant"/>
    <x v="13"/>
    <x v="0"/>
    <x v="1785"/>
  </r>
  <r>
    <x v="0"/>
    <x v="1"/>
    <x v="23"/>
    <s v="Austria"/>
    <x v="13"/>
    <x v="0"/>
    <x v="0"/>
  </r>
  <r>
    <x v="0"/>
    <x v="1"/>
    <x v="23"/>
    <s v="Wien, Oberösterreich, Tirol"/>
    <x v="13"/>
    <x v="0"/>
    <x v="1786"/>
  </r>
  <r>
    <x v="0"/>
    <x v="1"/>
    <x v="24"/>
    <s v="Poland"/>
    <x v="13"/>
    <x v="0"/>
    <x v="0"/>
  </r>
  <r>
    <x v="0"/>
    <x v="1"/>
    <x v="25"/>
    <s v="Portugal"/>
    <x v="13"/>
    <x v="0"/>
    <x v="0"/>
  </r>
  <r>
    <x v="0"/>
    <x v="1"/>
    <x v="25"/>
    <s v="Lisboa"/>
    <x v="13"/>
    <x v="0"/>
    <x v="1026"/>
  </r>
  <r>
    <x v="0"/>
    <x v="1"/>
    <x v="26"/>
    <s v="Romania"/>
    <x v="13"/>
    <x v="0"/>
    <x v="0"/>
  </r>
  <r>
    <x v="0"/>
    <x v="1"/>
    <x v="27"/>
    <s v="Slovenia"/>
    <x v="13"/>
    <x v="0"/>
    <x v="1662"/>
  </r>
  <r>
    <x v="0"/>
    <x v="1"/>
    <x v="28"/>
    <s v="Slovakia"/>
    <x v="13"/>
    <x v="0"/>
    <x v="0"/>
  </r>
  <r>
    <x v="0"/>
    <x v="1"/>
    <x v="29"/>
    <s v="Finland"/>
    <x v="13"/>
    <x v="0"/>
    <x v="1787"/>
  </r>
  <r>
    <x v="0"/>
    <x v="1"/>
    <x v="30"/>
    <s v="Sweden"/>
    <x v="13"/>
    <x v="0"/>
    <x v="858"/>
  </r>
  <r>
    <x v="0"/>
    <x v="1"/>
    <x v="31"/>
    <s v="United Kingdom"/>
    <x v="13"/>
    <x v="0"/>
    <x v="0"/>
  </r>
  <r>
    <x v="0"/>
    <x v="1"/>
    <x v="31"/>
    <s v="Leeds"/>
    <x v="13"/>
    <x v="0"/>
    <x v="1227"/>
  </r>
  <r>
    <x v="0"/>
    <x v="1"/>
    <x v="31"/>
    <s v="Birmingham"/>
    <x v="13"/>
    <x v="0"/>
    <x v="1077"/>
  </r>
  <r>
    <x v="0"/>
    <x v="1"/>
    <x v="31"/>
    <s v="London"/>
    <x v="13"/>
    <x v="0"/>
    <x v="1788"/>
  </r>
  <r>
    <x v="0"/>
    <x v="1"/>
    <x v="31"/>
    <s v="Glasgow"/>
    <x v="13"/>
    <x v="0"/>
    <x v="817"/>
  </r>
  <r>
    <x v="0"/>
    <x v="1"/>
    <x v="32"/>
    <s v="Norway"/>
    <x v="13"/>
    <x v="0"/>
    <x v="161"/>
  </r>
  <r>
    <x v="0"/>
    <x v="1"/>
    <x v="33"/>
    <s v="Turkey"/>
    <x v="13"/>
    <x v="0"/>
    <x v="0"/>
  </r>
  <r>
    <x v="0"/>
    <x v="1"/>
    <x v="0"/>
    <s v="European Union (27 countries)"/>
    <x v="13"/>
    <x v="1"/>
    <x v="0"/>
  </r>
  <r>
    <x v="0"/>
    <x v="1"/>
    <x v="1"/>
    <s v="European Union (25 countries)"/>
    <x v="13"/>
    <x v="1"/>
    <x v="0"/>
  </r>
  <r>
    <x v="0"/>
    <x v="1"/>
    <x v="2"/>
    <s v="European Union (15 countries)"/>
    <x v="13"/>
    <x v="1"/>
    <x v="0"/>
  </r>
  <r>
    <x v="0"/>
    <x v="1"/>
    <x v="3"/>
    <s v="Euro area (EA11-2000, EA12-2006, EA13-2007, EA15-2008, EA16-2010, EA17)"/>
    <x v="13"/>
    <x v="1"/>
    <x v="0"/>
  </r>
  <r>
    <x v="0"/>
    <x v="1"/>
    <x v="4"/>
    <s v="Belgium"/>
    <x v="13"/>
    <x v="1"/>
    <x v="452"/>
  </r>
  <r>
    <x v="0"/>
    <x v="1"/>
    <x v="5"/>
    <s v="Bulgaria"/>
    <x v="13"/>
    <x v="1"/>
    <x v="0"/>
  </r>
  <r>
    <x v="0"/>
    <x v="1"/>
    <x v="6"/>
    <s v="Czech Republic"/>
    <x v="13"/>
    <x v="1"/>
    <x v="0"/>
  </r>
  <r>
    <x v="0"/>
    <x v="1"/>
    <x v="7"/>
    <s v="Denmark"/>
    <x v="13"/>
    <x v="1"/>
    <x v="1759"/>
  </r>
  <r>
    <x v="0"/>
    <x v="1"/>
    <x v="7"/>
    <s v="København"/>
    <x v="13"/>
    <x v="1"/>
    <x v="0"/>
  </r>
  <r>
    <x v="0"/>
    <x v="1"/>
    <x v="8"/>
    <s v="Germany (until 1990 former territory of the FRG)"/>
    <x v="13"/>
    <x v="1"/>
    <x v="0"/>
  </r>
  <r>
    <x v="0"/>
    <x v="1"/>
    <x v="8"/>
    <s v="Stuttgart"/>
    <x v="13"/>
    <x v="1"/>
    <x v="1789"/>
  </r>
  <r>
    <x v="0"/>
    <x v="1"/>
    <x v="8"/>
    <s v="München"/>
    <x v="13"/>
    <x v="1"/>
    <x v="703"/>
  </r>
  <r>
    <x v="0"/>
    <x v="1"/>
    <x v="8"/>
    <s v="Hamburg"/>
    <x v="13"/>
    <x v="1"/>
    <x v="283"/>
  </r>
  <r>
    <x v="0"/>
    <x v="1"/>
    <x v="8"/>
    <s v="Frankfurt am Main"/>
    <x v="13"/>
    <x v="1"/>
    <x v="980"/>
  </r>
  <r>
    <x v="0"/>
    <x v="1"/>
    <x v="8"/>
    <s v="Rostock"/>
    <x v="13"/>
    <x v="1"/>
    <x v="775"/>
  </r>
  <r>
    <x v="0"/>
    <x v="1"/>
    <x v="8"/>
    <s v="Hannover"/>
    <x v="13"/>
    <x v="1"/>
    <x v="1691"/>
  </r>
  <r>
    <x v="0"/>
    <x v="1"/>
    <x v="8"/>
    <s v="Düsseldorf"/>
    <x v="13"/>
    <x v="1"/>
    <x v="937"/>
  </r>
  <r>
    <x v="0"/>
    <x v="1"/>
    <x v="8"/>
    <s v="Leipzig"/>
    <x v="13"/>
    <x v="1"/>
    <x v="1790"/>
  </r>
  <r>
    <x v="0"/>
    <x v="1"/>
    <x v="8"/>
    <s v="Erfurt"/>
    <x v="13"/>
    <x v="1"/>
    <x v="519"/>
  </r>
  <r>
    <x v="0"/>
    <x v="1"/>
    <x v="8"/>
    <s v="Germany - South"/>
    <x v="13"/>
    <x v="1"/>
    <x v="1035"/>
  </r>
  <r>
    <x v="0"/>
    <x v="1"/>
    <x v="8"/>
    <s v="Germany - West"/>
    <x v="13"/>
    <x v="1"/>
    <x v="138"/>
  </r>
  <r>
    <x v="0"/>
    <x v="1"/>
    <x v="9"/>
    <s v="Estonia"/>
    <x v="13"/>
    <x v="1"/>
    <x v="0"/>
  </r>
  <r>
    <x v="0"/>
    <x v="1"/>
    <x v="10"/>
    <s v="Ireland"/>
    <x v="13"/>
    <x v="1"/>
    <x v="0"/>
  </r>
  <r>
    <x v="0"/>
    <x v="1"/>
    <x v="10"/>
    <s v="Dublin"/>
    <x v="13"/>
    <x v="1"/>
    <x v="917"/>
  </r>
  <r>
    <x v="0"/>
    <x v="1"/>
    <x v="11"/>
    <s v="Greece"/>
    <x v="13"/>
    <x v="1"/>
    <x v="0"/>
  </r>
  <r>
    <x v="0"/>
    <x v="1"/>
    <x v="11"/>
    <s v="Athina"/>
    <x v="13"/>
    <x v="1"/>
    <x v="1791"/>
  </r>
  <r>
    <x v="0"/>
    <x v="1"/>
    <x v="12"/>
    <s v="Spain"/>
    <x v="13"/>
    <x v="1"/>
    <x v="0"/>
  </r>
  <r>
    <x v="0"/>
    <x v="1"/>
    <x v="12"/>
    <s v="Madrid"/>
    <x v="13"/>
    <x v="1"/>
    <x v="486"/>
  </r>
  <r>
    <x v="0"/>
    <x v="1"/>
    <x v="13"/>
    <s v="France"/>
    <x v="13"/>
    <x v="1"/>
    <x v="0"/>
  </r>
  <r>
    <x v="0"/>
    <x v="1"/>
    <x v="13"/>
    <s v="Paris"/>
    <x v="13"/>
    <x v="1"/>
    <x v="1792"/>
  </r>
  <r>
    <x v="0"/>
    <x v="1"/>
    <x v="13"/>
    <s v="Lille"/>
    <x v="13"/>
    <x v="1"/>
    <x v="1792"/>
  </r>
  <r>
    <x v="0"/>
    <x v="1"/>
    <x v="13"/>
    <s v="Strasbourg"/>
    <x v="13"/>
    <x v="1"/>
    <x v="1792"/>
  </r>
  <r>
    <x v="0"/>
    <x v="1"/>
    <x v="13"/>
    <s v="Toulouse"/>
    <x v="13"/>
    <x v="1"/>
    <x v="1792"/>
  </r>
  <r>
    <x v="0"/>
    <x v="1"/>
    <x v="13"/>
    <s v="Lyon"/>
    <x v="13"/>
    <x v="1"/>
    <x v="1792"/>
  </r>
  <r>
    <x v="0"/>
    <x v="1"/>
    <x v="13"/>
    <s v="Marseille"/>
    <x v="13"/>
    <x v="1"/>
    <x v="1792"/>
  </r>
  <r>
    <x v="0"/>
    <x v="1"/>
    <x v="14"/>
    <s v="Croatia"/>
    <x v="13"/>
    <x v="1"/>
    <x v="0"/>
  </r>
  <r>
    <x v="0"/>
    <x v="1"/>
    <x v="15"/>
    <s v="Italy"/>
    <x v="13"/>
    <x v="1"/>
    <x v="1793"/>
  </r>
  <r>
    <x v="0"/>
    <x v="1"/>
    <x v="15"/>
    <s v="Nord-Ovest, Nord-Est, Centro (IT) (NUTS 2006)"/>
    <x v="13"/>
    <x v="1"/>
    <x v="0"/>
  </r>
  <r>
    <x v="0"/>
    <x v="1"/>
    <x v="15"/>
    <s v="Sud, Isole"/>
    <x v="13"/>
    <x v="1"/>
    <x v="0"/>
  </r>
  <r>
    <x v="0"/>
    <x v="1"/>
    <x v="16"/>
    <s v="Cyprus"/>
    <x v="13"/>
    <x v="1"/>
    <x v="0"/>
  </r>
  <r>
    <x v="0"/>
    <x v="1"/>
    <x v="17"/>
    <s v="Latvia"/>
    <x v="13"/>
    <x v="1"/>
    <x v="0"/>
  </r>
  <r>
    <x v="0"/>
    <x v="1"/>
    <x v="18"/>
    <s v="Lithuania"/>
    <x v="13"/>
    <x v="1"/>
    <x v="0"/>
  </r>
  <r>
    <x v="0"/>
    <x v="1"/>
    <x v="19"/>
    <s v="Luxembourg"/>
    <x v="13"/>
    <x v="1"/>
    <x v="623"/>
  </r>
  <r>
    <x v="0"/>
    <x v="1"/>
    <x v="20"/>
    <s v="Hungary"/>
    <x v="13"/>
    <x v="1"/>
    <x v="1794"/>
  </r>
  <r>
    <x v="0"/>
    <x v="1"/>
    <x v="21"/>
    <s v="Malta"/>
    <x v="13"/>
    <x v="1"/>
    <x v="1783"/>
  </r>
  <r>
    <x v="0"/>
    <x v="1"/>
    <x v="22"/>
    <s v="Netherlands"/>
    <x v="13"/>
    <x v="1"/>
    <x v="0"/>
  </r>
  <r>
    <x v="0"/>
    <x v="1"/>
    <x v="22"/>
    <s v="Noord-Holland"/>
    <x v="13"/>
    <x v="1"/>
    <x v="1795"/>
  </r>
  <r>
    <x v="0"/>
    <x v="1"/>
    <x v="22"/>
    <s v="Rotterdam"/>
    <x v="13"/>
    <x v="1"/>
    <x v="573"/>
  </r>
  <r>
    <x v="0"/>
    <x v="1"/>
    <x v="22"/>
    <s v="Noord-Brabant"/>
    <x v="13"/>
    <x v="1"/>
    <x v="1777"/>
  </r>
  <r>
    <x v="0"/>
    <x v="1"/>
    <x v="23"/>
    <s v="Austria"/>
    <x v="13"/>
    <x v="1"/>
    <x v="0"/>
  </r>
  <r>
    <x v="0"/>
    <x v="1"/>
    <x v="23"/>
    <s v="Wien, Oberösterreich, Tirol"/>
    <x v="13"/>
    <x v="1"/>
    <x v="551"/>
  </r>
  <r>
    <x v="0"/>
    <x v="1"/>
    <x v="24"/>
    <s v="Poland"/>
    <x v="13"/>
    <x v="1"/>
    <x v="0"/>
  </r>
  <r>
    <x v="0"/>
    <x v="1"/>
    <x v="25"/>
    <s v="Portugal"/>
    <x v="13"/>
    <x v="1"/>
    <x v="0"/>
  </r>
  <r>
    <x v="0"/>
    <x v="1"/>
    <x v="25"/>
    <s v="Lisboa"/>
    <x v="13"/>
    <x v="1"/>
    <x v="390"/>
  </r>
  <r>
    <x v="0"/>
    <x v="1"/>
    <x v="26"/>
    <s v="Romania"/>
    <x v="13"/>
    <x v="1"/>
    <x v="0"/>
  </r>
  <r>
    <x v="0"/>
    <x v="1"/>
    <x v="27"/>
    <s v="Slovenia"/>
    <x v="13"/>
    <x v="1"/>
    <x v="1796"/>
  </r>
  <r>
    <x v="0"/>
    <x v="1"/>
    <x v="28"/>
    <s v="Slovakia"/>
    <x v="13"/>
    <x v="1"/>
    <x v="0"/>
  </r>
  <r>
    <x v="0"/>
    <x v="1"/>
    <x v="29"/>
    <s v="Finland"/>
    <x v="13"/>
    <x v="1"/>
    <x v="1771"/>
  </r>
  <r>
    <x v="0"/>
    <x v="1"/>
    <x v="30"/>
    <s v="Sweden"/>
    <x v="13"/>
    <x v="1"/>
    <x v="1186"/>
  </r>
  <r>
    <x v="0"/>
    <x v="1"/>
    <x v="31"/>
    <s v="United Kingdom"/>
    <x v="13"/>
    <x v="1"/>
    <x v="0"/>
  </r>
  <r>
    <x v="0"/>
    <x v="1"/>
    <x v="31"/>
    <s v="Leeds"/>
    <x v="13"/>
    <x v="1"/>
    <x v="1797"/>
  </r>
  <r>
    <x v="0"/>
    <x v="1"/>
    <x v="31"/>
    <s v="Birmingham"/>
    <x v="13"/>
    <x v="1"/>
    <x v="400"/>
  </r>
  <r>
    <x v="0"/>
    <x v="1"/>
    <x v="31"/>
    <s v="London"/>
    <x v="13"/>
    <x v="1"/>
    <x v="456"/>
  </r>
  <r>
    <x v="0"/>
    <x v="1"/>
    <x v="31"/>
    <s v="Glasgow"/>
    <x v="13"/>
    <x v="1"/>
    <x v="1252"/>
  </r>
  <r>
    <x v="0"/>
    <x v="1"/>
    <x v="32"/>
    <s v="Norway"/>
    <x v="13"/>
    <x v="1"/>
    <x v="1648"/>
  </r>
  <r>
    <x v="0"/>
    <x v="1"/>
    <x v="33"/>
    <s v="Turkey"/>
    <x v="13"/>
    <x v="1"/>
    <x v="0"/>
  </r>
  <r>
    <x v="0"/>
    <x v="1"/>
    <x v="0"/>
    <s v="European Union (27 countries)"/>
    <x v="14"/>
    <x v="0"/>
    <x v="0"/>
  </r>
  <r>
    <x v="0"/>
    <x v="1"/>
    <x v="1"/>
    <s v="European Union (25 countries)"/>
    <x v="14"/>
    <x v="0"/>
    <x v="0"/>
  </r>
  <r>
    <x v="0"/>
    <x v="1"/>
    <x v="2"/>
    <s v="European Union (15 countries)"/>
    <x v="14"/>
    <x v="0"/>
    <x v="0"/>
  </r>
  <r>
    <x v="0"/>
    <x v="1"/>
    <x v="3"/>
    <s v="Euro area (EA11-2000, EA12-2006, EA13-2007, EA15-2008, EA16-2010, EA17)"/>
    <x v="14"/>
    <x v="0"/>
    <x v="0"/>
  </r>
  <r>
    <x v="0"/>
    <x v="1"/>
    <x v="4"/>
    <s v="Belgium"/>
    <x v="14"/>
    <x v="0"/>
    <x v="1647"/>
  </r>
  <r>
    <x v="0"/>
    <x v="1"/>
    <x v="5"/>
    <s v="Bulgaria"/>
    <x v="14"/>
    <x v="0"/>
    <x v="0"/>
  </r>
  <r>
    <x v="0"/>
    <x v="1"/>
    <x v="6"/>
    <s v="Czech Republic"/>
    <x v="14"/>
    <x v="0"/>
    <x v="0"/>
  </r>
  <r>
    <x v="0"/>
    <x v="1"/>
    <x v="7"/>
    <s v="Denmark"/>
    <x v="14"/>
    <x v="0"/>
    <x v="1798"/>
  </r>
  <r>
    <x v="0"/>
    <x v="1"/>
    <x v="7"/>
    <s v="København"/>
    <x v="14"/>
    <x v="0"/>
    <x v="0"/>
  </r>
  <r>
    <x v="0"/>
    <x v="1"/>
    <x v="8"/>
    <s v="Germany (until 1990 former territory of the FRG)"/>
    <x v="14"/>
    <x v="0"/>
    <x v="0"/>
  </r>
  <r>
    <x v="0"/>
    <x v="1"/>
    <x v="8"/>
    <s v="Stuttgart"/>
    <x v="14"/>
    <x v="0"/>
    <x v="0"/>
  </r>
  <r>
    <x v="0"/>
    <x v="1"/>
    <x v="8"/>
    <s v="München"/>
    <x v="14"/>
    <x v="0"/>
    <x v="395"/>
  </r>
  <r>
    <x v="0"/>
    <x v="1"/>
    <x v="8"/>
    <s v="Hamburg"/>
    <x v="14"/>
    <x v="0"/>
    <x v="154"/>
  </r>
  <r>
    <x v="0"/>
    <x v="1"/>
    <x v="8"/>
    <s v="Frankfurt am Main"/>
    <x v="14"/>
    <x v="0"/>
    <x v="151"/>
  </r>
  <r>
    <x v="0"/>
    <x v="1"/>
    <x v="8"/>
    <s v="Rostock"/>
    <x v="14"/>
    <x v="0"/>
    <x v="1449"/>
  </r>
  <r>
    <x v="0"/>
    <x v="1"/>
    <x v="8"/>
    <s v="Hannover"/>
    <x v="14"/>
    <x v="0"/>
    <x v="363"/>
  </r>
  <r>
    <x v="0"/>
    <x v="1"/>
    <x v="8"/>
    <s v="Düsseldorf"/>
    <x v="14"/>
    <x v="0"/>
    <x v="499"/>
  </r>
  <r>
    <x v="0"/>
    <x v="1"/>
    <x v="8"/>
    <s v="Leipzig"/>
    <x v="14"/>
    <x v="0"/>
    <x v="45"/>
  </r>
  <r>
    <x v="0"/>
    <x v="1"/>
    <x v="8"/>
    <s v="Erfurt"/>
    <x v="14"/>
    <x v="0"/>
    <x v="46"/>
  </r>
  <r>
    <x v="0"/>
    <x v="1"/>
    <x v="8"/>
    <s v="Germany - South"/>
    <x v="14"/>
    <x v="0"/>
    <x v="645"/>
  </r>
  <r>
    <x v="0"/>
    <x v="1"/>
    <x v="8"/>
    <s v="Germany - West"/>
    <x v="14"/>
    <x v="0"/>
    <x v="171"/>
  </r>
  <r>
    <x v="0"/>
    <x v="1"/>
    <x v="9"/>
    <s v="Estonia"/>
    <x v="14"/>
    <x v="0"/>
    <x v="0"/>
  </r>
  <r>
    <x v="0"/>
    <x v="1"/>
    <x v="10"/>
    <s v="Ireland"/>
    <x v="14"/>
    <x v="0"/>
    <x v="0"/>
  </r>
  <r>
    <x v="0"/>
    <x v="1"/>
    <x v="10"/>
    <s v="Dublin"/>
    <x v="14"/>
    <x v="0"/>
    <x v="1799"/>
  </r>
  <r>
    <x v="0"/>
    <x v="1"/>
    <x v="11"/>
    <s v="Greece"/>
    <x v="14"/>
    <x v="0"/>
    <x v="0"/>
  </r>
  <r>
    <x v="0"/>
    <x v="1"/>
    <x v="11"/>
    <s v="Athina"/>
    <x v="14"/>
    <x v="0"/>
    <x v="620"/>
  </r>
  <r>
    <x v="0"/>
    <x v="1"/>
    <x v="12"/>
    <s v="Spain"/>
    <x v="14"/>
    <x v="0"/>
    <x v="0"/>
  </r>
  <r>
    <x v="0"/>
    <x v="1"/>
    <x v="12"/>
    <s v="Madrid"/>
    <x v="14"/>
    <x v="0"/>
    <x v="175"/>
  </r>
  <r>
    <x v="0"/>
    <x v="1"/>
    <x v="13"/>
    <s v="France"/>
    <x v="14"/>
    <x v="0"/>
    <x v="0"/>
  </r>
  <r>
    <x v="0"/>
    <x v="1"/>
    <x v="13"/>
    <s v="Paris"/>
    <x v="14"/>
    <x v="0"/>
    <x v="869"/>
  </r>
  <r>
    <x v="0"/>
    <x v="1"/>
    <x v="13"/>
    <s v="Lille"/>
    <x v="14"/>
    <x v="0"/>
    <x v="869"/>
  </r>
  <r>
    <x v="0"/>
    <x v="1"/>
    <x v="13"/>
    <s v="Strasbourg"/>
    <x v="14"/>
    <x v="0"/>
    <x v="869"/>
  </r>
  <r>
    <x v="0"/>
    <x v="1"/>
    <x v="13"/>
    <s v="Toulouse"/>
    <x v="14"/>
    <x v="0"/>
    <x v="869"/>
  </r>
  <r>
    <x v="0"/>
    <x v="1"/>
    <x v="13"/>
    <s v="Lyon"/>
    <x v="14"/>
    <x v="0"/>
    <x v="869"/>
  </r>
  <r>
    <x v="0"/>
    <x v="1"/>
    <x v="13"/>
    <s v="Marseille"/>
    <x v="14"/>
    <x v="0"/>
    <x v="869"/>
  </r>
  <r>
    <x v="0"/>
    <x v="1"/>
    <x v="14"/>
    <s v="Croatia"/>
    <x v="14"/>
    <x v="0"/>
    <x v="0"/>
  </r>
  <r>
    <x v="0"/>
    <x v="1"/>
    <x v="15"/>
    <s v="Italy"/>
    <x v="14"/>
    <x v="0"/>
    <x v="1800"/>
  </r>
  <r>
    <x v="0"/>
    <x v="1"/>
    <x v="15"/>
    <s v="Nord-Ovest, Nord-Est, Centro (IT) (NUTS 2006)"/>
    <x v="14"/>
    <x v="0"/>
    <x v="0"/>
  </r>
  <r>
    <x v="0"/>
    <x v="1"/>
    <x v="15"/>
    <s v="Sud, Isole"/>
    <x v="14"/>
    <x v="0"/>
    <x v="0"/>
  </r>
  <r>
    <x v="0"/>
    <x v="1"/>
    <x v="16"/>
    <s v="Cyprus"/>
    <x v="14"/>
    <x v="0"/>
    <x v="271"/>
  </r>
  <r>
    <x v="0"/>
    <x v="1"/>
    <x v="17"/>
    <s v="Latvia"/>
    <x v="14"/>
    <x v="0"/>
    <x v="0"/>
  </r>
  <r>
    <x v="0"/>
    <x v="1"/>
    <x v="18"/>
    <s v="Lithuania"/>
    <x v="14"/>
    <x v="0"/>
    <x v="0"/>
  </r>
  <r>
    <x v="0"/>
    <x v="1"/>
    <x v="19"/>
    <s v="Luxembourg"/>
    <x v="14"/>
    <x v="0"/>
    <x v="538"/>
  </r>
  <r>
    <x v="0"/>
    <x v="1"/>
    <x v="20"/>
    <s v="Hungary"/>
    <x v="14"/>
    <x v="0"/>
    <x v="1045"/>
  </r>
  <r>
    <x v="0"/>
    <x v="1"/>
    <x v="21"/>
    <s v="Malta"/>
    <x v="14"/>
    <x v="0"/>
    <x v="1783"/>
  </r>
  <r>
    <x v="0"/>
    <x v="1"/>
    <x v="22"/>
    <s v="Netherlands"/>
    <x v="14"/>
    <x v="0"/>
    <x v="0"/>
  </r>
  <r>
    <x v="0"/>
    <x v="1"/>
    <x v="22"/>
    <s v="Noord-Holland"/>
    <x v="14"/>
    <x v="0"/>
    <x v="515"/>
  </r>
  <r>
    <x v="0"/>
    <x v="1"/>
    <x v="22"/>
    <s v="Rotterdam"/>
    <x v="14"/>
    <x v="0"/>
    <x v="810"/>
  </r>
  <r>
    <x v="0"/>
    <x v="1"/>
    <x v="22"/>
    <s v="Noord-Brabant"/>
    <x v="14"/>
    <x v="0"/>
    <x v="1801"/>
  </r>
  <r>
    <x v="0"/>
    <x v="1"/>
    <x v="23"/>
    <s v="Austria"/>
    <x v="14"/>
    <x v="0"/>
    <x v="0"/>
  </r>
  <r>
    <x v="0"/>
    <x v="1"/>
    <x v="23"/>
    <s v="Wien, Oberösterreich, Tirol"/>
    <x v="14"/>
    <x v="0"/>
    <x v="19"/>
  </r>
  <r>
    <x v="0"/>
    <x v="1"/>
    <x v="24"/>
    <s v="Poland"/>
    <x v="14"/>
    <x v="0"/>
    <x v="0"/>
  </r>
  <r>
    <x v="0"/>
    <x v="1"/>
    <x v="25"/>
    <s v="Portugal"/>
    <x v="14"/>
    <x v="0"/>
    <x v="0"/>
  </r>
  <r>
    <x v="0"/>
    <x v="1"/>
    <x v="25"/>
    <s v="Lisboa"/>
    <x v="14"/>
    <x v="0"/>
    <x v="312"/>
  </r>
  <r>
    <x v="0"/>
    <x v="1"/>
    <x v="26"/>
    <s v="Romania"/>
    <x v="14"/>
    <x v="0"/>
    <x v="0"/>
  </r>
  <r>
    <x v="0"/>
    <x v="1"/>
    <x v="27"/>
    <s v="Slovenia"/>
    <x v="14"/>
    <x v="0"/>
    <x v="836"/>
  </r>
  <r>
    <x v="0"/>
    <x v="1"/>
    <x v="28"/>
    <s v="Slovakia"/>
    <x v="14"/>
    <x v="0"/>
    <x v="0"/>
  </r>
  <r>
    <x v="0"/>
    <x v="1"/>
    <x v="29"/>
    <s v="Finland"/>
    <x v="14"/>
    <x v="0"/>
    <x v="1740"/>
  </r>
  <r>
    <x v="0"/>
    <x v="1"/>
    <x v="30"/>
    <s v="Sweden"/>
    <x v="14"/>
    <x v="0"/>
    <x v="1100"/>
  </r>
  <r>
    <x v="0"/>
    <x v="1"/>
    <x v="31"/>
    <s v="United Kingdom"/>
    <x v="14"/>
    <x v="0"/>
    <x v="0"/>
  </r>
  <r>
    <x v="0"/>
    <x v="1"/>
    <x v="31"/>
    <s v="Leeds"/>
    <x v="14"/>
    <x v="0"/>
    <x v="770"/>
  </r>
  <r>
    <x v="0"/>
    <x v="1"/>
    <x v="31"/>
    <s v="Birmingham"/>
    <x v="14"/>
    <x v="0"/>
    <x v="416"/>
  </r>
  <r>
    <x v="0"/>
    <x v="1"/>
    <x v="31"/>
    <s v="London"/>
    <x v="14"/>
    <x v="0"/>
    <x v="981"/>
  </r>
  <r>
    <x v="0"/>
    <x v="1"/>
    <x v="31"/>
    <s v="Glasgow"/>
    <x v="14"/>
    <x v="0"/>
    <x v="1163"/>
  </r>
  <r>
    <x v="0"/>
    <x v="1"/>
    <x v="32"/>
    <s v="Norway"/>
    <x v="14"/>
    <x v="0"/>
    <x v="1802"/>
  </r>
  <r>
    <x v="0"/>
    <x v="1"/>
    <x v="33"/>
    <s v="Turkey"/>
    <x v="14"/>
    <x v="0"/>
    <x v="0"/>
  </r>
  <r>
    <x v="0"/>
    <x v="1"/>
    <x v="0"/>
    <s v="European Union (27 countries)"/>
    <x v="14"/>
    <x v="1"/>
    <x v="0"/>
  </r>
  <r>
    <x v="0"/>
    <x v="1"/>
    <x v="1"/>
    <s v="European Union (25 countries)"/>
    <x v="14"/>
    <x v="1"/>
    <x v="0"/>
  </r>
  <r>
    <x v="0"/>
    <x v="1"/>
    <x v="2"/>
    <s v="European Union (15 countries)"/>
    <x v="14"/>
    <x v="1"/>
    <x v="0"/>
  </r>
  <r>
    <x v="0"/>
    <x v="1"/>
    <x v="3"/>
    <s v="Euro area (EA11-2000, EA12-2006, EA13-2007, EA15-2008, EA16-2010, EA17)"/>
    <x v="14"/>
    <x v="1"/>
    <x v="0"/>
  </r>
  <r>
    <x v="0"/>
    <x v="1"/>
    <x v="4"/>
    <s v="Belgium"/>
    <x v="14"/>
    <x v="1"/>
    <x v="1779"/>
  </r>
  <r>
    <x v="0"/>
    <x v="1"/>
    <x v="5"/>
    <s v="Bulgaria"/>
    <x v="14"/>
    <x v="1"/>
    <x v="0"/>
  </r>
  <r>
    <x v="0"/>
    <x v="1"/>
    <x v="6"/>
    <s v="Czech Republic"/>
    <x v="14"/>
    <x v="1"/>
    <x v="0"/>
  </r>
  <r>
    <x v="0"/>
    <x v="1"/>
    <x v="7"/>
    <s v="Denmark"/>
    <x v="14"/>
    <x v="1"/>
    <x v="1803"/>
  </r>
  <r>
    <x v="0"/>
    <x v="1"/>
    <x v="7"/>
    <s v="København"/>
    <x v="14"/>
    <x v="1"/>
    <x v="0"/>
  </r>
  <r>
    <x v="0"/>
    <x v="1"/>
    <x v="8"/>
    <s v="Germany (until 1990 former territory of the FRG)"/>
    <x v="14"/>
    <x v="1"/>
    <x v="0"/>
  </r>
  <r>
    <x v="0"/>
    <x v="1"/>
    <x v="8"/>
    <s v="Stuttgart"/>
    <x v="14"/>
    <x v="1"/>
    <x v="0"/>
  </r>
  <r>
    <x v="0"/>
    <x v="1"/>
    <x v="8"/>
    <s v="München"/>
    <x v="14"/>
    <x v="1"/>
    <x v="327"/>
  </r>
  <r>
    <x v="0"/>
    <x v="1"/>
    <x v="8"/>
    <s v="Hamburg"/>
    <x v="14"/>
    <x v="1"/>
    <x v="1576"/>
  </r>
  <r>
    <x v="0"/>
    <x v="1"/>
    <x v="8"/>
    <s v="Frankfurt am Main"/>
    <x v="14"/>
    <x v="1"/>
    <x v="171"/>
  </r>
  <r>
    <x v="0"/>
    <x v="1"/>
    <x v="8"/>
    <s v="Rostock"/>
    <x v="14"/>
    <x v="1"/>
    <x v="1449"/>
  </r>
  <r>
    <x v="0"/>
    <x v="1"/>
    <x v="8"/>
    <s v="Hannover"/>
    <x v="14"/>
    <x v="1"/>
    <x v="363"/>
  </r>
  <r>
    <x v="0"/>
    <x v="1"/>
    <x v="8"/>
    <s v="Düsseldorf"/>
    <x v="14"/>
    <x v="1"/>
    <x v="90"/>
  </r>
  <r>
    <x v="0"/>
    <x v="1"/>
    <x v="8"/>
    <s v="Leipzig"/>
    <x v="14"/>
    <x v="1"/>
    <x v="45"/>
  </r>
  <r>
    <x v="0"/>
    <x v="1"/>
    <x v="8"/>
    <s v="Erfurt"/>
    <x v="14"/>
    <x v="1"/>
    <x v="46"/>
  </r>
  <r>
    <x v="0"/>
    <x v="1"/>
    <x v="8"/>
    <s v="Germany - South"/>
    <x v="14"/>
    <x v="1"/>
    <x v="217"/>
  </r>
  <r>
    <x v="0"/>
    <x v="1"/>
    <x v="8"/>
    <s v="Germany - West"/>
    <x v="14"/>
    <x v="1"/>
    <x v="21"/>
  </r>
  <r>
    <x v="0"/>
    <x v="1"/>
    <x v="9"/>
    <s v="Estonia"/>
    <x v="14"/>
    <x v="1"/>
    <x v="0"/>
  </r>
  <r>
    <x v="0"/>
    <x v="1"/>
    <x v="10"/>
    <s v="Ireland"/>
    <x v="14"/>
    <x v="1"/>
    <x v="0"/>
  </r>
  <r>
    <x v="0"/>
    <x v="1"/>
    <x v="10"/>
    <s v="Dublin"/>
    <x v="14"/>
    <x v="1"/>
    <x v="1799"/>
  </r>
  <r>
    <x v="0"/>
    <x v="1"/>
    <x v="11"/>
    <s v="Greece"/>
    <x v="14"/>
    <x v="1"/>
    <x v="0"/>
  </r>
  <r>
    <x v="0"/>
    <x v="1"/>
    <x v="11"/>
    <s v="Athina"/>
    <x v="14"/>
    <x v="1"/>
    <x v="1804"/>
  </r>
  <r>
    <x v="0"/>
    <x v="1"/>
    <x v="12"/>
    <s v="Spain"/>
    <x v="14"/>
    <x v="1"/>
    <x v="0"/>
  </r>
  <r>
    <x v="0"/>
    <x v="1"/>
    <x v="12"/>
    <s v="Madrid"/>
    <x v="14"/>
    <x v="1"/>
    <x v="546"/>
  </r>
  <r>
    <x v="0"/>
    <x v="1"/>
    <x v="13"/>
    <s v="France"/>
    <x v="14"/>
    <x v="1"/>
    <x v="0"/>
  </r>
  <r>
    <x v="0"/>
    <x v="1"/>
    <x v="13"/>
    <s v="Paris"/>
    <x v="14"/>
    <x v="1"/>
    <x v="1147"/>
  </r>
  <r>
    <x v="0"/>
    <x v="1"/>
    <x v="13"/>
    <s v="Lille"/>
    <x v="14"/>
    <x v="1"/>
    <x v="1147"/>
  </r>
  <r>
    <x v="0"/>
    <x v="1"/>
    <x v="13"/>
    <s v="Strasbourg"/>
    <x v="14"/>
    <x v="1"/>
    <x v="1147"/>
  </r>
  <r>
    <x v="0"/>
    <x v="1"/>
    <x v="13"/>
    <s v="Toulouse"/>
    <x v="14"/>
    <x v="1"/>
    <x v="1147"/>
  </r>
  <r>
    <x v="0"/>
    <x v="1"/>
    <x v="13"/>
    <s v="Lyon"/>
    <x v="14"/>
    <x v="1"/>
    <x v="1147"/>
  </r>
  <r>
    <x v="0"/>
    <x v="1"/>
    <x v="13"/>
    <s v="Marseille"/>
    <x v="14"/>
    <x v="1"/>
    <x v="1147"/>
  </r>
  <r>
    <x v="0"/>
    <x v="1"/>
    <x v="14"/>
    <s v="Croatia"/>
    <x v="14"/>
    <x v="1"/>
    <x v="0"/>
  </r>
  <r>
    <x v="0"/>
    <x v="1"/>
    <x v="15"/>
    <s v="Italy"/>
    <x v="14"/>
    <x v="1"/>
    <x v="759"/>
  </r>
  <r>
    <x v="0"/>
    <x v="1"/>
    <x v="15"/>
    <s v="Nord-Ovest, Nord-Est, Centro (IT) (NUTS 2006)"/>
    <x v="14"/>
    <x v="1"/>
    <x v="0"/>
  </r>
  <r>
    <x v="0"/>
    <x v="1"/>
    <x v="15"/>
    <s v="Sud, Isole"/>
    <x v="14"/>
    <x v="1"/>
    <x v="0"/>
  </r>
  <r>
    <x v="0"/>
    <x v="1"/>
    <x v="16"/>
    <s v="Cyprus"/>
    <x v="14"/>
    <x v="1"/>
    <x v="0"/>
  </r>
  <r>
    <x v="0"/>
    <x v="1"/>
    <x v="17"/>
    <s v="Latvia"/>
    <x v="14"/>
    <x v="1"/>
    <x v="0"/>
  </r>
  <r>
    <x v="0"/>
    <x v="1"/>
    <x v="18"/>
    <s v="Lithuania"/>
    <x v="14"/>
    <x v="1"/>
    <x v="0"/>
  </r>
  <r>
    <x v="0"/>
    <x v="1"/>
    <x v="19"/>
    <s v="Luxembourg"/>
    <x v="14"/>
    <x v="1"/>
    <x v="1805"/>
  </r>
  <r>
    <x v="0"/>
    <x v="1"/>
    <x v="20"/>
    <s v="Hungary"/>
    <x v="14"/>
    <x v="1"/>
    <x v="549"/>
  </r>
  <r>
    <x v="0"/>
    <x v="1"/>
    <x v="21"/>
    <s v="Malta"/>
    <x v="14"/>
    <x v="1"/>
    <x v="1806"/>
  </r>
  <r>
    <x v="0"/>
    <x v="1"/>
    <x v="22"/>
    <s v="Netherlands"/>
    <x v="14"/>
    <x v="1"/>
    <x v="0"/>
  </r>
  <r>
    <x v="0"/>
    <x v="1"/>
    <x v="22"/>
    <s v="Noord-Holland"/>
    <x v="14"/>
    <x v="1"/>
    <x v="0"/>
  </r>
  <r>
    <x v="0"/>
    <x v="1"/>
    <x v="22"/>
    <s v="Rotterdam"/>
    <x v="14"/>
    <x v="1"/>
    <x v="572"/>
  </r>
  <r>
    <x v="0"/>
    <x v="1"/>
    <x v="22"/>
    <s v="Noord-Brabant"/>
    <x v="14"/>
    <x v="1"/>
    <x v="1652"/>
  </r>
  <r>
    <x v="0"/>
    <x v="1"/>
    <x v="23"/>
    <s v="Austria"/>
    <x v="14"/>
    <x v="1"/>
    <x v="0"/>
  </r>
  <r>
    <x v="0"/>
    <x v="1"/>
    <x v="23"/>
    <s v="Wien, Oberösterreich, Tirol"/>
    <x v="14"/>
    <x v="1"/>
    <x v="19"/>
  </r>
  <r>
    <x v="0"/>
    <x v="1"/>
    <x v="24"/>
    <s v="Poland"/>
    <x v="14"/>
    <x v="1"/>
    <x v="0"/>
  </r>
  <r>
    <x v="0"/>
    <x v="1"/>
    <x v="25"/>
    <s v="Portugal"/>
    <x v="14"/>
    <x v="1"/>
    <x v="0"/>
  </r>
  <r>
    <x v="0"/>
    <x v="1"/>
    <x v="25"/>
    <s v="Lisboa"/>
    <x v="14"/>
    <x v="1"/>
    <x v="312"/>
  </r>
  <r>
    <x v="0"/>
    <x v="1"/>
    <x v="26"/>
    <s v="Romania"/>
    <x v="14"/>
    <x v="1"/>
    <x v="0"/>
  </r>
  <r>
    <x v="0"/>
    <x v="1"/>
    <x v="27"/>
    <s v="Slovenia"/>
    <x v="14"/>
    <x v="1"/>
    <x v="1306"/>
  </r>
  <r>
    <x v="0"/>
    <x v="1"/>
    <x v="28"/>
    <s v="Slovakia"/>
    <x v="14"/>
    <x v="1"/>
    <x v="0"/>
  </r>
  <r>
    <x v="0"/>
    <x v="1"/>
    <x v="29"/>
    <s v="Finland"/>
    <x v="14"/>
    <x v="1"/>
    <x v="1807"/>
  </r>
  <r>
    <x v="0"/>
    <x v="1"/>
    <x v="30"/>
    <s v="Sweden"/>
    <x v="14"/>
    <x v="1"/>
    <x v="1803"/>
  </r>
  <r>
    <x v="0"/>
    <x v="1"/>
    <x v="31"/>
    <s v="United Kingdom"/>
    <x v="14"/>
    <x v="1"/>
    <x v="79"/>
  </r>
  <r>
    <x v="0"/>
    <x v="1"/>
    <x v="31"/>
    <s v="Leeds"/>
    <x v="14"/>
    <x v="1"/>
    <x v="317"/>
  </r>
  <r>
    <x v="0"/>
    <x v="1"/>
    <x v="31"/>
    <s v="Birmingham"/>
    <x v="14"/>
    <x v="1"/>
    <x v="424"/>
  </r>
  <r>
    <x v="0"/>
    <x v="1"/>
    <x v="31"/>
    <s v="London"/>
    <x v="14"/>
    <x v="1"/>
    <x v="995"/>
  </r>
  <r>
    <x v="0"/>
    <x v="1"/>
    <x v="31"/>
    <s v="Glasgow"/>
    <x v="14"/>
    <x v="1"/>
    <x v="45"/>
  </r>
  <r>
    <x v="0"/>
    <x v="1"/>
    <x v="32"/>
    <s v="Norway"/>
    <x v="14"/>
    <x v="1"/>
    <x v="1694"/>
  </r>
  <r>
    <x v="0"/>
    <x v="1"/>
    <x v="33"/>
    <s v="Turkey"/>
    <x v="14"/>
    <x v="1"/>
    <x v="0"/>
  </r>
  <r>
    <x v="0"/>
    <x v="1"/>
    <x v="0"/>
    <s v="European Union (27 countries)"/>
    <x v="15"/>
    <x v="0"/>
    <x v="0"/>
  </r>
  <r>
    <x v="0"/>
    <x v="1"/>
    <x v="1"/>
    <s v="European Union (25 countries)"/>
    <x v="15"/>
    <x v="0"/>
    <x v="0"/>
  </r>
  <r>
    <x v="0"/>
    <x v="1"/>
    <x v="2"/>
    <s v="European Union (15 countries)"/>
    <x v="15"/>
    <x v="0"/>
    <x v="0"/>
  </r>
  <r>
    <x v="0"/>
    <x v="1"/>
    <x v="3"/>
    <s v="Euro area (EA11-2000, EA12-2006, EA13-2007, EA15-2008, EA16-2010, EA17)"/>
    <x v="15"/>
    <x v="0"/>
    <x v="0"/>
  </r>
  <r>
    <x v="0"/>
    <x v="1"/>
    <x v="4"/>
    <s v="Belgium"/>
    <x v="15"/>
    <x v="0"/>
    <x v="595"/>
  </r>
  <r>
    <x v="0"/>
    <x v="1"/>
    <x v="5"/>
    <s v="Bulgaria"/>
    <x v="15"/>
    <x v="0"/>
    <x v="0"/>
  </r>
  <r>
    <x v="0"/>
    <x v="1"/>
    <x v="6"/>
    <s v="Czech Republic"/>
    <x v="15"/>
    <x v="0"/>
    <x v="141"/>
  </r>
  <r>
    <x v="0"/>
    <x v="1"/>
    <x v="7"/>
    <s v="Denmark"/>
    <x v="15"/>
    <x v="0"/>
    <x v="1758"/>
  </r>
  <r>
    <x v="0"/>
    <x v="1"/>
    <x v="7"/>
    <s v="København"/>
    <x v="15"/>
    <x v="0"/>
    <x v="0"/>
  </r>
  <r>
    <x v="0"/>
    <x v="1"/>
    <x v="8"/>
    <s v="Germany (until 1990 former territory of the FRG)"/>
    <x v="15"/>
    <x v="0"/>
    <x v="0"/>
  </r>
  <r>
    <x v="0"/>
    <x v="1"/>
    <x v="8"/>
    <s v="Stuttgart"/>
    <x v="15"/>
    <x v="0"/>
    <x v="0"/>
  </r>
  <r>
    <x v="0"/>
    <x v="1"/>
    <x v="8"/>
    <s v="München"/>
    <x v="15"/>
    <x v="0"/>
    <x v="102"/>
  </r>
  <r>
    <x v="0"/>
    <x v="1"/>
    <x v="8"/>
    <s v="Hamburg"/>
    <x v="15"/>
    <x v="0"/>
    <x v="1808"/>
  </r>
  <r>
    <x v="0"/>
    <x v="1"/>
    <x v="8"/>
    <s v="Frankfurt am Main"/>
    <x v="15"/>
    <x v="0"/>
    <x v="1227"/>
  </r>
  <r>
    <x v="0"/>
    <x v="1"/>
    <x v="8"/>
    <s v="Rostock"/>
    <x v="15"/>
    <x v="0"/>
    <x v="1809"/>
  </r>
  <r>
    <x v="0"/>
    <x v="1"/>
    <x v="8"/>
    <s v="Hannover"/>
    <x v="15"/>
    <x v="0"/>
    <x v="1227"/>
  </r>
  <r>
    <x v="0"/>
    <x v="1"/>
    <x v="8"/>
    <s v="Düsseldorf"/>
    <x v="15"/>
    <x v="0"/>
    <x v="1200"/>
  </r>
  <r>
    <x v="0"/>
    <x v="1"/>
    <x v="8"/>
    <s v="Leipzig"/>
    <x v="15"/>
    <x v="0"/>
    <x v="0"/>
  </r>
  <r>
    <x v="0"/>
    <x v="1"/>
    <x v="8"/>
    <s v="Erfurt"/>
    <x v="15"/>
    <x v="0"/>
    <x v="1219"/>
  </r>
  <r>
    <x v="0"/>
    <x v="1"/>
    <x v="8"/>
    <s v="Germany - South"/>
    <x v="15"/>
    <x v="0"/>
    <x v="183"/>
  </r>
  <r>
    <x v="0"/>
    <x v="1"/>
    <x v="8"/>
    <s v="Germany - West"/>
    <x v="15"/>
    <x v="0"/>
    <x v="1078"/>
  </r>
  <r>
    <x v="0"/>
    <x v="1"/>
    <x v="9"/>
    <s v="Estonia"/>
    <x v="15"/>
    <x v="0"/>
    <x v="0"/>
  </r>
  <r>
    <x v="0"/>
    <x v="1"/>
    <x v="10"/>
    <s v="Ireland"/>
    <x v="15"/>
    <x v="0"/>
    <x v="0"/>
  </r>
  <r>
    <x v="0"/>
    <x v="1"/>
    <x v="10"/>
    <s v="Dublin"/>
    <x v="15"/>
    <x v="0"/>
    <x v="1799"/>
  </r>
  <r>
    <x v="0"/>
    <x v="1"/>
    <x v="11"/>
    <s v="Greece"/>
    <x v="15"/>
    <x v="0"/>
    <x v="0"/>
  </r>
  <r>
    <x v="0"/>
    <x v="1"/>
    <x v="11"/>
    <s v="Athina"/>
    <x v="15"/>
    <x v="0"/>
    <x v="1810"/>
  </r>
  <r>
    <x v="0"/>
    <x v="1"/>
    <x v="12"/>
    <s v="Spain"/>
    <x v="15"/>
    <x v="0"/>
    <x v="0"/>
  </r>
  <r>
    <x v="0"/>
    <x v="1"/>
    <x v="12"/>
    <s v="Madrid"/>
    <x v="15"/>
    <x v="0"/>
    <x v="562"/>
  </r>
  <r>
    <x v="0"/>
    <x v="1"/>
    <x v="13"/>
    <s v="France"/>
    <x v="15"/>
    <x v="0"/>
    <x v="0"/>
  </r>
  <r>
    <x v="0"/>
    <x v="1"/>
    <x v="13"/>
    <s v="Paris"/>
    <x v="15"/>
    <x v="0"/>
    <x v="1147"/>
  </r>
  <r>
    <x v="0"/>
    <x v="1"/>
    <x v="13"/>
    <s v="Lille"/>
    <x v="15"/>
    <x v="0"/>
    <x v="1147"/>
  </r>
  <r>
    <x v="0"/>
    <x v="1"/>
    <x v="13"/>
    <s v="Strasbourg"/>
    <x v="15"/>
    <x v="0"/>
    <x v="1147"/>
  </r>
  <r>
    <x v="0"/>
    <x v="1"/>
    <x v="13"/>
    <s v="Toulouse"/>
    <x v="15"/>
    <x v="0"/>
    <x v="1147"/>
  </r>
  <r>
    <x v="0"/>
    <x v="1"/>
    <x v="13"/>
    <s v="Lyon"/>
    <x v="15"/>
    <x v="0"/>
    <x v="1147"/>
  </r>
  <r>
    <x v="0"/>
    <x v="1"/>
    <x v="13"/>
    <s v="Marseille"/>
    <x v="15"/>
    <x v="0"/>
    <x v="1147"/>
  </r>
  <r>
    <x v="0"/>
    <x v="1"/>
    <x v="14"/>
    <s v="Croatia"/>
    <x v="15"/>
    <x v="0"/>
    <x v="0"/>
  </r>
  <r>
    <x v="0"/>
    <x v="1"/>
    <x v="15"/>
    <s v="Italy"/>
    <x v="15"/>
    <x v="0"/>
    <x v="1810"/>
  </r>
  <r>
    <x v="0"/>
    <x v="1"/>
    <x v="15"/>
    <s v="Nord-Ovest, Nord-Est, Centro (IT) (NUTS 2006)"/>
    <x v="15"/>
    <x v="0"/>
    <x v="0"/>
  </r>
  <r>
    <x v="0"/>
    <x v="1"/>
    <x v="15"/>
    <s v="Sud, Isole"/>
    <x v="15"/>
    <x v="0"/>
    <x v="0"/>
  </r>
  <r>
    <x v="0"/>
    <x v="1"/>
    <x v="16"/>
    <s v="Cyprus"/>
    <x v="15"/>
    <x v="0"/>
    <x v="1767"/>
  </r>
  <r>
    <x v="0"/>
    <x v="1"/>
    <x v="17"/>
    <s v="Latvia"/>
    <x v="15"/>
    <x v="0"/>
    <x v="0"/>
  </r>
  <r>
    <x v="0"/>
    <x v="1"/>
    <x v="18"/>
    <s v="Lithuania"/>
    <x v="15"/>
    <x v="0"/>
    <x v="0"/>
  </r>
  <r>
    <x v="0"/>
    <x v="1"/>
    <x v="19"/>
    <s v="Luxembourg"/>
    <x v="15"/>
    <x v="0"/>
    <x v="1114"/>
  </r>
  <r>
    <x v="0"/>
    <x v="1"/>
    <x v="20"/>
    <s v="Hungary"/>
    <x v="15"/>
    <x v="0"/>
    <x v="528"/>
  </r>
  <r>
    <x v="0"/>
    <x v="1"/>
    <x v="21"/>
    <s v="Malta"/>
    <x v="15"/>
    <x v="0"/>
    <x v="1806"/>
  </r>
  <r>
    <x v="0"/>
    <x v="1"/>
    <x v="22"/>
    <s v="Netherlands"/>
    <x v="15"/>
    <x v="0"/>
    <x v="220"/>
  </r>
  <r>
    <x v="0"/>
    <x v="1"/>
    <x v="22"/>
    <s v="Noord-Holland"/>
    <x v="15"/>
    <x v="0"/>
    <x v="745"/>
  </r>
  <r>
    <x v="0"/>
    <x v="1"/>
    <x v="22"/>
    <s v="Rotterdam"/>
    <x v="15"/>
    <x v="0"/>
    <x v="551"/>
  </r>
  <r>
    <x v="0"/>
    <x v="1"/>
    <x v="22"/>
    <s v="Noord-Brabant"/>
    <x v="15"/>
    <x v="0"/>
    <x v="607"/>
  </r>
  <r>
    <x v="0"/>
    <x v="1"/>
    <x v="23"/>
    <s v="Austria"/>
    <x v="15"/>
    <x v="0"/>
    <x v="0"/>
  </r>
  <r>
    <x v="0"/>
    <x v="1"/>
    <x v="23"/>
    <s v="Wien, Oberösterreich, Tirol"/>
    <x v="15"/>
    <x v="0"/>
    <x v="1811"/>
  </r>
  <r>
    <x v="0"/>
    <x v="1"/>
    <x v="24"/>
    <s v="Poland"/>
    <x v="15"/>
    <x v="0"/>
    <x v="0"/>
  </r>
  <r>
    <x v="0"/>
    <x v="1"/>
    <x v="25"/>
    <s v="Portugal"/>
    <x v="15"/>
    <x v="0"/>
    <x v="0"/>
  </r>
  <r>
    <x v="0"/>
    <x v="1"/>
    <x v="25"/>
    <s v="Lisboa"/>
    <x v="15"/>
    <x v="0"/>
    <x v="1081"/>
  </r>
  <r>
    <x v="0"/>
    <x v="1"/>
    <x v="26"/>
    <s v="Romania"/>
    <x v="15"/>
    <x v="0"/>
    <x v="0"/>
  </r>
  <r>
    <x v="0"/>
    <x v="1"/>
    <x v="27"/>
    <s v="Slovenia"/>
    <x v="15"/>
    <x v="0"/>
    <x v="1595"/>
  </r>
  <r>
    <x v="0"/>
    <x v="1"/>
    <x v="28"/>
    <s v="Slovakia"/>
    <x v="15"/>
    <x v="0"/>
    <x v="0"/>
  </r>
  <r>
    <x v="0"/>
    <x v="1"/>
    <x v="29"/>
    <s v="Finland"/>
    <x v="15"/>
    <x v="0"/>
    <x v="1812"/>
  </r>
  <r>
    <x v="0"/>
    <x v="1"/>
    <x v="30"/>
    <s v="Sweden"/>
    <x v="15"/>
    <x v="0"/>
    <x v="1665"/>
  </r>
  <r>
    <x v="0"/>
    <x v="1"/>
    <x v="31"/>
    <s v="United Kingdom"/>
    <x v="15"/>
    <x v="0"/>
    <x v="1705"/>
  </r>
  <r>
    <x v="0"/>
    <x v="1"/>
    <x v="31"/>
    <s v="Leeds"/>
    <x v="15"/>
    <x v="0"/>
    <x v="171"/>
  </r>
  <r>
    <x v="0"/>
    <x v="1"/>
    <x v="31"/>
    <s v="Birmingham"/>
    <x v="15"/>
    <x v="0"/>
    <x v="1178"/>
  </r>
  <r>
    <x v="0"/>
    <x v="1"/>
    <x v="31"/>
    <s v="London"/>
    <x v="15"/>
    <x v="0"/>
    <x v="702"/>
  </r>
  <r>
    <x v="0"/>
    <x v="1"/>
    <x v="31"/>
    <s v="Glasgow"/>
    <x v="15"/>
    <x v="0"/>
    <x v="703"/>
  </r>
  <r>
    <x v="0"/>
    <x v="1"/>
    <x v="32"/>
    <s v="Norway"/>
    <x v="15"/>
    <x v="0"/>
    <x v="817"/>
  </r>
  <r>
    <x v="0"/>
    <x v="1"/>
    <x v="33"/>
    <s v="Turkey"/>
    <x v="15"/>
    <x v="0"/>
    <x v="0"/>
  </r>
  <r>
    <x v="0"/>
    <x v="1"/>
    <x v="0"/>
    <s v="European Union (27 countries)"/>
    <x v="15"/>
    <x v="1"/>
    <x v="0"/>
  </r>
  <r>
    <x v="0"/>
    <x v="1"/>
    <x v="1"/>
    <s v="European Union (25 countries)"/>
    <x v="15"/>
    <x v="1"/>
    <x v="0"/>
  </r>
  <r>
    <x v="0"/>
    <x v="1"/>
    <x v="2"/>
    <s v="European Union (15 countries)"/>
    <x v="15"/>
    <x v="1"/>
    <x v="0"/>
  </r>
  <r>
    <x v="0"/>
    <x v="1"/>
    <x v="3"/>
    <s v="Euro area (EA11-2000, EA12-2006, EA13-2007, EA15-2008, EA16-2010, EA17)"/>
    <x v="15"/>
    <x v="1"/>
    <x v="0"/>
  </r>
  <r>
    <x v="0"/>
    <x v="1"/>
    <x v="4"/>
    <s v="Belgium"/>
    <x v="15"/>
    <x v="1"/>
    <x v="1245"/>
  </r>
  <r>
    <x v="0"/>
    <x v="1"/>
    <x v="5"/>
    <s v="Bulgaria"/>
    <x v="15"/>
    <x v="1"/>
    <x v="0"/>
  </r>
  <r>
    <x v="0"/>
    <x v="1"/>
    <x v="6"/>
    <s v="Czech Republic"/>
    <x v="15"/>
    <x v="1"/>
    <x v="1738"/>
  </r>
  <r>
    <x v="0"/>
    <x v="1"/>
    <x v="7"/>
    <s v="Denmark"/>
    <x v="15"/>
    <x v="1"/>
    <x v="1758"/>
  </r>
  <r>
    <x v="0"/>
    <x v="1"/>
    <x v="7"/>
    <s v="København"/>
    <x v="15"/>
    <x v="1"/>
    <x v="0"/>
  </r>
  <r>
    <x v="0"/>
    <x v="1"/>
    <x v="8"/>
    <s v="Germany (until 1990 former territory of the FRG)"/>
    <x v="15"/>
    <x v="1"/>
    <x v="0"/>
  </r>
  <r>
    <x v="0"/>
    <x v="1"/>
    <x v="8"/>
    <s v="Stuttgart"/>
    <x v="15"/>
    <x v="1"/>
    <x v="0"/>
  </r>
  <r>
    <x v="0"/>
    <x v="1"/>
    <x v="8"/>
    <s v="München"/>
    <x v="15"/>
    <x v="1"/>
    <x v="102"/>
  </r>
  <r>
    <x v="0"/>
    <x v="1"/>
    <x v="8"/>
    <s v="Hamburg"/>
    <x v="15"/>
    <x v="1"/>
    <x v="1808"/>
  </r>
  <r>
    <x v="0"/>
    <x v="1"/>
    <x v="8"/>
    <s v="Frankfurt am Main"/>
    <x v="15"/>
    <x v="1"/>
    <x v="1227"/>
  </r>
  <r>
    <x v="0"/>
    <x v="1"/>
    <x v="8"/>
    <s v="Rostock"/>
    <x v="15"/>
    <x v="1"/>
    <x v="1809"/>
  </r>
  <r>
    <x v="0"/>
    <x v="1"/>
    <x v="8"/>
    <s v="Hannover"/>
    <x v="15"/>
    <x v="1"/>
    <x v="1227"/>
  </r>
  <r>
    <x v="0"/>
    <x v="1"/>
    <x v="8"/>
    <s v="Düsseldorf"/>
    <x v="15"/>
    <x v="1"/>
    <x v="1200"/>
  </r>
  <r>
    <x v="0"/>
    <x v="1"/>
    <x v="8"/>
    <s v="Leipzig"/>
    <x v="15"/>
    <x v="1"/>
    <x v="238"/>
  </r>
  <r>
    <x v="0"/>
    <x v="1"/>
    <x v="8"/>
    <s v="Erfurt"/>
    <x v="15"/>
    <x v="1"/>
    <x v="1219"/>
  </r>
  <r>
    <x v="0"/>
    <x v="1"/>
    <x v="8"/>
    <s v="Germany - South"/>
    <x v="15"/>
    <x v="1"/>
    <x v="705"/>
  </r>
  <r>
    <x v="0"/>
    <x v="1"/>
    <x v="8"/>
    <s v="Germany - West"/>
    <x v="15"/>
    <x v="1"/>
    <x v="1078"/>
  </r>
  <r>
    <x v="0"/>
    <x v="1"/>
    <x v="9"/>
    <s v="Estonia"/>
    <x v="15"/>
    <x v="1"/>
    <x v="0"/>
  </r>
  <r>
    <x v="0"/>
    <x v="1"/>
    <x v="10"/>
    <s v="Ireland"/>
    <x v="15"/>
    <x v="1"/>
    <x v="0"/>
  </r>
  <r>
    <x v="0"/>
    <x v="1"/>
    <x v="10"/>
    <s v="Dublin"/>
    <x v="15"/>
    <x v="1"/>
    <x v="1799"/>
  </r>
  <r>
    <x v="0"/>
    <x v="1"/>
    <x v="11"/>
    <s v="Greece"/>
    <x v="15"/>
    <x v="1"/>
    <x v="0"/>
  </r>
  <r>
    <x v="0"/>
    <x v="1"/>
    <x v="11"/>
    <s v="Athina"/>
    <x v="15"/>
    <x v="1"/>
    <x v="1813"/>
  </r>
  <r>
    <x v="0"/>
    <x v="1"/>
    <x v="12"/>
    <s v="Spain"/>
    <x v="15"/>
    <x v="1"/>
    <x v="0"/>
  </r>
  <r>
    <x v="0"/>
    <x v="1"/>
    <x v="12"/>
    <s v="Madrid"/>
    <x v="15"/>
    <x v="1"/>
    <x v="562"/>
  </r>
  <r>
    <x v="0"/>
    <x v="1"/>
    <x v="13"/>
    <s v="France"/>
    <x v="15"/>
    <x v="1"/>
    <x v="0"/>
  </r>
  <r>
    <x v="0"/>
    <x v="1"/>
    <x v="13"/>
    <s v="Paris"/>
    <x v="15"/>
    <x v="1"/>
    <x v="1693"/>
  </r>
  <r>
    <x v="0"/>
    <x v="1"/>
    <x v="13"/>
    <s v="Lille"/>
    <x v="15"/>
    <x v="1"/>
    <x v="1693"/>
  </r>
  <r>
    <x v="0"/>
    <x v="1"/>
    <x v="13"/>
    <s v="Strasbourg"/>
    <x v="15"/>
    <x v="1"/>
    <x v="1693"/>
  </r>
  <r>
    <x v="0"/>
    <x v="1"/>
    <x v="13"/>
    <s v="Toulouse"/>
    <x v="15"/>
    <x v="1"/>
    <x v="1693"/>
  </r>
  <r>
    <x v="0"/>
    <x v="1"/>
    <x v="13"/>
    <s v="Lyon"/>
    <x v="15"/>
    <x v="1"/>
    <x v="1693"/>
  </r>
  <r>
    <x v="0"/>
    <x v="1"/>
    <x v="13"/>
    <s v="Marseille"/>
    <x v="15"/>
    <x v="1"/>
    <x v="1693"/>
  </r>
  <r>
    <x v="0"/>
    <x v="1"/>
    <x v="14"/>
    <s v="Croatia"/>
    <x v="15"/>
    <x v="1"/>
    <x v="0"/>
  </r>
  <r>
    <x v="0"/>
    <x v="1"/>
    <x v="15"/>
    <s v="Italy"/>
    <x v="15"/>
    <x v="1"/>
    <x v="39"/>
  </r>
  <r>
    <x v="0"/>
    <x v="1"/>
    <x v="15"/>
    <s v="Nord-Ovest, Nord-Est, Centro (IT) (NUTS 2006)"/>
    <x v="15"/>
    <x v="1"/>
    <x v="0"/>
  </r>
  <r>
    <x v="0"/>
    <x v="1"/>
    <x v="15"/>
    <s v="Sud, Isole"/>
    <x v="15"/>
    <x v="1"/>
    <x v="0"/>
  </r>
  <r>
    <x v="0"/>
    <x v="1"/>
    <x v="16"/>
    <s v="Cyprus"/>
    <x v="15"/>
    <x v="1"/>
    <x v="0"/>
  </r>
  <r>
    <x v="0"/>
    <x v="1"/>
    <x v="17"/>
    <s v="Latvia"/>
    <x v="15"/>
    <x v="1"/>
    <x v="0"/>
  </r>
  <r>
    <x v="0"/>
    <x v="1"/>
    <x v="18"/>
    <s v="Lithuania"/>
    <x v="15"/>
    <x v="1"/>
    <x v="0"/>
  </r>
  <r>
    <x v="0"/>
    <x v="1"/>
    <x v="19"/>
    <s v="Luxembourg"/>
    <x v="15"/>
    <x v="1"/>
    <x v="1802"/>
  </r>
  <r>
    <x v="0"/>
    <x v="1"/>
    <x v="20"/>
    <s v="Hungary"/>
    <x v="15"/>
    <x v="1"/>
    <x v="588"/>
  </r>
  <r>
    <x v="0"/>
    <x v="1"/>
    <x v="21"/>
    <s v="Malta"/>
    <x v="15"/>
    <x v="1"/>
    <x v="1814"/>
  </r>
  <r>
    <x v="0"/>
    <x v="1"/>
    <x v="22"/>
    <s v="Netherlands"/>
    <x v="15"/>
    <x v="1"/>
    <x v="876"/>
  </r>
  <r>
    <x v="0"/>
    <x v="1"/>
    <x v="22"/>
    <s v="Noord-Holland"/>
    <x v="15"/>
    <x v="1"/>
    <x v="0"/>
  </r>
  <r>
    <x v="0"/>
    <x v="1"/>
    <x v="22"/>
    <s v="Rotterdam"/>
    <x v="15"/>
    <x v="1"/>
    <x v="0"/>
  </r>
  <r>
    <x v="0"/>
    <x v="1"/>
    <x v="22"/>
    <s v="Noord-Brabant"/>
    <x v="15"/>
    <x v="1"/>
    <x v="0"/>
  </r>
  <r>
    <x v="0"/>
    <x v="1"/>
    <x v="23"/>
    <s v="Austria"/>
    <x v="15"/>
    <x v="1"/>
    <x v="0"/>
  </r>
  <r>
    <x v="0"/>
    <x v="1"/>
    <x v="23"/>
    <s v="Wien, Oberösterreich, Tirol"/>
    <x v="15"/>
    <x v="1"/>
    <x v="1811"/>
  </r>
  <r>
    <x v="0"/>
    <x v="1"/>
    <x v="24"/>
    <s v="Poland"/>
    <x v="15"/>
    <x v="1"/>
    <x v="606"/>
  </r>
  <r>
    <x v="0"/>
    <x v="1"/>
    <x v="25"/>
    <s v="Portugal"/>
    <x v="15"/>
    <x v="1"/>
    <x v="0"/>
  </r>
  <r>
    <x v="0"/>
    <x v="1"/>
    <x v="25"/>
    <s v="Lisboa"/>
    <x v="15"/>
    <x v="1"/>
    <x v="1081"/>
  </r>
  <r>
    <x v="0"/>
    <x v="1"/>
    <x v="26"/>
    <s v="Romania"/>
    <x v="15"/>
    <x v="1"/>
    <x v="0"/>
  </r>
  <r>
    <x v="0"/>
    <x v="1"/>
    <x v="27"/>
    <s v="Slovenia"/>
    <x v="15"/>
    <x v="1"/>
    <x v="1471"/>
  </r>
  <r>
    <x v="0"/>
    <x v="1"/>
    <x v="28"/>
    <s v="Slovakia"/>
    <x v="15"/>
    <x v="1"/>
    <x v="0"/>
  </r>
  <r>
    <x v="0"/>
    <x v="1"/>
    <x v="29"/>
    <s v="Finland"/>
    <x v="15"/>
    <x v="1"/>
    <x v="1815"/>
  </r>
  <r>
    <x v="0"/>
    <x v="1"/>
    <x v="30"/>
    <s v="Sweden"/>
    <x v="15"/>
    <x v="1"/>
    <x v="654"/>
  </r>
  <r>
    <x v="0"/>
    <x v="1"/>
    <x v="31"/>
    <s v="United Kingdom"/>
    <x v="15"/>
    <x v="1"/>
    <x v="617"/>
  </r>
  <r>
    <x v="0"/>
    <x v="1"/>
    <x v="31"/>
    <s v="Leeds"/>
    <x v="15"/>
    <x v="1"/>
    <x v="1606"/>
  </r>
  <r>
    <x v="0"/>
    <x v="1"/>
    <x v="31"/>
    <s v="Birmingham"/>
    <x v="15"/>
    <x v="1"/>
    <x v="132"/>
  </r>
  <r>
    <x v="0"/>
    <x v="1"/>
    <x v="31"/>
    <s v="London"/>
    <x v="15"/>
    <x v="1"/>
    <x v="1606"/>
  </r>
  <r>
    <x v="0"/>
    <x v="1"/>
    <x v="31"/>
    <s v="Glasgow"/>
    <x v="15"/>
    <x v="1"/>
    <x v="367"/>
  </r>
  <r>
    <x v="0"/>
    <x v="1"/>
    <x v="32"/>
    <s v="Norway"/>
    <x v="15"/>
    <x v="1"/>
    <x v="58"/>
  </r>
  <r>
    <x v="0"/>
    <x v="1"/>
    <x v="33"/>
    <s v="Turkey"/>
    <x v="15"/>
    <x v="1"/>
    <x v="0"/>
  </r>
  <r>
    <x v="0"/>
    <x v="1"/>
    <x v="0"/>
    <s v="European Union (27 countries)"/>
    <x v="16"/>
    <x v="0"/>
    <x v="0"/>
  </r>
  <r>
    <x v="0"/>
    <x v="1"/>
    <x v="1"/>
    <s v="European Union (25 countries)"/>
    <x v="16"/>
    <x v="0"/>
    <x v="0"/>
  </r>
  <r>
    <x v="0"/>
    <x v="1"/>
    <x v="2"/>
    <s v="European Union (15 countries)"/>
    <x v="16"/>
    <x v="0"/>
    <x v="0"/>
  </r>
  <r>
    <x v="0"/>
    <x v="1"/>
    <x v="3"/>
    <s v="Euro area (EA11-2000, EA12-2006, EA13-2007, EA15-2008, EA16-2010, EA17)"/>
    <x v="16"/>
    <x v="0"/>
    <x v="0"/>
  </r>
  <r>
    <x v="0"/>
    <x v="1"/>
    <x v="4"/>
    <s v="Belgium"/>
    <x v="16"/>
    <x v="0"/>
    <x v="649"/>
  </r>
  <r>
    <x v="0"/>
    <x v="1"/>
    <x v="5"/>
    <s v="Bulgaria"/>
    <x v="16"/>
    <x v="0"/>
    <x v="0"/>
  </r>
  <r>
    <x v="0"/>
    <x v="1"/>
    <x v="6"/>
    <s v="Czech Republic"/>
    <x v="16"/>
    <x v="0"/>
    <x v="1816"/>
  </r>
  <r>
    <x v="0"/>
    <x v="1"/>
    <x v="7"/>
    <s v="Denmark"/>
    <x v="16"/>
    <x v="0"/>
    <x v="858"/>
  </r>
  <r>
    <x v="0"/>
    <x v="1"/>
    <x v="7"/>
    <s v="København"/>
    <x v="16"/>
    <x v="0"/>
    <x v="0"/>
  </r>
  <r>
    <x v="0"/>
    <x v="1"/>
    <x v="8"/>
    <s v="Germany (until 1990 former territory of the FRG)"/>
    <x v="16"/>
    <x v="0"/>
    <x v="0"/>
  </r>
  <r>
    <x v="0"/>
    <x v="1"/>
    <x v="8"/>
    <s v="Stuttgart"/>
    <x v="16"/>
    <x v="0"/>
    <x v="0"/>
  </r>
  <r>
    <x v="0"/>
    <x v="1"/>
    <x v="8"/>
    <s v="München"/>
    <x v="16"/>
    <x v="0"/>
    <x v="24"/>
  </r>
  <r>
    <x v="0"/>
    <x v="1"/>
    <x v="8"/>
    <s v="Hamburg"/>
    <x v="16"/>
    <x v="0"/>
    <x v="429"/>
  </r>
  <r>
    <x v="0"/>
    <x v="1"/>
    <x v="8"/>
    <s v="Frankfurt am Main"/>
    <x v="16"/>
    <x v="0"/>
    <x v="1797"/>
  </r>
  <r>
    <x v="0"/>
    <x v="1"/>
    <x v="8"/>
    <s v="Rostock"/>
    <x v="16"/>
    <x v="0"/>
    <x v="814"/>
  </r>
  <r>
    <x v="0"/>
    <x v="1"/>
    <x v="8"/>
    <s v="Hannover"/>
    <x v="16"/>
    <x v="0"/>
    <x v="1817"/>
  </r>
  <r>
    <x v="0"/>
    <x v="1"/>
    <x v="8"/>
    <s v="Düsseldorf"/>
    <x v="16"/>
    <x v="0"/>
    <x v="568"/>
  </r>
  <r>
    <x v="0"/>
    <x v="1"/>
    <x v="8"/>
    <s v="Leipzig"/>
    <x v="16"/>
    <x v="0"/>
    <x v="238"/>
  </r>
  <r>
    <x v="0"/>
    <x v="1"/>
    <x v="8"/>
    <s v="Erfurt"/>
    <x v="16"/>
    <x v="0"/>
    <x v="264"/>
  </r>
  <r>
    <x v="0"/>
    <x v="1"/>
    <x v="8"/>
    <s v="Germany - South"/>
    <x v="16"/>
    <x v="0"/>
    <x v="46"/>
  </r>
  <r>
    <x v="0"/>
    <x v="1"/>
    <x v="8"/>
    <s v="Germany - West"/>
    <x v="16"/>
    <x v="0"/>
    <x v="456"/>
  </r>
  <r>
    <x v="0"/>
    <x v="1"/>
    <x v="9"/>
    <s v="Estonia"/>
    <x v="16"/>
    <x v="0"/>
    <x v="0"/>
  </r>
  <r>
    <x v="0"/>
    <x v="1"/>
    <x v="10"/>
    <s v="Ireland"/>
    <x v="16"/>
    <x v="0"/>
    <x v="0"/>
  </r>
  <r>
    <x v="0"/>
    <x v="1"/>
    <x v="10"/>
    <s v="Dublin"/>
    <x v="16"/>
    <x v="0"/>
    <x v="1799"/>
  </r>
  <r>
    <x v="0"/>
    <x v="1"/>
    <x v="11"/>
    <s v="Greece"/>
    <x v="16"/>
    <x v="0"/>
    <x v="0"/>
  </r>
  <r>
    <x v="0"/>
    <x v="1"/>
    <x v="11"/>
    <s v="Athina"/>
    <x v="16"/>
    <x v="0"/>
    <x v="1818"/>
  </r>
  <r>
    <x v="0"/>
    <x v="1"/>
    <x v="12"/>
    <s v="Spain"/>
    <x v="16"/>
    <x v="0"/>
    <x v="0"/>
  </r>
  <r>
    <x v="0"/>
    <x v="1"/>
    <x v="12"/>
    <s v="Madrid"/>
    <x v="16"/>
    <x v="0"/>
    <x v="605"/>
  </r>
  <r>
    <x v="0"/>
    <x v="1"/>
    <x v="13"/>
    <s v="France"/>
    <x v="16"/>
    <x v="0"/>
    <x v="0"/>
  </r>
  <r>
    <x v="0"/>
    <x v="1"/>
    <x v="13"/>
    <s v="Paris"/>
    <x v="16"/>
    <x v="0"/>
    <x v="1693"/>
  </r>
  <r>
    <x v="0"/>
    <x v="1"/>
    <x v="13"/>
    <s v="Lille"/>
    <x v="16"/>
    <x v="0"/>
    <x v="1693"/>
  </r>
  <r>
    <x v="0"/>
    <x v="1"/>
    <x v="13"/>
    <s v="Strasbourg"/>
    <x v="16"/>
    <x v="0"/>
    <x v="1693"/>
  </r>
  <r>
    <x v="0"/>
    <x v="1"/>
    <x v="13"/>
    <s v="Toulouse"/>
    <x v="16"/>
    <x v="0"/>
    <x v="1693"/>
  </r>
  <r>
    <x v="0"/>
    <x v="1"/>
    <x v="13"/>
    <s v="Lyon"/>
    <x v="16"/>
    <x v="0"/>
    <x v="1693"/>
  </r>
  <r>
    <x v="0"/>
    <x v="1"/>
    <x v="13"/>
    <s v="Marseille"/>
    <x v="16"/>
    <x v="0"/>
    <x v="1693"/>
  </r>
  <r>
    <x v="0"/>
    <x v="1"/>
    <x v="14"/>
    <s v="Croatia"/>
    <x v="16"/>
    <x v="0"/>
    <x v="0"/>
  </r>
  <r>
    <x v="0"/>
    <x v="1"/>
    <x v="15"/>
    <s v="Italy"/>
    <x v="16"/>
    <x v="0"/>
    <x v="1480"/>
  </r>
  <r>
    <x v="0"/>
    <x v="1"/>
    <x v="15"/>
    <s v="Nord-Ovest, Nord-Est, Centro (IT) (NUTS 2006)"/>
    <x v="16"/>
    <x v="0"/>
    <x v="0"/>
  </r>
  <r>
    <x v="0"/>
    <x v="1"/>
    <x v="15"/>
    <s v="Sud, Isole"/>
    <x v="16"/>
    <x v="0"/>
    <x v="0"/>
  </r>
  <r>
    <x v="0"/>
    <x v="1"/>
    <x v="16"/>
    <s v="Cyprus"/>
    <x v="16"/>
    <x v="0"/>
    <x v="81"/>
  </r>
  <r>
    <x v="0"/>
    <x v="1"/>
    <x v="17"/>
    <s v="Latvia"/>
    <x v="16"/>
    <x v="0"/>
    <x v="0"/>
  </r>
  <r>
    <x v="0"/>
    <x v="1"/>
    <x v="18"/>
    <s v="Lithuania"/>
    <x v="16"/>
    <x v="0"/>
    <x v="0"/>
  </r>
  <r>
    <x v="0"/>
    <x v="1"/>
    <x v="19"/>
    <s v="Luxembourg"/>
    <x v="16"/>
    <x v="0"/>
    <x v="687"/>
  </r>
  <r>
    <x v="0"/>
    <x v="1"/>
    <x v="20"/>
    <s v="Hungary"/>
    <x v="16"/>
    <x v="0"/>
    <x v="609"/>
  </r>
  <r>
    <x v="0"/>
    <x v="1"/>
    <x v="21"/>
    <s v="Malta"/>
    <x v="16"/>
    <x v="0"/>
    <x v="1806"/>
  </r>
  <r>
    <x v="0"/>
    <x v="1"/>
    <x v="22"/>
    <s v="Netherlands"/>
    <x v="16"/>
    <x v="0"/>
    <x v="1819"/>
  </r>
  <r>
    <x v="0"/>
    <x v="1"/>
    <x v="22"/>
    <s v="Noord-Holland"/>
    <x v="16"/>
    <x v="0"/>
    <x v="0"/>
  </r>
  <r>
    <x v="0"/>
    <x v="1"/>
    <x v="22"/>
    <s v="Rotterdam"/>
    <x v="16"/>
    <x v="0"/>
    <x v="0"/>
  </r>
  <r>
    <x v="0"/>
    <x v="1"/>
    <x v="22"/>
    <s v="Noord-Brabant"/>
    <x v="16"/>
    <x v="0"/>
    <x v="0"/>
  </r>
  <r>
    <x v="0"/>
    <x v="1"/>
    <x v="23"/>
    <s v="Austria"/>
    <x v="16"/>
    <x v="0"/>
    <x v="0"/>
  </r>
  <r>
    <x v="0"/>
    <x v="1"/>
    <x v="23"/>
    <s v="Wien, Oberösterreich, Tirol"/>
    <x v="16"/>
    <x v="0"/>
    <x v="1811"/>
  </r>
  <r>
    <x v="0"/>
    <x v="1"/>
    <x v="24"/>
    <s v="Poland"/>
    <x v="16"/>
    <x v="0"/>
    <x v="1820"/>
  </r>
  <r>
    <x v="0"/>
    <x v="1"/>
    <x v="25"/>
    <s v="Portugal"/>
    <x v="16"/>
    <x v="0"/>
    <x v="0"/>
  </r>
  <r>
    <x v="0"/>
    <x v="1"/>
    <x v="25"/>
    <s v="Lisboa"/>
    <x v="16"/>
    <x v="0"/>
    <x v="1049"/>
  </r>
  <r>
    <x v="0"/>
    <x v="1"/>
    <x v="26"/>
    <s v="Romania"/>
    <x v="16"/>
    <x v="0"/>
    <x v="0"/>
  </r>
  <r>
    <x v="0"/>
    <x v="1"/>
    <x v="27"/>
    <s v="Slovenia"/>
    <x v="16"/>
    <x v="0"/>
    <x v="1640"/>
  </r>
  <r>
    <x v="0"/>
    <x v="1"/>
    <x v="28"/>
    <s v="Slovakia"/>
    <x v="16"/>
    <x v="0"/>
    <x v="0"/>
  </r>
  <r>
    <x v="0"/>
    <x v="1"/>
    <x v="29"/>
    <s v="Finland"/>
    <x v="16"/>
    <x v="0"/>
    <x v="622"/>
  </r>
  <r>
    <x v="0"/>
    <x v="1"/>
    <x v="30"/>
    <s v="Sweden"/>
    <x v="16"/>
    <x v="0"/>
    <x v="1767"/>
  </r>
  <r>
    <x v="0"/>
    <x v="1"/>
    <x v="31"/>
    <s v="United Kingdom"/>
    <x v="16"/>
    <x v="0"/>
    <x v="1227"/>
  </r>
  <r>
    <x v="0"/>
    <x v="1"/>
    <x v="31"/>
    <s v="Leeds"/>
    <x v="16"/>
    <x v="0"/>
    <x v="1156"/>
  </r>
  <r>
    <x v="0"/>
    <x v="1"/>
    <x v="31"/>
    <s v="Birmingham"/>
    <x v="16"/>
    <x v="0"/>
    <x v="487"/>
  </r>
  <r>
    <x v="0"/>
    <x v="1"/>
    <x v="31"/>
    <s v="London"/>
    <x v="16"/>
    <x v="0"/>
    <x v="1163"/>
  </r>
  <r>
    <x v="0"/>
    <x v="1"/>
    <x v="31"/>
    <s v="Glasgow"/>
    <x v="16"/>
    <x v="0"/>
    <x v="1209"/>
  </r>
  <r>
    <x v="0"/>
    <x v="1"/>
    <x v="32"/>
    <s v="Norway"/>
    <x v="16"/>
    <x v="0"/>
    <x v="1395"/>
  </r>
  <r>
    <x v="0"/>
    <x v="1"/>
    <x v="33"/>
    <s v="Turkey"/>
    <x v="16"/>
    <x v="0"/>
    <x v="0"/>
  </r>
  <r>
    <x v="0"/>
    <x v="1"/>
    <x v="0"/>
    <s v="European Union (27 countries)"/>
    <x v="16"/>
    <x v="1"/>
    <x v="0"/>
  </r>
  <r>
    <x v="0"/>
    <x v="1"/>
    <x v="1"/>
    <s v="European Union (25 countries)"/>
    <x v="16"/>
    <x v="1"/>
    <x v="0"/>
  </r>
  <r>
    <x v="0"/>
    <x v="1"/>
    <x v="2"/>
    <s v="European Union (15 countries)"/>
    <x v="16"/>
    <x v="1"/>
    <x v="0"/>
  </r>
  <r>
    <x v="0"/>
    <x v="1"/>
    <x v="3"/>
    <s v="Euro area (EA11-2000, EA12-2006, EA13-2007, EA15-2008, EA16-2010, EA17)"/>
    <x v="16"/>
    <x v="1"/>
    <x v="0"/>
  </r>
  <r>
    <x v="0"/>
    <x v="1"/>
    <x v="4"/>
    <s v="Belgium"/>
    <x v="16"/>
    <x v="1"/>
    <x v="499"/>
  </r>
  <r>
    <x v="0"/>
    <x v="1"/>
    <x v="5"/>
    <s v="Bulgaria"/>
    <x v="16"/>
    <x v="1"/>
    <x v="0"/>
  </r>
  <r>
    <x v="0"/>
    <x v="1"/>
    <x v="6"/>
    <s v="Czech Republic"/>
    <x v="16"/>
    <x v="1"/>
    <x v="117"/>
  </r>
  <r>
    <x v="0"/>
    <x v="1"/>
    <x v="7"/>
    <s v="Denmark"/>
    <x v="16"/>
    <x v="1"/>
    <x v="1693"/>
  </r>
  <r>
    <x v="0"/>
    <x v="1"/>
    <x v="7"/>
    <s v="København"/>
    <x v="16"/>
    <x v="1"/>
    <x v="0"/>
  </r>
  <r>
    <x v="0"/>
    <x v="1"/>
    <x v="8"/>
    <s v="Germany (until 1990 former territory of the FRG)"/>
    <x v="16"/>
    <x v="1"/>
    <x v="0"/>
  </r>
  <r>
    <x v="0"/>
    <x v="1"/>
    <x v="8"/>
    <s v="Stuttgart"/>
    <x v="16"/>
    <x v="1"/>
    <x v="0"/>
  </r>
  <r>
    <x v="0"/>
    <x v="1"/>
    <x v="8"/>
    <s v="München"/>
    <x v="16"/>
    <x v="1"/>
    <x v="1549"/>
  </r>
  <r>
    <x v="0"/>
    <x v="1"/>
    <x v="8"/>
    <s v="Hamburg"/>
    <x v="16"/>
    <x v="1"/>
    <x v="429"/>
  </r>
  <r>
    <x v="0"/>
    <x v="1"/>
    <x v="8"/>
    <s v="Frankfurt am Main"/>
    <x v="16"/>
    <x v="1"/>
    <x v="1797"/>
  </r>
  <r>
    <x v="0"/>
    <x v="1"/>
    <x v="8"/>
    <s v="Rostock"/>
    <x v="16"/>
    <x v="1"/>
    <x v="814"/>
  </r>
  <r>
    <x v="0"/>
    <x v="1"/>
    <x v="8"/>
    <s v="Hannover"/>
    <x v="16"/>
    <x v="1"/>
    <x v="1817"/>
  </r>
  <r>
    <x v="0"/>
    <x v="1"/>
    <x v="8"/>
    <s v="Düsseldorf"/>
    <x v="16"/>
    <x v="1"/>
    <x v="568"/>
  </r>
  <r>
    <x v="0"/>
    <x v="1"/>
    <x v="8"/>
    <s v="Leipzig"/>
    <x v="16"/>
    <x v="1"/>
    <x v="238"/>
  </r>
  <r>
    <x v="0"/>
    <x v="1"/>
    <x v="8"/>
    <s v="Erfurt"/>
    <x v="16"/>
    <x v="1"/>
    <x v="264"/>
  </r>
  <r>
    <x v="0"/>
    <x v="1"/>
    <x v="8"/>
    <s v="Germany - South"/>
    <x v="16"/>
    <x v="1"/>
    <x v="0"/>
  </r>
  <r>
    <x v="0"/>
    <x v="1"/>
    <x v="8"/>
    <s v="Germany - West"/>
    <x v="16"/>
    <x v="1"/>
    <x v="456"/>
  </r>
  <r>
    <x v="0"/>
    <x v="1"/>
    <x v="9"/>
    <s v="Estonia"/>
    <x v="16"/>
    <x v="1"/>
    <x v="0"/>
  </r>
  <r>
    <x v="0"/>
    <x v="1"/>
    <x v="10"/>
    <s v="Ireland"/>
    <x v="16"/>
    <x v="1"/>
    <x v="0"/>
  </r>
  <r>
    <x v="0"/>
    <x v="1"/>
    <x v="10"/>
    <s v="Dublin"/>
    <x v="16"/>
    <x v="1"/>
    <x v="1799"/>
  </r>
  <r>
    <x v="0"/>
    <x v="1"/>
    <x v="11"/>
    <s v="Greece"/>
    <x v="16"/>
    <x v="1"/>
    <x v="0"/>
  </r>
  <r>
    <x v="0"/>
    <x v="1"/>
    <x v="11"/>
    <s v="Athina"/>
    <x v="16"/>
    <x v="1"/>
    <x v="1821"/>
  </r>
  <r>
    <x v="0"/>
    <x v="1"/>
    <x v="12"/>
    <s v="Spain"/>
    <x v="16"/>
    <x v="1"/>
    <x v="0"/>
  </r>
  <r>
    <x v="0"/>
    <x v="1"/>
    <x v="12"/>
    <s v="Madrid"/>
    <x v="16"/>
    <x v="1"/>
    <x v="605"/>
  </r>
  <r>
    <x v="0"/>
    <x v="1"/>
    <x v="13"/>
    <s v="France"/>
    <x v="16"/>
    <x v="1"/>
    <x v="0"/>
  </r>
  <r>
    <x v="0"/>
    <x v="1"/>
    <x v="13"/>
    <s v="Paris"/>
    <x v="16"/>
    <x v="1"/>
    <x v="1822"/>
  </r>
  <r>
    <x v="0"/>
    <x v="1"/>
    <x v="13"/>
    <s v="Lille"/>
    <x v="16"/>
    <x v="1"/>
    <x v="1822"/>
  </r>
  <r>
    <x v="0"/>
    <x v="1"/>
    <x v="13"/>
    <s v="Strasbourg"/>
    <x v="16"/>
    <x v="1"/>
    <x v="1822"/>
  </r>
  <r>
    <x v="0"/>
    <x v="1"/>
    <x v="13"/>
    <s v="Toulouse"/>
    <x v="16"/>
    <x v="1"/>
    <x v="1822"/>
  </r>
  <r>
    <x v="0"/>
    <x v="1"/>
    <x v="13"/>
    <s v="Lyon"/>
    <x v="16"/>
    <x v="1"/>
    <x v="1822"/>
  </r>
  <r>
    <x v="0"/>
    <x v="1"/>
    <x v="13"/>
    <s v="Marseille"/>
    <x v="16"/>
    <x v="1"/>
    <x v="1822"/>
  </r>
  <r>
    <x v="0"/>
    <x v="1"/>
    <x v="14"/>
    <s v="Croatia"/>
    <x v="16"/>
    <x v="1"/>
    <x v="0"/>
  </r>
  <r>
    <x v="0"/>
    <x v="1"/>
    <x v="15"/>
    <s v="Italy"/>
    <x v="16"/>
    <x v="1"/>
    <x v="1663"/>
  </r>
  <r>
    <x v="0"/>
    <x v="1"/>
    <x v="15"/>
    <s v="Nord-Ovest, Nord-Est, Centro (IT) (NUTS 2006)"/>
    <x v="16"/>
    <x v="1"/>
    <x v="0"/>
  </r>
  <r>
    <x v="0"/>
    <x v="1"/>
    <x v="15"/>
    <s v="Sud, Isole"/>
    <x v="16"/>
    <x v="1"/>
    <x v="0"/>
  </r>
  <r>
    <x v="0"/>
    <x v="1"/>
    <x v="16"/>
    <s v="Cyprus"/>
    <x v="16"/>
    <x v="1"/>
    <x v="0"/>
  </r>
  <r>
    <x v="0"/>
    <x v="1"/>
    <x v="17"/>
    <s v="Latvia"/>
    <x v="16"/>
    <x v="1"/>
    <x v="0"/>
  </r>
  <r>
    <x v="0"/>
    <x v="1"/>
    <x v="18"/>
    <s v="Lithuania"/>
    <x v="16"/>
    <x v="1"/>
    <x v="0"/>
  </r>
  <r>
    <x v="0"/>
    <x v="1"/>
    <x v="19"/>
    <s v="Luxembourg"/>
    <x v="16"/>
    <x v="1"/>
    <x v="1809"/>
  </r>
  <r>
    <x v="0"/>
    <x v="1"/>
    <x v="20"/>
    <s v="Hungary"/>
    <x v="16"/>
    <x v="1"/>
    <x v="622"/>
  </r>
  <r>
    <x v="0"/>
    <x v="1"/>
    <x v="21"/>
    <s v="Malta"/>
    <x v="16"/>
    <x v="1"/>
    <x v="1814"/>
  </r>
  <r>
    <x v="0"/>
    <x v="1"/>
    <x v="22"/>
    <s v="Netherlands"/>
    <x v="16"/>
    <x v="1"/>
    <x v="63"/>
  </r>
  <r>
    <x v="0"/>
    <x v="1"/>
    <x v="22"/>
    <s v="Noord-Holland"/>
    <x v="16"/>
    <x v="1"/>
    <x v="0"/>
  </r>
  <r>
    <x v="0"/>
    <x v="1"/>
    <x v="22"/>
    <s v="Rotterdam"/>
    <x v="16"/>
    <x v="1"/>
    <x v="0"/>
  </r>
  <r>
    <x v="0"/>
    <x v="1"/>
    <x v="22"/>
    <s v="Noord-Brabant"/>
    <x v="16"/>
    <x v="1"/>
    <x v="0"/>
  </r>
  <r>
    <x v="0"/>
    <x v="1"/>
    <x v="23"/>
    <s v="Austria"/>
    <x v="16"/>
    <x v="1"/>
    <x v="0"/>
  </r>
  <r>
    <x v="0"/>
    <x v="1"/>
    <x v="23"/>
    <s v="Wien, Oberösterreich, Tirol"/>
    <x v="16"/>
    <x v="1"/>
    <x v="714"/>
  </r>
  <r>
    <x v="0"/>
    <x v="1"/>
    <x v="24"/>
    <s v="Poland"/>
    <x v="16"/>
    <x v="1"/>
    <x v="1629"/>
  </r>
  <r>
    <x v="0"/>
    <x v="1"/>
    <x v="25"/>
    <s v="Portugal"/>
    <x v="16"/>
    <x v="1"/>
    <x v="0"/>
  </r>
  <r>
    <x v="0"/>
    <x v="1"/>
    <x v="25"/>
    <s v="Lisboa"/>
    <x v="16"/>
    <x v="1"/>
    <x v="1049"/>
  </r>
  <r>
    <x v="0"/>
    <x v="1"/>
    <x v="26"/>
    <s v="Romania"/>
    <x v="16"/>
    <x v="1"/>
    <x v="0"/>
  </r>
  <r>
    <x v="0"/>
    <x v="1"/>
    <x v="27"/>
    <s v="Slovenia"/>
    <x v="16"/>
    <x v="1"/>
    <x v="1581"/>
  </r>
  <r>
    <x v="0"/>
    <x v="1"/>
    <x v="28"/>
    <s v="Slovakia"/>
    <x v="16"/>
    <x v="1"/>
    <x v="0"/>
  </r>
  <r>
    <x v="0"/>
    <x v="1"/>
    <x v="29"/>
    <s v="Finland"/>
    <x v="16"/>
    <x v="1"/>
    <x v="170"/>
  </r>
  <r>
    <x v="0"/>
    <x v="1"/>
    <x v="30"/>
    <s v="Sweden"/>
    <x v="16"/>
    <x v="1"/>
    <x v="1823"/>
  </r>
  <r>
    <x v="0"/>
    <x v="1"/>
    <x v="31"/>
    <s v="United Kingdom"/>
    <x v="16"/>
    <x v="1"/>
    <x v="138"/>
  </r>
  <r>
    <x v="0"/>
    <x v="1"/>
    <x v="31"/>
    <s v="Leeds"/>
    <x v="16"/>
    <x v="1"/>
    <x v="569"/>
  </r>
  <r>
    <x v="0"/>
    <x v="1"/>
    <x v="31"/>
    <s v="Birmingham"/>
    <x v="16"/>
    <x v="1"/>
    <x v="1207"/>
  </r>
  <r>
    <x v="0"/>
    <x v="1"/>
    <x v="31"/>
    <s v="London"/>
    <x v="16"/>
    <x v="1"/>
    <x v="579"/>
  </r>
  <r>
    <x v="0"/>
    <x v="1"/>
    <x v="31"/>
    <s v="Glasgow"/>
    <x v="16"/>
    <x v="1"/>
    <x v="646"/>
  </r>
  <r>
    <x v="0"/>
    <x v="1"/>
    <x v="32"/>
    <s v="Norway"/>
    <x v="16"/>
    <x v="1"/>
    <x v="881"/>
  </r>
  <r>
    <x v="0"/>
    <x v="1"/>
    <x v="33"/>
    <s v="Turkey"/>
    <x v="16"/>
    <x v="1"/>
    <x v="0"/>
  </r>
  <r>
    <x v="0"/>
    <x v="1"/>
    <x v="0"/>
    <s v="European Union (27 countries)"/>
    <x v="17"/>
    <x v="0"/>
    <x v="0"/>
  </r>
  <r>
    <x v="0"/>
    <x v="1"/>
    <x v="1"/>
    <s v="European Union (25 countries)"/>
    <x v="17"/>
    <x v="0"/>
    <x v="0"/>
  </r>
  <r>
    <x v="0"/>
    <x v="1"/>
    <x v="2"/>
    <s v="European Union (15 countries)"/>
    <x v="17"/>
    <x v="0"/>
    <x v="0"/>
  </r>
  <r>
    <x v="0"/>
    <x v="1"/>
    <x v="3"/>
    <s v="Euro area (EA11-2000, EA12-2006, EA13-2007, EA15-2008, EA16-2010, EA17)"/>
    <x v="17"/>
    <x v="0"/>
    <x v="0"/>
  </r>
  <r>
    <x v="0"/>
    <x v="1"/>
    <x v="4"/>
    <s v="Belgium"/>
    <x v="17"/>
    <x v="0"/>
    <x v="731"/>
  </r>
  <r>
    <x v="0"/>
    <x v="1"/>
    <x v="5"/>
    <s v="Bulgaria"/>
    <x v="17"/>
    <x v="0"/>
    <x v="0"/>
  </r>
  <r>
    <x v="0"/>
    <x v="1"/>
    <x v="6"/>
    <s v="Czech Republic"/>
    <x v="17"/>
    <x v="0"/>
    <x v="1731"/>
  </r>
  <r>
    <x v="0"/>
    <x v="1"/>
    <x v="7"/>
    <s v="Denmark"/>
    <x v="17"/>
    <x v="0"/>
    <x v="792"/>
  </r>
  <r>
    <x v="0"/>
    <x v="1"/>
    <x v="7"/>
    <s v="København"/>
    <x v="17"/>
    <x v="0"/>
    <x v="0"/>
  </r>
  <r>
    <x v="0"/>
    <x v="1"/>
    <x v="8"/>
    <s v="Germany (until 1990 former territory of the FRG)"/>
    <x v="17"/>
    <x v="0"/>
    <x v="0"/>
  </r>
  <r>
    <x v="0"/>
    <x v="1"/>
    <x v="8"/>
    <s v="Stuttgart"/>
    <x v="17"/>
    <x v="0"/>
    <x v="0"/>
  </r>
  <r>
    <x v="0"/>
    <x v="1"/>
    <x v="8"/>
    <s v="München"/>
    <x v="17"/>
    <x v="0"/>
    <x v="749"/>
  </r>
  <r>
    <x v="0"/>
    <x v="1"/>
    <x v="8"/>
    <s v="Hamburg"/>
    <x v="17"/>
    <x v="0"/>
    <x v="208"/>
  </r>
  <r>
    <x v="0"/>
    <x v="1"/>
    <x v="8"/>
    <s v="Frankfurt am Main"/>
    <x v="17"/>
    <x v="0"/>
    <x v="499"/>
  </r>
  <r>
    <x v="0"/>
    <x v="1"/>
    <x v="8"/>
    <s v="Rostock"/>
    <x v="17"/>
    <x v="0"/>
    <x v="1270"/>
  </r>
  <r>
    <x v="0"/>
    <x v="1"/>
    <x v="8"/>
    <s v="Hannover"/>
    <x v="17"/>
    <x v="0"/>
    <x v="1817"/>
  </r>
  <r>
    <x v="0"/>
    <x v="1"/>
    <x v="8"/>
    <s v="Düsseldorf"/>
    <x v="17"/>
    <x v="0"/>
    <x v="1156"/>
  </r>
  <r>
    <x v="0"/>
    <x v="1"/>
    <x v="8"/>
    <s v="Leipzig"/>
    <x v="17"/>
    <x v="0"/>
    <x v="1824"/>
  </r>
  <r>
    <x v="0"/>
    <x v="1"/>
    <x v="8"/>
    <s v="Erfurt"/>
    <x v="17"/>
    <x v="0"/>
    <x v="1717"/>
  </r>
  <r>
    <x v="0"/>
    <x v="1"/>
    <x v="8"/>
    <s v="Germany - South"/>
    <x v="17"/>
    <x v="0"/>
    <x v="177"/>
  </r>
  <r>
    <x v="0"/>
    <x v="1"/>
    <x v="8"/>
    <s v="Germany - West"/>
    <x v="17"/>
    <x v="0"/>
    <x v="256"/>
  </r>
  <r>
    <x v="0"/>
    <x v="1"/>
    <x v="9"/>
    <s v="Estonia"/>
    <x v="17"/>
    <x v="0"/>
    <x v="241"/>
  </r>
  <r>
    <x v="0"/>
    <x v="1"/>
    <x v="10"/>
    <s v="Ireland"/>
    <x v="17"/>
    <x v="0"/>
    <x v="0"/>
  </r>
  <r>
    <x v="0"/>
    <x v="1"/>
    <x v="10"/>
    <s v="Dublin"/>
    <x v="17"/>
    <x v="0"/>
    <x v="1825"/>
  </r>
  <r>
    <x v="0"/>
    <x v="1"/>
    <x v="11"/>
    <s v="Greece"/>
    <x v="17"/>
    <x v="0"/>
    <x v="0"/>
  </r>
  <r>
    <x v="0"/>
    <x v="1"/>
    <x v="11"/>
    <s v="Athina"/>
    <x v="17"/>
    <x v="0"/>
    <x v="1826"/>
  </r>
  <r>
    <x v="0"/>
    <x v="1"/>
    <x v="12"/>
    <s v="Spain"/>
    <x v="17"/>
    <x v="0"/>
    <x v="0"/>
  </r>
  <r>
    <x v="0"/>
    <x v="1"/>
    <x v="12"/>
    <s v="Madrid"/>
    <x v="17"/>
    <x v="0"/>
    <x v="605"/>
  </r>
  <r>
    <x v="0"/>
    <x v="1"/>
    <x v="13"/>
    <s v="France"/>
    <x v="17"/>
    <x v="0"/>
    <x v="0"/>
  </r>
  <r>
    <x v="0"/>
    <x v="1"/>
    <x v="13"/>
    <s v="Paris"/>
    <x v="17"/>
    <x v="0"/>
    <x v="1660"/>
  </r>
  <r>
    <x v="0"/>
    <x v="1"/>
    <x v="13"/>
    <s v="Lille"/>
    <x v="17"/>
    <x v="0"/>
    <x v="1660"/>
  </r>
  <r>
    <x v="0"/>
    <x v="1"/>
    <x v="13"/>
    <s v="Strasbourg"/>
    <x v="17"/>
    <x v="0"/>
    <x v="1660"/>
  </r>
  <r>
    <x v="0"/>
    <x v="1"/>
    <x v="13"/>
    <s v="Toulouse"/>
    <x v="17"/>
    <x v="0"/>
    <x v="1660"/>
  </r>
  <r>
    <x v="0"/>
    <x v="1"/>
    <x v="13"/>
    <s v="Lyon"/>
    <x v="17"/>
    <x v="0"/>
    <x v="1660"/>
  </r>
  <r>
    <x v="0"/>
    <x v="1"/>
    <x v="13"/>
    <s v="Marseille"/>
    <x v="17"/>
    <x v="0"/>
    <x v="1660"/>
  </r>
  <r>
    <x v="0"/>
    <x v="1"/>
    <x v="14"/>
    <s v="Croatia"/>
    <x v="17"/>
    <x v="0"/>
    <x v="0"/>
  </r>
  <r>
    <x v="0"/>
    <x v="1"/>
    <x v="15"/>
    <s v="Italy"/>
    <x v="17"/>
    <x v="0"/>
    <x v="716"/>
  </r>
  <r>
    <x v="0"/>
    <x v="1"/>
    <x v="15"/>
    <s v="Nord-Ovest, Nord-Est, Centro (IT) (NUTS 2006)"/>
    <x v="17"/>
    <x v="0"/>
    <x v="0"/>
  </r>
  <r>
    <x v="0"/>
    <x v="1"/>
    <x v="15"/>
    <s v="Sud, Isole"/>
    <x v="17"/>
    <x v="0"/>
    <x v="0"/>
  </r>
  <r>
    <x v="0"/>
    <x v="1"/>
    <x v="16"/>
    <s v="Cyprus"/>
    <x v="17"/>
    <x v="0"/>
    <x v="43"/>
  </r>
  <r>
    <x v="0"/>
    <x v="1"/>
    <x v="17"/>
    <s v="Latvia"/>
    <x v="17"/>
    <x v="0"/>
    <x v="0"/>
  </r>
  <r>
    <x v="0"/>
    <x v="1"/>
    <x v="18"/>
    <s v="Lithuania"/>
    <x v="17"/>
    <x v="0"/>
    <x v="0"/>
  </r>
  <r>
    <x v="0"/>
    <x v="1"/>
    <x v="19"/>
    <s v="Luxembourg"/>
    <x v="17"/>
    <x v="0"/>
    <x v="1391"/>
  </r>
  <r>
    <x v="0"/>
    <x v="1"/>
    <x v="20"/>
    <s v="Hungary"/>
    <x v="17"/>
    <x v="0"/>
    <x v="640"/>
  </r>
  <r>
    <x v="0"/>
    <x v="1"/>
    <x v="21"/>
    <s v="Malta"/>
    <x v="17"/>
    <x v="0"/>
    <x v="1814"/>
  </r>
  <r>
    <x v="0"/>
    <x v="1"/>
    <x v="22"/>
    <s v="Netherlands"/>
    <x v="17"/>
    <x v="0"/>
    <x v="571"/>
  </r>
  <r>
    <x v="0"/>
    <x v="1"/>
    <x v="22"/>
    <s v="Noord-Holland"/>
    <x v="17"/>
    <x v="0"/>
    <x v="0"/>
  </r>
  <r>
    <x v="0"/>
    <x v="1"/>
    <x v="22"/>
    <s v="Rotterdam"/>
    <x v="17"/>
    <x v="0"/>
    <x v="0"/>
  </r>
  <r>
    <x v="0"/>
    <x v="1"/>
    <x v="22"/>
    <s v="Noord-Brabant"/>
    <x v="17"/>
    <x v="0"/>
    <x v="0"/>
  </r>
  <r>
    <x v="0"/>
    <x v="1"/>
    <x v="23"/>
    <s v="Austria"/>
    <x v="17"/>
    <x v="0"/>
    <x v="0"/>
  </r>
  <r>
    <x v="0"/>
    <x v="1"/>
    <x v="23"/>
    <s v="Wien, Oberösterreich, Tirol"/>
    <x v="17"/>
    <x v="0"/>
    <x v="1827"/>
  </r>
  <r>
    <x v="0"/>
    <x v="1"/>
    <x v="24"/>
    <s v="Poland"/>
    <x v="17"/>
    <x v="0"/>
    <x v="1828"/>
  </r>
  <r>
    <x v="0"/>
    <x v="1"/>
    <x v="25"/>
    <s v="Portugal"/>
    <x v="17"/>
    <x v="0"/>
    <x v="0"/>
  </r>
  <r>
    <x v="0"/>
    <x v="1"/>
    <x v="25"/>
    <s v="Lisboa"/>
    <x v="17"/>
    <x v="0"/>
    <x v="762"/>
  </r>
  <r>
    <x v="0"/>
    <x v="1"/>
    <x v="26"/>
    <s v="Romania"/>
    <x v="17"/>
    <x v="0"/>
    <x v="0"/>
  </r>
  <r>
    <x v="0"/>
    <x v="1"/>
    <x v="27"/>
    <s v="Slovenia"/>
    <x v="17"/>
    <x v="0"/>
    <x v="698"/>
  </r>
  <r>
    <x v="0"/>
    <x v="1"/>
    <x v="28"/>
    <s v="Slovakia"/>
    <x v="17"/>
    <x v="0"/>
    <x v="0"/>
  </r>
  <r>
    <x v="0"/>
    <x v="1"/>
    <x v="29"/>
    <s v="Finland"/>
    <x v="17"/>
    <x v="0"/>
    <x v="1829"/>
  </r>
  <r>
    <x v="0"/>
    <x v="1"/>
    <x v="30"/>
    <s v="Sweden"/>
    <x v="17"/>
    <x v="0"/>
    <x v="1186"/>
  </r>
  <r>
    <x v="0"/>
    <x v="1"/>
    <x v="31"/>
    <s v="United Kingdom"/>
    <x v="17"/>
    <x v="0"/>
    <x v="707"/>
  </r>
  <r>
    <x v="0"/>
    <x v="1"/>
    <x v="31"/>
    <s v="Leeds"/>
    <x v="17"/>
    <x v="0"/>
    <x v="1635"/>
  </r>
  <r>
    <x v="0"/>
    <x v="1"/>
    <x v="31"/>
    <s v="Birmingham"/>
    <x v="17"/>
    <x v="0"/>
    <x v="770"/>
  </r>
  <r>
    <x v="0"/>
    <x v="1"/>
    <x v="31"/>
    <s v="London"/>
    <x v="17"/>
    <x v="0"/>
    <x v="1698"/>
  </r>
  <r>
    <x v="0"/>
    <x v="1"/>
    <x v="31"/>
    <s v="Glasgow"/>
    <x v="17"/>
    <x v="0"/>
    <x v="1121"/>
  </r>
  <r>
    <x v="0"/>
    <x v="1"/>
    <x v="32"/>
    <s v="Norway"/>
    <x v="17"/>
    <x v="0"/>
    <x v="344"/>
  </r>
  <r>
    <x v="0"/>
    <x v="1"/>
    <x v="33"/>
    <s v="Turkey"/>
    <x v="17"/>
    <x v="0"/>
    <x v="0"/>
  </r>
  <r>
    <x v="0"/>
    <x v="1"/>
    <x v="0"/>
    <s v="European Union (27 countries)"/>
    <x v="17"/>
    <x v="1"/>
    <x v="0"/>
  </r>
  <r>
    <x v="0"/>
    <x v="1"/>
    <x v="1"/>
    <s v="European Union (25 countries)"/>
    <x v="17"/>
    <x v="1"/>
    <x v="0"/>
  </r>
  <r>
    <x v="0"/>
    <x v="1"/>
    <x v="2"/>
    <s v="European Union (15 countries)"/>
    <x v="17"/>
    <x v="1"/>
    <x v="0"/>
  </r>
  <r>
    <x v="0"/>
    <x v="1"/>
    <x v="3"/>
    <s v="Euro area (EA11-2000, EA12-2006, EA13-2007, EA15-2008, EA16-2010, EA17)"/>
    <x v="17"/>
    <x v="1"/>
    <x v="0"/>
  </r>
  <r>
    <x v="0"/>
    <x v="1"/>
    <x v="4"/>
    <s v="Belgium"/>
    <x v="17"/>
    <x v="1"/>
    <x v="1830"/>
  </r>
  <r>
    <x v="0"/>
    <x v="1"/>
    <x v="5"/>
    <s v="Bulgaria"/>
    <x v="17"/>
    <x v="1"/>
    <x v="0"/>
  </r>
  <r>
    <x v="0"/>
    <x v="1"/>
    <x v="6"/>
    <s v="Czech Republic"/>
    <x v="17"/>
    <x v="1"/>
    <x v="654"/>
  </r>
  <r>
    <x v="0"/>
    <x v="1"/>
    <x v="7"/>
    <s v="Denmark"/>
    <x v="17"/>
    <x v="1"/>
    <x v="157"/>
  </r>
  <r>
    <x v="0"/>
    <x v="1"/>
    <x v="7"/>
    <s v="København"/>
    <x v="17"/>
    <x v="1"/>
    <x v="0"/>
  </r>
  <r>
    <x v="0"/>
    <x v="1"/>
    <x v="8"/>
    <s v="Germany (until 1990 former territory of the FRG)"/>
    <x v="17"/>
    <x v="1"/>
    <x v="0"/>
  </r>
  <r>
    <x v="0"/>
    <x v="1"/>
    <x v="8"/>
    <s v="Stuttgart"/>
    <x v="17"/>
    <x v="1"/>
    <x v="0"/>
  </r>
  <r>
    <x v="0"/>
    <x v="1"/>
    <x v="8"/>
    <s v="München"/>
    <x v="17"/>
    <x v="1"/>
    <x v="1831"/>
  </r>
  <r>
    <x v="0"/>
    <x v="1"/>
    <x v="8"/>
    <s v="Hamburg"/>
    <x v="17"/>
    <x v="1"/>
    <x v="208"/>
  </r>
  <r>
    <x v="0"/>
    <x v="1"/>
    <x v="8"/>
    <s v="Frankfurt am Main"/>
    <x v="17"/>
    <x v="1"/>
    <x v="499"/>
  </r>
  <r>
    <x v="0"/>
    <x v="1"/>
    <x v="8"/>
    <s v="Rostock"/>
    <x v="17"/>
    <x v="1"/>
    <x v="1270"/>
  </r>
  <r>
    <x v="0"/>
    <x v="1"/>
    <x v="8"/>
    <s v="Hannover"/>
    <x v="17"/>
    <x v="1"/>
    <x v="1817"/>
  </r>
  <r>
    <x v="0"/>
    <x v="1"/>
    <x v="8"/>
    <s v="Düsseldorf"/>
    <x v="17"/>
    <x v="1"/>
    <x v="1156"/>
  </r>
  <r>
    <x v="0"/>
    <x v="1"/>
    <x v="8"/>
    <s v="Leipzig"/>
    <x v="17"/>
    <x v="1"/>
    <x v="1824"/>
  </r>
  <r>
    <x v="0"/>
    <x v="1"/>
    <x v="8"/>
    <s v="Erfurt"/>
    <x v="17"/>
    <x v="1"/>
    <x v="1717"/>
  </r>
  <r>
    <x v="0"/>
    <x v="1"/>
    <x v="8"/>
    <s v="Germany - South"/>
    <x v="17"/>
    <x v="1"/>
    <x v="46"/>
  </r>
  <r>
    <x v="0"/>
    <x v="1"/>
    <x v="8"/>
    <s v="Germany - West"/>
    <x v="17"/>
    <x v="1"/>
    <x v="256"/>
  </r>
  <r>
    <x v="0"/>
    <x v="1"/>
    <x v="9"/>
    <s v="Estonia"/>
    <x v="17"/>
    <x v="1"/>
    <x v="0"/>
  </r>
  <r>
    <x v="0"/>
    <x v="1"/>
    <x v="10"/>
    <s v="Ireland"/>
    <x v="17"/>
    <x v="1"/>
    <x v="0"/>
  </r>
  <r>
    <x v="0"/>
    <x v="1"/>
    <x v="10"/>
    <s v="Dublin"/>
    <x v="17"/>
    <x v="1"/>
    <x v="1825"/>
  </r>
  <r>
    <x v="0"/>
    <x v="1"/>
    <x v="11"/>
    <s v="Greece"/>
    <x v="17"/>
    <x v="1"/>
    <x v="0"/>
  </r>
  <r>
    <x v="0"/>
    <x v="1"/>
    <x v="11"/>
    <s v="Athina"/>
    <x v="17"/>
    <x v="1"/>
    <x v="1826"/>
  </r>
  <r>
    <x v="0"/>
    <x v="1"/>
    <x v="12"/>
    <s v="Spain"/>
    <x v="17"/>
    <x v="1"/>
    <x v="0"/>
  </r>
  <r>
    <x v="0"/>
    <x v="1"/>
    <x v="12"/>
    <s v="Madrid"/>
    <x v="17"/>
    <x v="1"/>
    <x v="605"/>
  </r>
  <r>
    <x v="0"/>
    <x v="1"/>
    <x v="13"/>
    <s v="France"/>
    <x v="17"/>
    <x v="1"/>
    <x v="1660"/>
  </r>
  <r>
    <x v="0"/>
    <x v="1"/>
    <x v="13"/>
    <s v="Paris"/>
    <x v="17"/>
    <x v="1"/>
    <x v="1660"/>
  </r>
  <r>
    <x v="0"/>
    <x v="1"/>
    <x v="13"/>
    <s v="Lille"/>
    <x v="17"/>
    <x v="1"/>
    <x v="1660"/>
  </r>
  <r>
    <x v="0"/>
    <x v="1"/>
    <x v="13"/>
    <s v="Strasbourg"/>
    <x v="17"/>
    <x v="1"/>
    <x v="1660"/>
  </r>
  <r>
    <x v="0"/>
    <x v="1"/>
    <x v="13"/>
    <s v="Toulouse"/>
    <x v="17"/>
    <x v="1"/>
    <x v="1660"/>
  </r>
  <r>
    <x v="0"/>
    <x v="1"/>
    <x v="13"/>
    <s v="Lyon"/>
    <x v="17"/>
    <x v="1"/>
    <x v="1660"/>
  </r>
  <r>
    <x v="0"/>
    <x v="1"/>
    <x v="13"/>
    <s v="Marseille"/>
    <x v="17"/>
    <x v="1"/>
    <x v="1660"/>
  </r>
  <r>
    <x v="0"/>
    <x v="1"/>
    <x v="14"/>
    <s v="Croatia"/>
    <x v="17"/>
    <x v="1"/>
    <x v="0"/>
  </r>
  <r>
    <x v="0"/>
    <x v="1"/>
    <x v="15"/>
    <s v="Italy"/>
    <x v="17"/>
    <x v="1"/>
    <x v="436"/>
  </r>
  <r>
    <x v="0"/>
    <x v="1"/>
    <x v="15"/>
    <s v="Nord-Ovest, Nord-Est, Centro (IT) (NUTS 2006)"/>
    <x v="17"/>
    <x v="1"/>
    <x v="0"/>
  </r>
  <r>
    <x v="0"/>
    <x v="1"/>
    <x v="15"/>
    <s v="Sud, Isole"/>
    <x v="17"/>
    <x v="1"/>
    <x v="0"/>
  </r>
  <r>
    <x v="0"/>
    <x v="1"/>
    <x v="16"/>
    <s v="Cyprus"/>
    <x v="17"/>
    <x v="1"/>
    <x v="1496"/>
  </r>
  <r>
    <x v="0"/>
    <x v="1"/>
    <x v="17"/>
    <s v="Latvia"/>
    <x v="17"/>
    <x v="1"/>
    <x v="0"/>
  </r>
  <r>
    <x v="0"/>
    <x v="1"/>
    <x v="18"/>
    <s v="Lithuania"/>
    <x v="17"/>
    <x v="1"/>
    <x v="0"/>
  </r>
  <r>
    <x v="0"/>
    <x v="1"/>
    <x v="19"/>
    <s v="Luxembourg"/>
    <x v="17"/>
    <x v="1"/>
    <x v="1353"/>
  </r>
  <r>
    <x v="0"/>
    <x v="1"/>
    <x v="20"/>
    <s v="Hungary"/>
    <x v="17"/>
    <x v="1"/>
    <x v="656"/>
  </r>
  <r>
    <x v="0"/>
    <x v="1"/>
    <x v="21"/>
    <s v="Malta"/>
    <x v="17"/>
    <x v="1"/>
    <x v="657"/>
  </r>
  <r>
    <x v="0"/>
    <x v="1"/>
    <x v="22"/>
    <s v="Netherlands"/>
    <x v="17"/>
    <x v="1"/>
    <x v="295"/>
  </r>
  <r>
    <x v="0"/>
    <x v="1"/>
    <x v="22"/>
    <s v="Noord-Holland"/>
    <x v="17"/>
    <x v="1"/>
    <x v="0"/>
  </r>
  <r>
    <x v="0"/>
    <x v="1"/>
    <x v="22"/>
    <s v="Rotterdam"/>
    <x v="17"/>
    <x v="1"/>
    <x v="0"/>
  </r>
  <r>
    <x v="0"/>
    <x v="1"/>
    <x v="22"/>
    <s v="Noord-Brabant"/>
    <x v="17"/>
    <x v="1"/>
    <x v="0"/>
  </r>
  <r>
    <x v="0"/>
    <x v="1"/>
    <x v="23"/>
    <s v="Austria"/>
    <x v="17"/>
    <x v="1"/>
    <x v="0"/>
  </r>
  <r>
    <x v="0"/>
    <x v="1"/>
    <x v="23"/>
    <s v="Wien, Oberösterreich, Tirol"/>
    <x v="17"/>
    <x v="1"/>
    <x v="1693"/>
  </r>
  <r>
    <x v="0"/>
    <x v="1"/>
    <x v="24"/>
    <s v="Poland"/>
    <x v="17"/>
    <x v="1"/>
    <x v="1832"/>
  </r>
  <r>
    <x v="0"/>
    <x v="1"/>
    <x v="25"/>
    <s v="Portugal"/>
    <x v="17"/>
    <x v="1"/>
    <x v="0"/>
  </r>
  <r>
    <x v="0"/>
    <x v="1"/>
    <x v="25"/>
    <s v="Lisboa"/>
    <x v="17"/>
    <x v="1"/>
    <x v="762"/>
  </r>
  <r>
    <x v="0"/>
    <x v="1"/>
    <x v="26"/>
    <s v="Romania"/>
    <x v="17"/>
    <x v="1"/>
    <x v="0"/>
  </r>
  <r>
    <x v="0"/>
    <x v="1"/>
    <x v="27"/>
    <s v="Slovenia"/>
    <x v="17"/>
    <x v="1"/>
    <x v="1668"/>
  </r>
  <r>
    <x v="0"/>
    <x v="1"/>
    <x v="28"/>
    <s v="Slovakia"/>
    <x v="17"/>
    <x v="1"/>
    <x v="0"/>
  </r>
  <r>
    <x v="0"/>
    <x v="1"/>
    <x v="29"/>
    <s v="Finland"/>
    <x v="17"/>
    <x v="1"/>
    <x v="1421"/>
  </r>
  <r>
    <x v="0"/>
    <x v="1"/>
    <x v="30"/>
    <s v="Sweden"/>
    <x v="17"/>
    <x v="1"/>
    <x v="1833"/>
  </r>
  <r>
    <x v="0"/>
    <x v="1"/>
    <x v="31"/>
    <s v="United Kingdom"/>
    <x v="17"/>
    <x v="1"/>
    <x v="731"/>
  </r>
  <r>
    <x v="0"/>
    <x v="1"/>
    <x v="31"/>
    <s v="Leeds"/>
    <x v="17"/>
    <x v="1"/>
    <x v="912"/>
  </r>
  <r>
    <x v="0"/>
    <x v="1"/>
    <x v="31"/>
    <s v="Birmingham"/>
    <x v="17"/>
    <x v="1"/>
    <x v="1007"/>
  </r>
  <r>
    <x v="0"/>
    <x v="1"/>
    <x v="31"/>
    <s v="London"/>
    <x v="17"/>
    <x v="1"/>
    <x v="731"/>
  </r>
  <r>
    <x v="0"/>
    <x v="1"/>
    <x v="31"/>
    <s v="Glasgow"/>
    <x v="17"/>
    <x v="1"/>
    <x v="1802"/>
  </r>
  <r>
    <x v="0"/>
    <x v="1"/>
    <x v="32"/>
    <s v="Norway"/>
    <x v="17"/>
    <x v="1"/>
    <x v="1002"/>
  </r>
  <r>
    <x v="0"/>
    <x v="1"/>
    <x v="33"/>
    <s v="Turkey"/>
    <x v="17"/>
    <x v="1"/>
    <x v="0"/>
  </r>
  <r>
    <x v="0"/>
    <x v="1"/>
    <x v="0"/>
    <s v="European Union (27 countries)"/>
    <x v="18"/>
    <x v="0"/>
    <x v="0"/>
  </r>
  <r>
    <x v="0"/>
    <x v="1"/>
    <x v="1"/>
    <s v="European Union (25 countries)"/>
    <x v="18"/>
    <x v="0"/>
    <x v="0"/>
  </r>
  <r>
    <x v="0"/>
    <x v="1"/>
    <x v="2"/>
    <s v="European Union (15 countries)"/>
    <x v="18"/>
    <x v="0"/>
    <x v="0"/>
  </r>
  <r>
    <x v="0"/>
    <x v="1"/>
    <x v="3"/>
    <s v="Euro area (EA11-2000, EA12-2006, EA13-2007, EA15-2008, EA16-2010, EA17)"/>
    <x v="18"/>
    <x v="0"/>
    <x v="0"/>
  </r>
  <r>
    <x v="0"/>
    <x v="1"/>
    <x v="4"/>
    <s v="Belgium"/>
    <x v="18"/>
    <x v="0"/>
    <x v="463"/>
  </r>
  <r>
    <x v="0"/>
    <x v="1"/>
    <x v="5"/>
    <s v="Bulgaria"/>
    <x v="18"/>
    <x v="0"/>
    <x v="0"/>
  </r>
  <r>
    <x v="0"/>
    <x v="1"/>
    <x v="6"/>
    <s v="Czech Republic"/>
    <x v="18"/>
    <x v="0"/>
    <x v="1680"/>
  </r>
  <r>
    <x v="0"/>
    <x v="1"/>
    <x v="7"/>
    <s v="Denmark"/>
    <x v="18"/>
    <x v="0"/>
    <x v="189"/>
  </r>
  <r>
    <x v="0"/>
    <x v="1"/>
    <x v="7"/>
    <s v="København"/>
    <x v="18"/>
    <x v="0"/>
    <x v="0"/>
  </r>
  <r>
    <x v="0"/>
    <x v="1"/>
    <x v="8"/>
    <s v="Germany (until 1990 former territory of the FRG)"/>
    <x v="18"/>
    <x v="0"/>
    <x v="0"/>
  </r>
  <r>
    <x v="0"/>
    <x v="1"/>
    <x v="8"/>
    <s v="Stuttgart"/>
    <x v="18"/>
    <x v="0"/>
    <x v="0"/>
  </r>
  <r>
    <x v="0"/>
    <x v="1"/>
    <x v="8"/>
    <s v="München"/>
    <x v="18"/>
    <x v="0"/>
    <x v="734"/>
  </r>
  <r>
    <x v="0"/>
    <x v="1"/>
    <x v="8"/>
    <s v="Hamburg"/>
    <x v="18"/>
    <x v="0"/>
    <x v="1834"/>
  </r>
  <r>
    <x v="0"/>
    <x v="1"/>
    <x v="8"/>
    <s v="Frankfurt am Main"/>
    <x v="18"/>
    <x v="0"/>
    <x v="1835"/>
  </r>
  <r>
    <x v="0"/>
    <x v="1"/>
    <x v="8"/>
    <s v="Rostock"/>
    <x v="18"/>
    <x v="0"/>
    <x v="815"/>
  </r>
  <r>
    <x v="0"/>
    <x v="1"/>
    <x v="8"/>
    <s v="Hannover"/>
    <x v="18"/>
    <x v="0"/>
    <x v="1817"/>
  </r>
  <r>
    <x v="0"/>
    <x v="1"/>
    <x v="8"/>
    <s v="Düsseldorf"/>
    <x v="18"/>
    <x v="0"/>
    <x v="456"/>
  </r>
  <r>
    <x v="0"/>
    <x v="1"/>
    <x v="8"/>
    <s v="Leipzig"/>
    <x v="18"/>
    <x v="0"/>
    <x v="135"/>
  </r>
  <r>
    <x v="0"/>
    <x v="1"/>
    <x v="8"/>
    <s v="Erfurt"/>
    <x v="18"/>
    <x v="0"/>
    <x v="171"/>
  </r>
  <r>
    <x v="0"/>
    <x v="1"/>
    <x v="8"/>
    <s v="Germany - South"/>
    <x v="18"/>
    <x v="0"/>
    <x v="1836"/>
  </r>
  <r>
    <x v="0"/>
    <x v="1"/>
    <x v="8"/>
    <s v="Germany - West"/>
    <x v="18"/>
    <x v="0"/>
    <x v="1837"/>
  </r>
  <r>
    <x v="0"/>
    <x v="1"/>
    <x v="9"/>
    <s v="Estonia"/>
    <x v="18"/>
    <x v="0"/>
    <x v="1704"/>
  </r>
  <r>
    <x v="0"/>
    <x v="1"/>
    <x v="10"/>
    <s v="Ireland"/>
    <x v="18"/>
    <x v="0"/>
    <x v="0"/>
  </r>
  <r>
    <x v="0"/>
    <x v="1"/>
    <x v="10"/>
    <s v="Dublin"/>
    <x v="18"/>
    <x v="0"/>
    <x v="569"/>
  </r>
  <r>
    <x v="0"/>
    <x v="1"/>
    <x v="11"/>
    <s v="Greece"/>
    <x v="18"/>
    <x v="0"/>
    <x v="0"/>
  </r>
  <r>
    <x v="0"/>
    <x v="1"/>
    <x v="11"/>
    <s v="Athina"/>
    <x v="18"/>
    <x v="0"/>
    <x v="247"/>
  </r>
  <r>
    <x v="0"/>
    <x v="1"/>
    <x v="12"/>
    <s v="Spain"/>
    <x v="18"/>
    <x v="0"/>
    <x v="0"/>
  </r>
  <r>
    <x v="0"/>
    <x v="1"/>
    <x v="12"/>
    <s v="Madrid"/>
    <x v="18"/>
    <x v="0"/>
    <x v="677"/>
  </r>
  <r>
    <x v="0"/>
    <x v="1"/>
    <x v="13"/>
    <s v="France"/>
    <x v="18"/>
    <x v="0"/>
    <x v="1675"/>
  </r>
  <r>
    <x v="0"/>
    <x v="1"/>
    <x v="13"/>
    <s v="Paris"/>
    <x v="18"/>
    <x v="0"/>
    <x v="1675"/>
  </r>
  <r>
    <x v="0"/>
    <x v="1"/>
    <x v="13"/>
    <s v="Lille"/>
    <x v="18"/>
    <x v="0"/>
    <x v="1675"/>
  </r>
  <r>
    <x v="0"/>
    <x v="1"/>
    <x v="13"/>
    <s v="Strasbourg"/>
    <x v="18"/>
    <x v="0"/>
    <x v="1675"/>
  </r>
  <r>
    <x v="0"/>
    <x v="1"/>
    <x v="13"/>
    <s v="Toulouse"/>
    <x v="18"/>
    <x v="0"/>
    <x v="1675"/>
  </r>
  <r>
    <x v="0"/>
    <x v="1"/>
    <x v="13"/>
    <s v="Lyon"/>
    <x v="18"/>
    <x v="0"/>
    <x v="1675"/>
  </r>
  <r>
    <x v="0"/>
    <x v="1"/>
    <x v="13"/>
    <s v="Marseille"/>
    <x v="18"/>
    <x v="0"/>
    <x v="1675"/>
  </r>
  <r>
    <x v="0"/>
    <x v="1"/>
    <x v="14"/>
    <s v="Croatia"/>
    <x v="18"/>
    <x v="0"/>
    <x v="0"/>
  </r>
  <r>
    <x v="0"/>
    <x v="1"/>
    <x v="15"/>
    <s v="Italy"/>
    <x v="18"/>
    <x v="0"/>
    <x v="150"/>
  </r>
  <r>
    <x v="0"/>
    <x v="1"/>
    <x v="15"/>
    <s v="Nord-Ovest, Nord-Est, Centro (IT) (NUTS 2006)"/>
    <x v="18"/>
    <x v="0"/>
    <x v="0"/>
  </r>
  <r>
    <x v="0"/>
    <x v="1"/>
    <x v="15"/>
    <s v="Sud, Isole"/>
    <x v="18"/>
    <x v="0"/>
    <x v="0"/>
  </r>
  <r>
    <x v="0"/>
    <x v="1"/>
    <x v="16"/>
    <s v="Cyprus"/>
    <x v="18"/>
    <x v="0"/>
    <x v="1838"/>
  </r>
  <r>
    <x v="0"/>
    <x v="1"/>
    <x v="17"/>
    <s v="Latvia"/>
    <x v="18"/>
    <x v="0"/>
    <x v="0"/>
  </r>
  <r>
    <x v="0"/>
    <x v="1"/>
    <x v="18"/>
    <s v="Lithuania"/>
    <x v="18"/>
    <x v="0"/>
    <x v="0"/>
  </r>
  <r>
    <x v="0"/>
    <x v="1"/>
    <x v="19"/>
    <s v="Luxembourg"/>
    <x v="18"/>
    <x v="0"/>
    <x v="1439"/>
  </r>
  <r>
    <x v="0"/>
    <x v="1"/>
    <x v="20"/>
    <s v="Hungary"/>
    <x v="18"/>
    <x v="0"/>
    <x v="681"/>
  </r>
  <r>
    <x v="0"/>
    <x v="1"/>
    <x v="21"/>
    <s v="Malta"/>
    <x v="18"/>
    <x v="0"/>
    <x v="488"/>
  </r>
  <r>
    <x v="0"/>
    <x v="1"/>
    <x v="22"/>
    <s v="Netherlands"/>
    <x v="18"/>
    <x v="0"/>
    <x v="1839"/>
  </r>
  <r>
    <x v="0"/>
    <x v="1"/>
    <x v="22"/>
    <s v="Noord-Holland"/>
    <x v="18"/>
    <x v="0"/>
    <x v="0"/>
  </r>
  <r>
    <x v="0"/>
    <x v="1"/>
    <x v="22"/>
    <s v="Rotterdam"/>
    <x v="18"/>
    <x v="0"/>
    <x v="0"/>
  </r>
  <r>
    <x v="0"/>
    <x v="1"/>
    <x v="22"/>
    <s v="Noord-Brabant"/>
    <x v="18"/>
    <x v="0"/>
    <x v="0"/>
  </r>
  <r>
    <x v="0"/>
    <x v="1"/>
    <x v="23"/>
    <s v="Austria"/>
    <x v="18"/>
    <x v="0"/>
    <x v="0"/>
  </r>
  <r>
    <x v="0"/>
    <x v="1"/>
    <x v="23"/>
    <s v="Wien, Oberösterreich, Tirol"/>
    <x v="18"/>
    <x v="0"/>
    <x v="1840"/>
  </r>
  <r>
    <x v="0"/>
    <x v="1"/>
    <x v="24"/>
    <s v="Poland"/>
    <x v="18"/>
    <x v="0"/>
    <x v="1841"/>
  </r>
  <r>
    <x v="0"/>
    <x v="1"/>
    <x v="25"/>
    <s v="Portugal"/>
    <x v="18"/>
    <x v="0"/>
    <x v="0"/>
  </r>
  <r>
    <x v="0"/>
    <x v="1"/>
    <x v="25"/>
    <s v="Lisboa"/>
    <x v="18"/>
    <x v="0"/>
    <x v="1656"/>
  </r>
  <r>
    <x v="0"/>
    <x v="1"/>
    <x v="26"/>
    <s v="Romania"/>
    <x v="18"/>
    <x v="0"/>
    <x v="0"/>
  </r>
  <r>
    <x v="0"/>
    <x v="1"/>
    <x v="27"/>
    <s v="Slovenia"/>
    <x v="18"/>
    <x v="0"/>
    <x v="1108"/>
  </r>
  <r>
    <x v="0"/>
    <x v="1"/>
    <x v="28"/>
    <s v="Slovakia"/>
    <x v="18"/>
    <x v="0"/>
    <x v="0"/>
  </r>
  <r>
    <x v="0"/>
    <x v="1"/>
    <x v="29"/>
    <s v="Finland"/>
    <x v="18"/>
    <x v="0"/>
    <x v="1842"/>
  </r>
  <r>
    <x v="0"/>
    <x v="1"/>
    <x v="30"/>
    <s v="Sweden"/>
    <x v="18"/>
    <x v="0"/>
    <x v="764"/>
  </r>
  <r>
    <x v="0"/>
    <x v="1"/>
    <x v="31"/>
    <s v="United Kingdom"/>
    <x v="18"/>
    <x v="0"/>
    <x v="1154"/>
  </r>
  <r>
    <x v="0"/>
    <x v="1"/>
    <x v="31"/>
    <s v="Leeds"/>
    <x v="18"/>
    <x v="0"/>
    <x v="770"/>
  </r>
  <r>
    <x v="0"/>
    <x v="1"/>
    <x v="31"/>
    <s v="Birmingham"/>
    <x v="18"/>
    <x v="0"/>
    <x v="109"/>
  </r>
  <r>
    <x v="0"/>
    <x v="1"/>
    <x v="31"/>
    <s v="London"/>
    <x v="18"/>
    <x v="0"/>
    <x v="1154"/>
  </r>
  <r>
    <x v="0"/>
    <x v="1"/>
    <x v="31"/>
    <s v="Glasgow"/>
    <x v="18"/>
    <x v="0"/>
    <x v="710"/>
  </r>
  <r>
    <x v="0"/>
    <x v="1"/>
    <x v="32"/>
    <s v="Norway"/>
    <x v="18"/>
    <x v="0"/>
    <x v="1201"/>
  </r>
  <r>
    <x v="0"/>
    <x v="1"/>
    <x v="33"/>
    <s v="Turkey"/>
    <x v="18"/>
    <x v="0"/>
    <x v="0"/>
  </r>
  <r>
    <x v="0"/>
    <x v="1"/>
    <x v="0"/>
    <s v="European Union (27 countries)"/>
    <x v="18"/>
    <x v="1"/>
    <x v="0"/>
  </r>
  <r>
    <x v="0"/>
    <x v="1"/>
    <x v="1"/>
    <s v="European Union (25 countries)"/>
    <x v="18"/>
    <x v="1"/>
    <x v="0"/>
  </r>
  <r>
    <x v="0"/>
    <x v="1"/>
    <x v="2"/>
    <s v="European Union (15 countries)"/>
    <x v="18"/>
    <x v="1"/>
    <x v="340"/>
  </r>
  <r>
    <x v="0"/>
    <x v="1"/>
    <x v="3"/>
    <s v="Euro area (EA11-2000, EA12-2006, EA13-2007, EA15-2008, EA16-2010, EA17)"/>
    <x v="18"/>
    <x v="1"/>
    <x v="753"/>
  </r>
  <r>
    <x v="0"/>
    <x v="1"/>
    <x v="4"/>
    <s v="Belgium"/>
    <x v="18"/>
    <x v="1"/>
    <x v="492"/>
  </r>
  <r>
    <x v="0"/>
    <x v="1"/>
    <x v="5"/>
    <s v="Bulgaria"/>
    <x v="18"/>
    <x v="1"/>
    <x v="0"/>
  </r>
  <r>
    <x v="0"/>
    <x v="1"/>
    <x v="6"/>
    <s v="Czech Republic"/>
    <x v="18"/>
    <x v="1"/>
    <x v="822"/>
  </r>
  <r>
    <x v="0"/>
    <x v="1"/>
    <x v="7"/>
    <s v="Denmark"/>
    <x v="18"/>
    <x v="1"/>
    <x v="1676"/>
  </r>
  <r>
    <x v="0"/>
    <x v="1"/>
    <x v="7"/>
    <s v="København"/>
    <x v="18"/>
    <x v="1"/>
    <x v="0"/>
  </r>
  <r>
    <x v="0"/>
    <x v="1"/>
    <x v="8"/>
    <s v="Germany (until 1990 former territory of the FRG)"/>
    <x v="18"/>
    <x v="1"/>
    <x v="0"/>
  </r>
  <r>
    <x v="0"/>
    <x v="1"/>
    <x v="8"/>
    <s v="Stuttgart"/>
    <x v="18"/>
    <x v="1"/>
    <x v="0"/>
  </r>
  <r>
    <x v="0"/>
    <x v="1"/>
    <x v="8"/>
    <s v="München"/>
    <x v="18"/>
    <x v="1"/>
    <x v="614"/>
  </r>
  <r>
    <x v="0"/>
    <x v="1"/>
    <x v="8"/>
    <s v="Hamburg"/>
    <x v="18"/>
    <x v="1"/>
    <x v="1834"/>
  </r>
  <r>
    <x v="0"/>
    <x v="1"/>
    <x v="8"/>
    <s v="Frankfurt am Main"/>
    <x v="18"/>
    <x v="1"/>
    <x v="1835"/>
  </r>
  <r>
    <x v="0"/>
    <x v="1"/>
    <x v="8"/>
    <s v="Rostock"/>
    <x v="18"/>
    <x v="1"/>
    <x v="1309"/>
  </r>
  <r>
    <x v="0"/>
    <x v="1"/>
    <x v="8"/>
    <s v="Hannover"/>
    <x v="18"/>
    <x v="1"/>
    <x v="1817"/>
  </r>
  <r>
    <x v="0"/>
    <x v="1"/>
    <x v="8"/>
    <s v="Düsseldorf"/>
    <x v="18"/>
    <x v="1"/>
    <x v="772"/>
  </r>
  <r>
    <x v="0"/>
    <x v="1"/>
    <x v="8"/>
    <s v="Leipzig"/>
    <x v="18"/>
    <x v="1"/>
    <x v="815"/>
  </r>
  <r>
    <x v="0"/>
    <x v="1"/>
    <x v="8"/>
    <s v="Erfurt"/>
    <x v="18"/>
    <x v="1"/>
    <x v="171"/>
  </r>
  <r>
    <x v="0"/>
    <x v="1"/>
    <x v="8"/>
    <s v="Germany - South"/>
    <x v="18"/>
    <x v="1"/>
    <x v="519"/>
  </r>
  <r>
    <x v="0"/>
    <x v="1"/>
    <x v="8"/>
    <s v="Germany - West"/>
    <x v="18"/>
    <x v="1"/>
    <x v="1837"/>
  </r>
  <r>
    <x v="0"/>
    <x v="1"/>
    <x v="9"/>
    <s v="Estonia"/>
    <x v="18"/>
    <x v="1"/>
    <x v="0"/>
  </r>
  <r>
    <x v="0"/>
    <x v="1"/>
    <x v="10"/>
    <s v="Ireland"/>
    <x v="18"/>
    <x v="1"/>
    <x v="0"/>
  </r>
  <r>
    <x v="0"/>
    <x v="1"/>
    <x v="10"/>
    <s v="Dublin"/>
    <x v="18"/>
    <x v="1"/>
    <x v="569"/>
  </r>
  <r>
    <x v="0"/>
    <x v="1"/>
    <x v="11"/>
    <s v="Greece"/>
    <x v="18"/>
    <x v="1"/>
    <x v="0"/>
  </r>
  <r>
    <x v="0"/>
    <x v="1"/>
    <x v="11"/>
    <s v="Athina"/>
    <x v="18"/>
    <x v="1"/>
    <x v="247"/>
  </r>
  <r>
    <x v="0"/>
    <x v="1"/>
    <x v="12"/>
    <s v="Spain"/>
    <x v="18"/>
    <x v="1"/>
    <x v="0"/>
  </r>
  <r>
    <x v="0"/>
    <x v="1"/>
    <x v="12"/>
    <s v="Madrid"/>
    <x v="18"/>
    <x v="1"/>
    <x v="677"/>
  </r>
  <r>
    <x v="0"/>
    <x v="1"/>
    <x v="13"/>
    <s v="France"/>
    <x v="18"/>
    <x v="1"/>
    <x v="1675"/>
  </r>
  <r>
    <x v="0"/>
    <x v="1"/>
    <x v="13"/>
    <s v="Paris"/>
    <x v="18"/>
    <x v="1"/>
    <x v="1675"/>
  </r>
  <r>
    <x v="0"/>
    <x v="1"/>
    <x v="13"/>
    <s v="Lille"/>
    <x v="18"/>
    <x v="1"/>
    <x v="1675"/>
  </r>
  <r>
    <x v="0"/>
    <x v="1"/>
    <x v="13"/>
    <s v="Strasbourg"/>
    <x v="18"/>
    <x v="1"/>
    <x v="1675"/>
  </r>
  <r>
    <x v="0"/>
    <x v="1"/>
    <x v="13"/>
    <s v="Toulouse"/>
    <x v="18"/>
    <x v="1"/>
    <x v="1675"/>
  </r>
  <r>
    <x v="0"/>
    <x v="1"/>
    <x v="13"/>
    <s v="Lyon"/>
    <x v="18"/>
    <x v="1"/>
    <x v="1675"/>
  </r>
  <r>
    <x v="0"/>
    <x v="1"/>
    <x v="13"/>
    <s v="Marseille"/>
    <x v="18"/>
    <x v="1"/>
    <x v="1675"/>
  </r>
  <r>
    <x v="0"/>
    <x v="1"/>
    <x v="14"/>
    <s v="Croatia"/>
    <x v="18"/>
    <x v="1"/>
    <x v="0"/>
  </r>
  <r>
    <x v="0"/>
    <x v="1"/>
    <x v="15"/>
    <s v="Italy"/>
    <x v="18"/>
    <x v="1"/>
    <x v="838"/>
  </r>
  <r>
    <x v="0"/>
    <x v="1"/>
    <x v="15"/>
    <s v="Nord-Ovest, Nord-Est, Centro (IT) (NUTS 2006)"/>
    <x v="18"/>
    <x v="1"/>
    <x v="0"/>
  </r>
  <r>
    <x v="0"/>
    <x v="1"/>
    <x v="15"/>
    <s v="Sud, Isole"/>
    <x v="18"/>
    <x v="1"/>
    <x v="0"/>
  </r>
  <r>
    <x v="0"/>
    <x v="1"/>
    <x v="16"/>
    <s v="Cyprus"/>
    <x v="18"/>
    <x v="1"/>
    <x v="1546"/>
  </r>
  <r>
    <x v="0"/>
    <x v="1"/>
    <x v="17"/>
    <s v="Latvia"/>
    <x v="18"/>
    <x v="1"/>
    <x v="0"/>
  </r>
  <r>
    <x v="0"/>
    <x v="1"/>
    <x v="18"/>
    <s v="Lithuania"/>
    <x v="18"/>
    <x v="1"/>
    <x v="0"/>
  </r>
  <r>
    <x v="0"/>
    <x v="1"/>
    <x v="19"/>
    <s v="Luxembourg"/>
    <x v="18"/>
    <x v="1"/>
    <x v="1439"/>
  </r>
  <r>
    <x v="0"/>
    <x v="1"/>
    <x v="20"/>
    <s v="Hungary"/>
    <x v="18"/>
    <x v="1"/>
    <x v="698"/>
  </r>
  <r>
    <x v="0"/>
    <x v="1"/>
    <x v="21"/>
    <s v="Malta"/>
    <x v="18"/>
    <x v="1"/>
    <x v="458"/>
  </r>
  <r>
    <x v="0"/>
    <x v="1"/>
    <x v="22"/>
    <s v="Netherlands"/>
    <x v="18"/>
    <x v="1"/>
    <x v="921"/>
  </r>
  <r>
    <x v="0"/>
    <x v="1"/>
    <x v="22"/>
    <s v="Noord-Holland"/>
    <x v="18"/>
    <x v="1"/>
    <x v="0"/>
  </r>
  <r>
    <x v="0"/>
    <x v="1"/>
    <x v="22"/>
    <s v="Rotterdam"/>
    <x v="18"/>
    <x v="1"/>
    <x v="0"/>
  </r>
  <r>
    <x v="0"/>
    <x v="1"/>
    <x v="22"/>
    <s v="Noord-Brabant"/>
    <x v="18"/>
    <x v="1"/>
    <x v="0"/>
  </r>
  <r>
    <x v="0"/>
    <x v="1"/>
    <x v="23"/>
    <s v="Austria"/>
    <x v="18"/>
    <x v="1"/>
    <x v="0"/>
  </r>
  <r>
    <x v="0"/>
    <x v="1"/>
    <x v="23"/>
    <s v="Wien, Oberösterreich, Tirol"/>
    <x v="18"/>
    <x v="1"/>
    <x v="1843"/>
  </r>
  <r>
    <x v="0"/>
    <x v="1"/>
    <x v="24"/>
    <s v="Poland"/>
    <x v="18"/>
    <x v="1"/>
    <x v="1844"/>
  </r>
  <r>
    <x v="0"/>
    <x v="1"/>
    <x v="25"/>
    <s v="Portugal"/>
    <x v="18"/>
    <x v="1"/>
    <x v="0"/>
  </r>
  <r>
    <x v="0"/>
    <x v="1"/>
    <x v="25"/>
    <s v="Lisboa"/>
    <x v="18"/>
    <x v="1"/>
    <x v="1656"/>
  </r>
  <r>
    <x v="0"/>
    <x v="1"/>
    <x v="26"/>
    <s v="Romania"/>
    <x v="18"/>
    <x v="1"/>
    <x v="0"/>
  </r>
  <r>
    <x v="0"/>
    <x v="1"/>
    <x v="27"/>
    <s v="Slovenia"/>
    <x v="18"/>
    <x v="1"/>
    <x v="1845"/>
  </r>
  <r>
    <x v="0"/>
    <x v="1"/>
    <x v="28"/>
    <s v="Slovakia"/>
    <x v="18"/>
    <x v="1"/>
    <x v="0"/>
  </r>
  <r>
    <x v="0"/>
    <x v="1"/>
    <x v="29"/>
    <s v="Finland"/>
    <x v="18"/>
    <x v="1"/>
    <x v="993"/>
  </r>
  <r>
    <x v="0"/>
    <x v="1"/>
    <x v="30"/>
    <s v="Sweden"/>
    <x v="18"/>
    <x v="1"/>
    <x v="1154"/>
  </r>
  <r>
    <x v="0"/>
    <x v="1"/>
    <x v="31"/>
    <s v="United Kingdom"/>
    <x v="18"/>
    <x v="1"/>
    <x v="324"/>
  </r>
  <r>
    <x v="0"/>
    <x v="1"/>
    <x v="31"/>
    <s v="Leeds"/>
    <x v="18"/>
    <x v="1"/>
    <x v="152"/>
  </r>
  <r>
    <x v="0"/>
    <x v="1"/>
    <x v="31"/>
    <s v="Birmingham"/>
    <x v="18"/>
    <x v="1"/>
    <x v="570"/>
  </r>
  <r>
    <x v="0"/>
    <x v="1"/>
    <x v="31"/>
    <s v="London"/>
    <x v="18"/>
    <x v="1"/>
    <x v="1664"/>
  </r>
  <r>
    <x v="0"/>
    <x v="1"/>
    <x v="31"/>
    <s v="Glasgow"/>
    <x v="18"/>
    <x v="1"/>
    <x v="947"/>
  </r>
  <r>
    <x v="0"/>
    <x v="1"/>
    <x v="32"/>
    <s v="Norway"/>
    <x v="18"/>
    <x v="1"/>
    <x v="169"/>
  </r>
  <r>
    <x v="0"/>
    <x v="1"/>
    <x v="33"/>
    <s v="Turkey"/>
    <x v="18"/>
    <x v="1"/>
    <x v="0"/>
  </r>
  <r>
    <x v="0"/>
    <x v="1"/>
    <x v="0"/>
    <s v="European Union (27 countries)"/>
    <x v="19"/>
    <x v="0"/>
    <x v="0"/>
  </r>
  <r>
    <x v="0"/>
    <x v="1"/>
    <x v="1"/>
    <s v="European Union (25 countries)"/>
    <x v="19"/>
    <x v="0"/>
    <x v="486"/>
  </r>
  <r>
    <x v="0"/>
    <x v="1"/>
    <x v="2"/>
    <s v="European Union (15 countries)"/>
    <x v="19"/>
    <x v="0"/>
    <x v="877"/>
  </r>
  <r>
    <x v="0"/>
    <x v="1"/>
    <x v="3"/>
    <s v="Euro area (EA11-2000, EA12-2006, EA13-2007, EA15-2008, EA16-2010, EA17)"/>
    <x v="19"/>
    <x v="0"/>
    <x v="877"/>
  </r>
  <r>
    <x v="0"/>
    <x v="1"/>
    <x v="4"/>
    <s v="Belgium"/>
    <x v="19"/>
    <x v="0"/>
    <x v="1039"/>
  </r>
  <r>
    <x v="0"/>
    <x v="1"/>
    <x v="5"/>
    <s v="Bulgaria"/>
    <x v="19"/>
    <x v="0"/>
    <x v="1846"/>
  </r>
  <r>
    <x v="0"/>
    <x v="1"/>
    <x v="6"/>
    <s v="Czech Republic"/>
    <x v="19"/>
    <x v="0"/>
    <x v="1680"/>
  </r>
  <r>
    <x v="0"/>
    <x v="1"/>
    <x v="7"/>
    <s v="Denmark"/>
    <x v="19"/>
    <x v="0"/>
    <x v="128"/>
  </r>
  <r>
    <x v="0"/>
    <x v="1"/>
    <x v="7"/>
    <s v="København"/>
    <x v="19"/>
    <x v="0"/>
    <x v="0"/>
  </r>
  <r>
    <x v="0"/>
    <x v="1"/>
    <x v="8"/>
    <s v="Germany (until 1990 former territory of the FRG)"/>
    <x v="19"/>
    <x v="0"/>
    <x v="1779"/>
  </r>
  <r>
    <x v="0"/>
    <x v="1"/>
    <x v="8"/>
    <s v="Stuttgart"/>
    <x v="19"/>
    <x v="0"/>
    <x v="0"/>
  </r>
  <r>
    <x v="0"/>
    <x v="1"/>
    <x v="8"/>
    <s v="München"/>
    <x v="19"/>
    <x v="0"/>
    <x v="0"/>
  </r>
  <r>
    <x v="0"/>
    <x v="1"/>
    <x v="8"/>
    <s v="Hamburg"/>
    <x v="19"/>
    <x v="0"/>
    <x v="0"/>
  </r>
  <r>
    <x v="0"/>
    <x v="1"/>
    <x v="8"/>
    <s v="Frankfurt am Main"/>
    <x v="19"/>
    <x v="0"/>
    <x v="0"/>
  </r>
  <r>
    <x v="0"/>
    <x v="1"/>
    <x v="8"/>
    <s v="Rostock"/>
    <x v="19"/>
    <x v="0"/>
    <x v="0"/>
  </r>
  <r>
    <x v="0"/>
    <x v="1"/>
    <x v="8"/>
    <s v="Hannover"/>
    <x v="19"/>
    <x v="0"/>
    <x v="0"/>
  </r>
  <r>
    <x v="0"/>
    <x v="1"/>
    <x v="8"/>
    <s v="Düsseldorf"/>
    <x v="19"/>
    <x v="0"/>
    <x v="0"/>
  </r>
  <r>
    <x v="0"/>
    <x v="1"/>
    <x v="8"/>
    <s v="Leipzig"/>
    <x v="19"/>
    <x v="0"/>
    <x v="0"/>
  </r>
  <r>
    <x v="0"/>
    <x v="1"/>
    <x v="8"/>
    <s v="Erfurt"/>
    <x v="19"/>
    <x v="0"/>
    <x v="0"/>
  </r>
  <r>
    <x v="0"/>
    <x v="1"/>
    <x v="8"/>
    <s v="Germany - South"/>
    <x v="19"/>
    <x v="0"/>
    <x v="0"/>
  </r>
  <r>
    <x v="0"/>
    <x v="1"/>
    <x v="8"/>
    <s v="Germany - West"/>
    <x v="19"/>
    <x v="0"/>
    <x v="0"/>
  </r>
  <r>
    <x v="0"/>
    <x v="1"/>
    <x v="9"/>
    <s v="Estonia"/>
    <x v="19"/>
    <x v="0"/>
    <x v="1704"/>
  </r>
  <r>
    <x v="0"/>
    <x v="1"/>
    <x v="10"/>
    <s v="Ireland"/>
    <x v="19"/>
    <x v="0"/>
    <x v="0"/>
  </r>
  <r>
    <x v="0"/>
    <x v="1"/>
    <x v="10"/>
    <s v="Dublin"/>
    <x v="19"/>
    <x v="0"/>
    <x v="1142"/>
  </r>
  <r>
    <x v="0"/>
    <x v="1"/>
    <x v="11"/>
    <s v="Greece"/>
    <x v="19"/>
    <x v="0"/>
    <x v="0"/>
  </r>
  <r>
    <x v="0"/>
    <x v="1"/>
    <x v="11"/>
    <s v="Athina"/>
    <x v="19"/>
    <x v="0"/>
    <x v="1804"/>
  </r>
  <r>
    <x v="0"/>
    <x v="1"/>
    <x v="12"/>
    <s v="Spain"/>
    <x v="19"/>
    <x v="0"/>
    <x v="0"/>
  </r>
  <r>
    <x v="0"/>
    <x v="1"/>
    <x v="12"/>
    <s v="Madrid"/>
    <x v="19"/>
    <x v="0"/>
    <x v="714"/>
  </r>
  <r>
    <x v="0"/>
    <x v="1"/>
    <x v="13"/>
    <s v="France"/>
    <x v="19"/>
    <x v="0"/>
    <x v="1822"/>
  </r>
  <r>
    <x v="0"/>
    <x v="1"/>
    <x v="13"/>
    <s v="Paris"/>
    <x v="19"/>
    <x v="0"/>
    <x v="1822"/>
  </r>
  <r>
    <x v="0"/>
    <x v="1"/>
    <x v="13"/>
    <s v="Lille"/>
    <x v="19"/>
    <x v="0"/>
    <x v="1822"/>
  </r>
  <r>
    <x v="0"/>
    <x v="1"/>
    <x v="13"/>
    <s v="Strasbourg"/>
    <x v="19"/>
    <x v="0"/>
    <x v="1822"/>
  </r>
  <r>
    <x v="0"/>
    <x v="1"/>
    <x v="13"/>
    <s v="Toulouse"/>
    <x v="19"/>
    <x v="0"/>
    <x v="1822"/>
  </r>
  <r>
    <x v="0"/>
    <x v="1"/>
    <x v="13"/>
    <s v="Lyon"/>
    <x v="19"/>
    <x v="0"/>
    <x v="1822"/>
  </r>
  <r>
    <x v="0"/>
    <x v="1"/>
    <x v="13"/>
    <s v="Marseille"/>
    <x v="19"/>
    <x v="0"/>
    <x v="1822"/>
  </r>
  <r>
    <x v="0"/>
    <x v="1"/>
    <x v="14"/>
    <s v="Croatia"/>
    <x v="19"/>
    <x v="0"/>
    <x v="0"/>
  </r>
  <r>
    <x v="0"/>
    <x v="1"/>
    <x v="15"/>
    <s v="Italy"/>
    <x v="19"/>
    <x v="0"/>
    <x v="1847"/>
  </r>
  <r>
    <x v="0"/>
    <x v="1"/>
    <x v="15"/>
    <s v="Nord-Ovest, Nord-Est, Centro (IT) (NUTS 2006)"/>
    <x v="19"/>
    <x v="0"/>
    <x v="0"/>
  </r>
  <r>
    <x v="0"/>
    <x v="1"/>
    <x v="15"/>
    <s v="Sud, Isole"/>
    <x v="19"/>
    <x v="0"/>
    <x v="0"/>
  </r>
  <r>
    <x v="0"/>
    <x v="1"/>
    <x v="16"/>
    <s v="Cyprus"/>
    <x v="19"/>
    <x v="0"/>
    <x v="638"/>
  </r>
  <r>
    <x v="0"/>
    <x v="1"/>
    <x v="17"/>
    <s v="Latvia"/>
    <x v="19"/>
    <x v="0"/>
    <x v="718"/>
  </r>
  <r>
    <x v="0"/>
    <x v="1"/>
    <x v="18"/>
    <s v="Lithuania"/>
    <x v="19"/>
    <x v="0"/>
    <x v="719"/>
  </r>
  <r>
    <x v="0"/>
    <x v="1"/>
    <x v="19"/>
    <s v="Luxembourg"/>
    <x v="19"/>
    <x v="0"/>
    <x v="321"/>
  </r>
  <r>
    <x v="0"/>
    <x v="1"/>
    <x v="20"/>
    <s v="Hungary"/>
    <x v="19"/>
    <x v="0"/>
    <x v="721"/>
  </r>
  <r>
    <x v="0"/>
    <x v="1"/>
    <x v="21"/>
    <s v="Malta"/>
    <x v="19"/>
    <x v="0"/>
    <x v="722"/>
  </r>
  <r>
    <x v="0"/>
    <x v="1"/>
    <x v="22"/>
    <s v="Netherlands"/>
    <x v="19"/>
    <x v="0"/>
    <x v="1154"/>
  </r>
  <r>
    <x v="0"/>
    <x v="1"/>
    <x v="22"/>
    <s v="Noord-Holland"/>
    <x v="19"/>
    <x v="0"/>
    <x v="0"/>
  </r>
  <r>
    <x v="0"/>
    <x v="1"/>
    <x v="22"/>
    <s v="Rotterdam"/>
    <x v="19"/>
    <x v="0"/>
    <x v="0"/>
  </r>
  <r>
    <x v="0"/>
    <x v="1"/>
    <x v="22"/>
    <s v="Noord-Brabant"/>
    <x v="19"/>
    <x v="0"/>
    <x v="0"/>
  </r>
  <r>
    <x v="0"/>
    <x v="1"/>
    <x v="23"/>
    <s v="Austria"/>
    <x v="19"/>
    <x v="0"/>
    <x v="624"/>
  </r>
  <r>
    <x v="0"/>
    <x v="1"/>
    <x v="23"/>
    <s v="Wien, Oberösterreich, Tirol"/>
    <x v="19"/>
    <x v="0"/>
    <x v="624"/>
  </r>
  <r>
    <x v="0"/>
    <x v="1"/>
    <x v="24"/>
    <s v="Poland"/>
    <x v="19"/>
    <x v="0"/>
    <x v="1848"/>
  </r>
  <r>
    <x v="0"/>
    <x v="1"/>
    <x v="25"/>
    <s v="Portugal"/>
    <x v="19"/>
    <x v="0"/>
    <x v="0"/>
  </r>
  <r>
    <x v="0"/>
    <x v="1"/>
    <x v="25"/>
    <s v="Lisboa"/>
    <x v="19"/>
    <x v="0"/>
    <x v="541"/>
  </r>
  <r>
    <x v="0"/>
    <x v="1"/>
    <x v="26"/>
    <s v="Romania"/>
    <x v="19"/>
    <x v="0"/>
    <x v="0"/>
  </r>
  <r>
    <x v="0"/>
    <x v="1"/>
    <x v="27"/>
    <s v="Slovenia"/>
    <x v="19"/>
    <x v="0"/>
    <x v="1849"/>
  </r>
  <r>
    <x v="0"/>
    <x v="1"/>
    <x v="28"/>
    <s v="Slovakia"/>
    <x v="19"/>
    <x v="0"/>
    <x v="1712"/>
  </r>
  <r>
    <x v="0"/>
    <x v="1"/>
    <x v="29"/>
    <s v="Finland"/>
    <x v="19"/>
    <x v="0"/>
    <x v="1850"/>
  </r>
  <r>
    <x v="0"/>
    <x v="1"/>
    <x v="30"/>
    <s v="Sweden"/>
    <x v="19"/>
    <x v="0"/>
    <x v="1060"/>
  </r>
  <r>
    <x v="0"/>
    <x v="1"/>
    <x v="31"/>
    <s v="United Kingdom"/>
    <x v="19"/>
    <x v="0"/>
    <x v="573"/>
  </r>
  <r>
    <x v="0"/>
    <x v="1"/>
    <x v="31"/>
    <s v="Leeds"/>
    <x v="19"/>
    <x v="0"/>
    <x v="842"/>
  </r>
  <r>
    <x v="0"/>
    <x v="1"/>
    <x v="31"/>
    <s v="Birmingham"/>
    <x v="19"/>
    <x v="0"/>
    <x v="1851"/>
  </r>
  <r>
    <x v="0"/>
    <x v="1"/>
    <x v="31"/>
    <s v="London"/>
    <x v="19"/>
    <x v="0"/>
    <x v="753"/>
  </r>
  <r>
    <x v="0"/>
    <x v="1"/>
    <x v="31"/>
    <s v="Glasgow"/>
    <x v="19"/>
    <x v="0"/>
    <x v="318"/>
  </r>
  <r>
    <x v="0"/>
    <x v="1"/>
    <x v="32"/>
    <s v="Norway"/>
    <x v="19"/>
    <x v="0"/>
    <x v="1408"/>
  </r>
  <r>
    <x v="0"/>
    <x v="1"/>
    <x v="33"/>
    <s v="Turkey"/>
    <x v="19"/>
    <x v="0"/>
    <x v="0"/>
  </r>
  <r>
    <x v="0"/>
    <x v="1"/>
    <x v="0"/>
    <s v="European Union (27 countries)"/>
    <x v="19"/>
    <x v="1"/>
    <x v="0"/>
  </r>
  <r>
    <x v="0"/>
    <x v="1"/>
    <x v="1"/>
    <s v="European Union (25 countries)"/>
    <x v="19"/>
    <x v="1"/>
    <x v="174"/>
  </r>
  <r>
    <x v="0"/>
    <x v="1"/>
    <x v="2"/>
    <s v="European Union (15 countries)"/>
    <x v="19"/>
    <x v="1"/>
    <x v="611"/>
  </r>
  <r>
    <x v="0"/>
    <x v="1"/>
    <x v="3"/>
    <s v="Euro area (EA11-2000, EA12-2006, EA13-2007, EA15-2008, EA16-2010, EA17)"/>
    <x v="19"/>
    <x v="1"/>
    <x v="270"/>
  </r>
  <r>
    <x v="0"/>
    <x v="1"/>
    <x v="4"/>
    <s v="Belgium"/>
    <x v="19"/>
    <x v="1"/>
    <x v="991"/>
  </r>
  <r>
    <x v="0"/>
    <x v="1"/>
    <x v="5"/>
    <s v="Bulgaria"/>
    <x v="19"/>
    <x v="1"/>
    <x v="313"/>
  </r>
  <r>
    <x v="0"/>
    <x v="1"/>
    <x v="6"/>
    <s v="Czech Republic"/>
    <x v="19"/>
    <x v="1"/>
    <x v="1652"/>
  </r>
  <r>
    <x v="0"/>
    <x v="1"/>
    <x v="7"/>
    <s v="Denmark"/>
    <x v="19"/>
    <x v="1"/>
    <x v="1041"/>
  </r>
  <r>
    <x v="0"/>
    <x v="1"/>
    <x v="7"/>
    <s v="København"/>
    <x v="19"/>
    <x v="1"/>
    <x v="0"/>
  </r>
  <r>
    <x v="0"/>
    <x v="1"/>
    <x v="8"/>
    <s v="Germany (until 1990 former territory of the FRG)"/>
    <x v="19"/>
    <x v="1"/>
    <x v="538"/>
  </r>
  <r>
    <x v="0"/>
    <x v="1"/>
    <x v="8"/>
    <s v="Stuttgart"/>
    <x v="19"/>
    <x v="1"/>
    <x v="0"/>
  </r>
  <r>
    <x v="0"/>
    <x v="1"/>
    <x v="8"/>
    <s v="München"/>
    <x v="19"/>
    <x v="1"/>
    <x v="0"/>
  </r>
  <r>
    <x v="0"/>
    <x v="1"/>
    <x v="8"/>
    <s v="Hamburg"/>
    <x v="19"/>
    <x v="1"/>
    <x v="0"/>
  </r>
  <r>
    <x v="0"/>
    <x v="1"/>
    <x v="8"/>
    <s v="Frankfurt am Main"/>
    <x v="19"/>
    <x v="1"/>
    <x v="0"/>
  </r>
  <r>
    <x v="0"/>
    <x v="1"/>
    <x v="8"/>
    <s v="Rostock"/>
    <x v="19"/>
    <x v="1"/>
    <x v="0"/>
  </r>
  <r>
    <x v="0"/>
    <x v="1"/>
    <x v="8"/>
    <s v="Hannover"/>
    <x v="19"/>
    <x v="1"/>
    <x v="0"/>
  </r>
  <r>
    <x v="0"/>
    <x v="1"/>
    <x v="8"/>
    <s v="Düsseldorf"/>
    <x v="19"/>
    <x v="1"/>
    <x v="0"/>
  </r>
  <r>
    <x v="0"/>
    <x v="1"/>
    <x v="8"/>
    <s v="Leipzig"/>
    <x v="19"/>
    <x v="1"/>
    <x v="0"/>
  </r>
  <r>
    <x v="0"/>
    <x v="1"/>
    <x v="8"/>
    <s v="Erfurt"/>
    <x v="19"/>
    <x v="1"/>
    <x v="0"/>
  </r>
  <r>
    <x v="0"/>
    <x v="1"/>
    <x v="8"/>
    <s v="Germany - South"/>
    <x v="19"/>
    <x v="1"/>
    <x v="0"/>
  </r>
  <r>
    <x v="0"/>
    <x v="1"/>
    <x v="8"/>
    <s v="Germany - West"/>
    <x v="19"/>
    <x v="1"/>
    <x v="0"/>
  </r>
  <r>
    <x v="0"/>
    <x v="1"/>
    <x v="9"/>
    <s v="Estonia"/>
    <x v="19"/>
    <x v="1"/>
    <x v="1852"/>
  </r>
  <r>
    <x v="0"/>
    <x v="1"/>
    <x v="10"/>
    <s v="Ireland"/>
    <x v="19"/>
    <x v="1"/>
    <x v="1142"/>
  </r>
  <r>
    <x v="0"/>
    <x v="1"/>
    <x v="10"/>
    <s v="Dublin"/>
    <x v="19"/>
    <x v="1"/>
    <x v="0"/>
  </r>
  <r>
    <x v="0"/>
    <x v="1"/>
    <x v="11"/>
    <s v="Greece"/>
    <x v="19"/>
    <x v="1"/>
    <x v="1804"/>
  </r>
  <r>
    <x v="0"/>
    <x v="1"/>
    <x v="11"/>
    <s v="Athina"/>
    <x v="19"/>
    <x v="1"/>
    <x v="1804"/>
  </r>
  <r>
    <x v="0"/>
    <x v="1"/>
    <x v="12"/>
    <s v="Spain"/>
    <x v="19"/>
    <x v="1"/>
    <x v="0"/>
  </r>
  <r>
    <x v="0"/>
    <x v="1"/>
    <x v="12"/>
    <s v="Madrid"/>
    <x v="19"/>
    <x v="1"/>
    <x v="714"/>
  </r>
  <r>
    <x v="0"/>
    <x v="1"/>
    <x v="13"/>
    <s v="France"/>
    <x v="19"/>
    <x v="1"/>
    <x v="1822"/>
  </r>
  <r>
    <x v="0"/>
    <x v="1"/>
    <x v="13"/>
    <s v="Paris"/>
    <x v="19"/>
    <x v="1"/>
    <x v="1822"/>
  </r>
  <r>
    <x v="0"/>
    <x v="1"/>
    <x v="13"/>
    <s v="Lille"/>
    <x v="19"/>
    <x v="1"/>
    <x v="1822"/>
  </r>
  <r>
    <x v="0"/>
    <x v="1"/>
    <x v="13"/>
    <s v="Strasbourg"/>
    <x v="19"/>
    <x v="1"/>
    <x v="1822"/>
  </r>
  <r>
    <x v="0"/>
    <x v="1"/>
    <x v="13"/>
    <s v="Toulouse"/>
    <x v="19"/>
    <x v="1"/>
    <x v="1822"/>
  </r>
  <r>
    <x v="0"/>
    <x v="1"/>
    <x v="13"/>
    <s v="Lyon"/>
    <x v="19"/>
    <x v="1"/>
    <x v="1822"/>
  </r>
  <r>
    <x v="0"/>
    <x v="1"/>
    <x v="13"/>
    <s v="Marseille"/>
    <x v="19"/>
    <x v="1"/>
    <x v="1822"/>
  </r>
  <r>
    <x v="0"/>
    <x v="1"/>
    <x v="14"/>
    <s v="Croatia"/>
    <x v="19"/>
    <x v="1"/>
    <x v="0"/>
  </r>
  <r>
    <x v="0"/>
    <x v="1"/>
    <x v="15"/>
    <s v="Italy"/>
    <x v="19"/>
    <x v="1"/>
    <x v="862"/>
  </r>
  <r>
    <x v="0"/>
    <x v="1"/>
    <x v="15"/>
    <s v="Nord-Ovest, Nord-Est, Centro (IT) (NUTS 2006)"/>
    <x v="19"/>
    <x v="1"/>
    <x v="0"/>
  </r>
  <r>
    <x v="0"/>
    <x v="1"/>
    <x v="15"/>
    <s v="Sud, Isole"/>
    <x v="19"/>
    <x v="1"/>
    <x v="0"/>
  </r>
  <r>
    <x v="0"/>
    <x v="1"/>
    <x v="16"/>
    <s v="Cyprus"/>
    <x v="19"/>
    <x v="1"/>
    <x v="1853"/>
  </r>
  <r>
    <x v="0"/>
    <x v="1"/>
    <x v="17"/>
    <s v="Latvia"/>
    <x v="19"/>
    <x v="1"/>
    <x v="739"/>
  </r>
  <r>
    <x v="0"/>
    <x v="1"/>
    <x v="18"/>
    <s v="Lithuania"/>
    <x v="19"/>
    <x v="1"/>
    <x v="719"/>
  </r>
  <r>
    <x v="0"/>
    <x v="1"/>
    <x v="19"/>
    <s v="Luxembourg"/>
    <x v="19"/>
    <x v="1"/>
    <x v="1335"/>
  </r>
  <r>
    <x v="0"/>
    <x v="1"/>
    <x v="20"/>
    <s v="Hungary"/>
    <x v="19"/>
    <x v="1"/>
    <x v="738"/>
  </r>
  <r>
    <x v="0"/>
    <x v="1"/>
    <x v="21"/>
    <s v="Malta"/>
    <x v="19"/>
    <x v="1"/>
    <x v="741"/>
  </r>
  <r>
    <x v="0"/>
    <x v="1"/>
    <x v="22"/>
    <s v="Netherlands"/>
    <x v="19"/>
    <x v="1"/>
    <x v="1232"/>
  </r>
  <r>
    <x v="0"/>
    <x v="1"/>
    <x v="22"/>
    <s v="Noord-Holland"/>
    <x v="19"/>
    <x v="1"/>
    <x v="0"/>
  </r>
  <r>
    <x v="0"/>
    <x v="1"/>
    <x v="22"/>
    <s v="Rotterdam"/>
    <x v="19"/>
    <x v="1"/>
    <x v="0"/>
  </r>
  <r>
    <x v="0"/>
    <x v="1"/>
    <x v="22"/>
    <s v="Noord-Brabant"/>
    <x v="19"/>
    <x v="1"/>
    <x v="0"/>
  </r>
  <r>
    <x v="0"/>
    <x v="1"/>
    <x v="23"/>
    <s v="Austria"/>
    <x v="19"/>
    <x v="1"/>
    <x v="624"/>
  </r>
  <r>
    <x v="0"/>
    <x v="1"/>
    <x v="23"/>
    <s v="Wien, Oberösterreich, Tirol"/>
    <x v="19"/>
    <x v="1"/>
    <x v="0"/>
  </r>
  <r>
    <x v="0"/>
    <x v="1"/>
    <x v="24"/>
    <s v="Poland"/>
    <x v="19"/>
    <x v="1"/>
    <x v="1787"/>
  </r>
  <r>
    <x v="0"/>
    <x v="1"/>
    <x v="25"/>
    <s v="Portugal"/>
    <x v="19"/>
    <x v="1"/>
    <x v="0"/>
  </r>
  <r>
    <x v="0"/>
    <x v="1"/>
    <x v="25"/>
    <s v="Lisboa"/>
    <x v="19"/>
    <x v="1"/>
    <x v="541"/>
  </r>
  <r>
    <x v="0"/>
    <x v="1"/>
    <x v="26"/>
    <s v="Romania"/>
    <x v="19"/>
    <x v="1"/>
    <x v="0"/>
  </r>
  <r>
    <x v="0"/>
    <x v="1"/>
    <x v="27"/>
    <s v="Slovenia"/>
    <x v="19"/>
    <x v="1"/>
    <x v="1759"/>
  </r>
  <r>
    <x v="0"/>
    <x v="1"/>
    <x v="28"/>
    <s v="Slovakia"/>
    <x v="19"/>
    <x v="1"/>
    <x v="611"/>
  </r>
  <r>
    <x v="0"/>
    <x v="1"/>
    <x v="29"/>
    <s v="Finland"/>
    <x v="19"/>
    <x v="1"/>
    <x v="515"/>
  </r>
  <r>
    <x v="0"/>
    <x v="1"/>
    <x v="30"/>
    <s v="Sweden"/>
    <x v="19"/>
    <x v="1"/>
    <x v="1028"/>
  </r>
  <r>
    <x v="0"/>
    <x v="1"/>
    <x v="31"/>
    <s v="United Kingdom"/>
    <x v="19"/>
    <x v="1"/>
    <x v="1828"/>
  </r>
  <r>
    <x v="0"/>
    <x v="1"/>
    <x v="31"/>
    <s v="Leeds"/>
    <x v="19"/>
    <x v="1"/>
    <x v="1220"/>
  </r>
  <r>
    <x v="0"/>
    <x v="1"/>
    <x v="31"/>
    <s v="Birmingham"/>
    <x v="19"/>
    <x v="1"/>
    <x v="1739"/>
  </r>
  <r>
    <x v="0"/>
    <x v="1"/>
    <x v="31"/>
    <s v="London"/>
    <x v="19"/>
    <x v="1"/>
    <x v="1118"/>
  </r>
  <r>
    <x v="0"/>
    <x v="1"/>
    <x v="31"/>
    <s v="Glasgow"/>
    <x v="19"/>
    <x v="1"/>
    <x v="768"/>
  </r>
  <r>
    <x v="0"/>
    <x v="1"/>
    <x v="32"/>
    <s v="Norway"/>
    <x v="19"/>
    <x v="1"/>
    <x v="497"/>
  </r>
  <r>
    <x v="0"/>
    <x v="1"/>
    <x v="33"/>
    <s v="Turkey"/>
    <x v="19"/>
    <x v="1"/>
    <x v="0"/>
  </r>
  <r>
    <x v="0"/>
    <x v="1"/>
    <x v="0"/>
    <s v="European Union (27 countries)"/>
    <x v="20"/>
    <x v="0"/>
    <x v="1583"/>
  </r>
  <r>
    <x v="0"/>
    <x v="1"/>
    <x v="1"/>
    <s v="European Union (25 countries)"/>
    <x v="20"/>
    <x v="0"/>
    <x v="270"/>
  </r>
  <r>
    <x v="0"/>
    <x v="1"/>
    <x v="2"/>
    <s v="European Union (15 countries)"/>
    <x v="20"/>
    <x v="0"/>
    <x v="1854"/>
  </r>
  <r>
    <x v="0"/>
    <x v="1"/>
    <x v="3"/>
    <s v="Euro area (EA11-2000, EA12-2006, EA13-2007, EA15-2008, EA16-2010, EA17)"/>
    <x v="20"/>
    <x v="0"/>
    <x v="72"/>
  </r>
  <r>
    <x v="0"/>
    <x v="1"/>
    <x v="4"/>
    <s v="Belgium"/>
    <x v="20"/>
    <x v="0"/>
    <x v="1855"/>
  </r>
  <r>
    <x v="0"/>
    <x v="1"/>
    <x v="5"/>
    <s v="Bulgaria"/>
    <x v="20"/>
    <x v="0"/>
    <x v="1856"/>
  </r>
  <r>
    <x v="0"/>
    <x v="1"/>
    <x v="6"/>
    <s v="Czech Republic"/>
    <x v="20"/>
    <x v="0"/>
    <x v="667"/>
  </r>
  <r>
    <x v="0"/>
    <x v="1"/>
    <x v="7"/>
    <s v="Denmark"/>
    <x v="20"/>
    <x v="0"/>
    <x v="295"/>
  </r>
  <r>
    <x v="0"/>
    <x v="1"/>
    <x v="7"/>
    <s v="København"/>
    <x v="20"/>
    <x v="0"/>
    <x v="0"/>
  </r>
  <r>
    <x v="0"/>
    <x v="1"/>
    <x v="8"/>
    <s v="Germany (until 1990 former territory of the FRG)"/>
    <x v="20"/>
    <x v="0"/>
    <x v="208"/>
  </r>
  <r>
    <x v="0"/>
    <x v="1"/>
    <x v="8"/>
    <s v="Stuttgart"/>
    <x v="20"/>
    <x v="0"/>
    <x v="0"/>
  </r>
  <r>
    <x v="0"/>
    <x v="1"/>
    <x v="8"/>
    <s v="München"/>
    <x v="20"/>
    <x v="0"/>
    <x v="0"/>
  </r>
  <r>
    <x v="0"/>
    <x v="1"/>
    <x v="8"/>
    <s v="Hamburg"/>
    <x v="20"/>
    <x v="0"/>
    <x v="0"/>
  </r>
  <r>
    <x v="0"/>
    <x v="1"/>
    <x v="8"/>
    <s v="Frankfurt am Main"/>
    <x v="20"/>
    <x v="0"/>
    <x v="0"/>
  </r>
  <r>
    <x v="0"/>
    <x v="1"/>
    <x v="8"/>
    <s v="Rostock"/>
    <x v="20"/>
    <x v="0"/>
    <x v="0"/>
  </r>
  <r>
    <x v="0"/>
    <x v="1"/>
    <x v="8"/>
    <s v="Hannover"/>
    <x v="20"/>
    <x v="0"/>
    <x v="0"/>
  </r>
  <r>
    <x v="0"/>
    <x v="1"/>
    <x v="8"/>
    <s v="Düsseldorf"/>
    <x v="20"/>
    <x v="0"/>
    <x v="0"/>
  </r>
  <r>
    <x v="0"/>
    <x v="1"/>
    <x v="8"/>
    <s v="Leipzig"/>
    <x v="20"/>
    <x v="0"/>
    <x v="0"/>
  </r>
  <r>
    <x v="0"/>
    <x v="1"/>
    <x v="8"/>
    <s v="Erfurt"/>
    <x v="20"/>
    <x v="0"/>
    <x v="0"/>
  </r>
  <r>
    <x v="0"/>
    <x v="1"/>
    <x v="8"/>
    <s v="Germany - South"/>
    <x v="20"/>
    <x v="0"/>
    <x v="0"/>
  </r>
  <r>
    <x v="0"/>
    <x v="1"/>
    <x v="8"/>
    <s v="Germany - West"/>
    <x v="20"/>
    <x v="0"/>
    <x v="0"/>
  </r>
  <r>
    <x v="0"/>
    <x v="1"/>
    <x v="9"/>
    <s v="Estonia"/>
    <x v="20"/>
    <x v="0"/>
    <x v="1613"/>
  </r>
  <r>
    <x v="0"/>
    <x v="1"/>
    <x v="10"/>
    <s v="Ireland"/>
    <x v="20"/>
    <x v="0"/>
    <x v="850"/>
  </r>
  <r>
    <x v="0"/>
    <x v="1"/>
    <x v="10"/>
    <s v="Dublin"/>
    <x v="20"/>
    <x v="0"/>
    <x v="0"/>
  </r>
  <r>
    <x v="0"/>
    <x v="1"/>
    <x v="11"/>
    <s v="Greece"/>
    <x v="20"/>
    <x v="0"/>
    <x v="549"/>
  </r>
  <r>
    <x v="0"/>
    <x v="1"/>
    <x v="11"/>
    <s v="Athina"/>
    <x v="20"/>
    <x v="0"/>
    <x v="549"/>
  </r>
  <r>
    <x v="0"/>
    <x v="1"/>
    <x v="12"/>
    <s v="Spain"/>
    <x v="20"/>
    <x v="0"/>
    <x v="757"/>
  </r>
  <r>
    <x v="0"/>
    <x v="1"/>
    <x v="12"/>
    <s v="Madrid"/>
    <x v="20"/>
    <x v="0"/>
    <x v="0"/>
  </r>
  <r>
    <x v="0"/>
    <x v="1"/>
    <x v="13"/>
    <s v="France"/>
    <x v="20"/>
    <x v="0"/>
    <x v="1822"/>
  </r>
  <r>
    <x v="0"/>
    <x v="1"/>
    <x v="13"/>
    <s v="Paris"/>
    <x v="20"/>
    <x v="0"/>
    <x v="1822"/>
  </r>
  <r>
    <x v="0"/>
    <x v="1"/>
    <x v="13"/>
    <s v="Lille"/>
    <x v="20"/>
    <x v="0"/>
    <x v="1822"/>
  </r>
  <r>
    <x v="0"/>
    <x v="1"/>
    <x v="13"/>
    <s v="Strasbourg"/>
    <x v="20"/>
    <x v="0"/>
    <x v="1822"/>
  </r>
  <r>
    <x v="0"/>
    <x v="1"/>
    <x v="13"/>
    <s v="Toulouse"/>
    <x v="20"/>
    <x v="0"/>
    <x v="1822"/>
  </r>
  <r>
    <x v="0"/>
    <x v="1"/>
    <x v="13"/>
    <s v="Lyon"/>
    <x v="20"/>
    <x v="0"/>
    <x v="1822"/>
  </r>
  <r>
    <x v="0"/>
    <x v="1"/>
    <x v="13"/>
    <s v="Marseille"/>
    <x v="20"/>
    <x v="0"/>
    <x v="1822"/>
  </r>
  <r>
    <x v="0"/>
    <x v="1"/>
    <x v="14"/>
    <s v="Croatia"/>
    <x v="20"/>
    <x v="0"/>
    <x v="1857"/>
  </r>
  <r>
    <x v="0"/>
    <x v="1"/>
    <x v="15"/>
    <s v="Italy"/>
    <x v="20"/>
    <x v="0"/>
    <x v="1699"/>
  </r>
  <r>
    <x v="0"/>
    <x v="1"/>
    <x v="15"/>
    <s v="Nord-Ovest, Nord-Est, Centro (IT) (NUTS 2006)"/>
    <x v="20"/>
    <x v="0"/>
    <x v="0"/>
  </r>
  <r>
    <x v="0"/>
    <x v="1"/>
    <x v="15"/>
    <s v="Sud, Isole"/>
    <x v="20"/>
    <x v="0"/>
    <x v="0"/>
  </r>
  <r>
    <x v="0"/>
    <x v="1"/>
    <x v="16"/>
    <s v="Cyprus"/>
    <x v="20"/>
    <x v="0"/>
    <x v="1842"/>
  </r>
  <r>
    <x v="0"/>
    <x v="1"/>
    <x v="17"/>
    <s v="Latvia"/>
    <x v="20"/>
    <x v="0"/>
    <x v="759"/>
  </r>
  <r>
    <x v="0"/>
    <x v="1"/>
    <x v="18"/>
    <s v="Lithuania"/>
    <x v="20"/>
    <x v="0"/>
    <x v="384"/>
  </r>
  <r>
    <x v="0"/>
    <x v="1"/>
    <x v="19"/>
    <s v="Luxembourg"/>
    <x v="20"/>
    <x v="0"/>
    <x v="1858"/>
  </r>
  <r>
    <x v="0"/>
    <x v="1"/>
    <x v="20"/>
    <s v="Hungary"/>
    <x v="20"/>
    <x v="0"/>
    <x v="20"/>
  </r>
  <r>
    <x v="0"/>
    <x v="1"/>
    <x v="21"/>
    <s v="Malta"/>
    <x v="20"/>
    <x v="0"/>
    <x v="547"/>
  </r>
  <r>
    <x v="0"/>
    <x v="1"/>
    <x v="22"/>
    <s v="Netherlands"/>
    <x v="20"/>
    <x v="0"/>
    <x v="1379"/>
  </r>
  <r>
    <x v="0"/>
    <x v="1"/>
    <x v="22"/>
    <s v="Noord-Holland"/>
    <x v="20"/>
    <x v="0"/>
    <x v="0"/>
  </r>
  <r>
    <x v="0"/>
    <x v="1"/>
    <x v="22"/>
    <s v="Rotterdam"/>
    <x v="20"/>
    <x v="0"/>
    <x v="0"/>
  </r>
  <r>
    <x v="0"/>
    <x v="1"/>
    <x v="22"/>
    <s v="Noord-Brabant"/>
    <x v="20"/>
    <x v="0"/>
    <x v="0"/>
  </r>
  <r>
    <x v="0"/>
    <x v="1"/>
    <x v="23"/>
    <s v="Austria"/>
    <x v="20"/>
    <x v="0"/>
    <x v="1859"/>
  </r>
  <r>
    <x v="0"/>
    <x v="1"/>
    <x v="23"/>
    <s v="Wien, Oberösterreich, Tirol"/>
    <x v="20"/>
    <x v="0"/>
    <x v="0"/>
  </r>
  <r>
    <x v="0"/>
    <x v="1"/>
    <x v="24"/>
    <s v="Poland"/>
    <x v="20"/>
    <x v="0"/>
    <x v="642"/>
  </r>
  <r>
    <x v="0"/>
    <x v="1"/>
    <x v="25"/>
    <s v="Portugal"/>
    <x v="20"/>
    <x v="0"/>
    <x v="598"/>
  </r>
  <r>
    <x v="0"/>
    <x v="1"/>
    <x v="25"/>
    <s v="Lisboa"/>
    <x v="20"/>
    <x v="0"/>
    <x v="0"/>
  </r>
  <r>
    <x v="0"/>
    <x v="1"/>
    <x v="26"/>
    <s v="Romania"/>
    <x v="20"/>
    <x v="0"/>
    <x v="737"/>
  </r>
  <r>
    <x v="0"/>
    <x v="1"/>
    <x v="27"/>
    <s v="Slovenia"/>
    <x v="20"/>
    <x v="0"/>
    <x v="1860"/>
  </r>
  <r>
    <x v="0"/>
    <x v="1"/>
    <x v="28"/>
    <s v="Slovakia"/>
    <x v="20"/>
    <x v="0"/>
    <x v="67"/>
  </r>
  <r>
    <x v="0"/>
    <x v="1"/>
    <x v="29"/>
    <s v="Finland"/>
    <x v="20"/>
    <x v="0"/>
    <x v="494"/>
  </r>
  <r>
    <x v="0"/>
    <x v="1"/>
    <x v="30"/>
    <s v="Sweden"/>
    <x v="20"/>
    <x v="0"/>
    <x v="125"/>
  </r>
  <r>
    <x v="0"/>
    <x v="1"/>
    <x v="31"/>
    <s v="United Kingdom"/>
    <x v="20"/>
    <x v="0"/>
    <x v="1469"/>
  </r>
  <r>
    <x v="0"/>
    <x v="1"/>
    <x v="31"/>
    <s v="Leeds"/>
    <x v="20"/>
    <x v="0"/>
    <x v="605"/>
  </r>
  <r>
    <x v="0"/>
    <x v="1"/>
    <x v="31"/>
    <s v="Birmingham"/>
    <x v="20"/>
    <x v="0"/>
    <x v="1843"/>
  </r>
  <r>
    <x v="0"/>
    <x v="1"/>
    <x v="31"/>
    <s v="London"/>
    <x v="20"/>
    <x v="0"/>
    <x v="1675"/>
  </r>
  <r>
    <x v="0"/>
    <x v="1"/>
    <x v="31"/>
    <s v="Glasgow"/>
    <x v="20"/>
    <x v="0"/>
    <x v="269"/>
  </r>
  <r>
    <x v="0"/>
    <x v="1"/>
    <x v="32"/>
    <s v="Norway"/>
    <x v="20"/>
    <x v="0"/>
    <x v="1148"/>
  </r>
  <r>
    <x v="0"/>
    <x v="1"/>
    <x v="33"/>
    <s v="Turkey"/>
    <x v="20"/>
    <x v="0"/>
    <x v="0"/>
  </r>
  <r>
    <x v="0"/>
    <x v="1"/>
    <x v="0"/>
    <s v="European Union (27 countries)"/>
    <x v="20"/>
    <x v="1"/>
    <x v="877"/>
  </r>
  <r>
    <x v="0"/>
    <x v="1"/>
    <x v="1"/>
    <s v="European Union (25 countries)"/>
    <x v="20"/>
    <x v="1"/>
    <x v="309"/>
  </r>
  <r>
    <x v="0"/>
    <x v="1"/>
    <x v="2"/>
    <s v="European Union (15 countries)"/>
    <x v="20"/>
    <x v="1"/>
    <x v="1861"/>
  </r>
  <r>
    <x v="0"/>
    <x v="1"/>
    <x v="3"/>
    <s v="Euro area (EA11-2000, EA12-2006, EA13-2007, EA15-2008, EA16-2010, EA17)"/>
    <x v="20"/>
    <x v="1"/>
    <x v="64"/>
  </r>
  <r>
    <x v="0"/>
    <x v="1"/>
    <x v="4"/>
    <s v="Belgium"/>
    <x v="20"/>
    <x v="1"/>
    <x v="1862"/>
  </r>
  <r>
    <x v="0"/>
    <x v="1"/>
    <x v="5"/>
    <s v="Bulgaria"/>
    <x v="20"/>
    <x v="1"/>
    <x v="1863"/>
  </r>
  <r>
    <x v="0"/>
    <x v="1"/>
    <x v="6"/>
    <s v="Czech Republic"/>
    <x v="20"/>
    <x v="1"/>
    <x v="81"/>
  </r>
  <r>
    <x v="0"/>
    <x v="1"/>
    <x v="7"/>
    <s v="Denmark"/>
    <x v="20"/>
    <x v="1"/>
    <x v="895"/>
  </r>
  <r>
    <x v="0"/>
    <x v="1"/>
    <x v="7"/>
    <s v="København"/>
    <x v="20"/>
    <x v="1"/>
    <x v="0"/>
  </r>
  <r>
    <x v="0"/>
    <x v="1"/>
    <x v="8"/>
    <s v="Germany (until 1990 former territory of the FRG)"/>
    <x v="20"/>
    <x v="1"/>
    <x v="48"/>
  </r>
  <r>
    <x v="0"/>
    <x v="1"/>
    <x v="8"/>
    <s v="Stuttgart"/>
    <x v="20"/>
    <x v="1"/>
    <x v="0"/>
  </r>
  <r>
    <x v="0"/>
    <x v="1"/>
    <x v="8"/>
    <s v="München"/>
    <x v="20"/>
    <x v="1"/>
    <x v="0"/>
  </r>
  <r>
    <x v="0"/>
    <x v="1"/>
    <x v="8"/>
    <s v="Hamburg"/>
    <x v="20"/>
    <x v="1"/>
    <x v="0"/>
  </r>
  <r>
    <x v="0"/>
    <x v="1"/>
    <x v="8"/>
    <s v="Frankfurt am Main"/>
    <x v="20"/>
    <x v="1"/>
    <x v="0"/>
  </r>
  <r>
    <x v="0"/>
    <x v="1"/>
    <x v="8"/>
    <s v="Rostock"/>
    <x v="20"/>
    <x v="1"/>
    <x v="0"/>
  </r>
  <r>
    <x v="0"/>
    <x v="1"/>
    <x v="8"/>
    <s v="Hannover"/>
    <x v="20"/>
    <x v="1"/>
    <x v="0"/>
  </r>
  <r>
    <x v="0"/>
    <x v="1"/>
    <x v="8"/>
    <s v="Düsseldorf"/>
    <x v="20"/>
    <x v="1"/>
    <x v="0"/>
  </r>
  <r>
    <x v="0"/>
    <x v="1"/>
    <x v="8"/>
    <s v="Leipzig"/>
    <x v="20"/>
    <x v="1"/>
    <x v="0"/>
  </r>
  <r>
    <x v="0"/>
    <x v="1"/>
    <x v="8"/>
    <s v="Erfurt"/>
    <x v="20"/>
    <x v="1"/>
    <x v="0"/>
  </r>
  <r>
    <x v="0"/>
    <x v="1"/>
    <x v="8"/>
    <s v="Germany - South"/>
    <x v="20"/>
    <x v="1"/>
    <x v="0"/>
  </r>
  <r>
    <x v="0"/>
    <x v="1"/>
    <x v="8"/>
    <s v="Germany - West"/>
    <x v="20"/>
    <x v="1"/>
    <x v="0"/>
  </r>
  <r>
    <x v="0"/>
    <x v="1"/>
    <x v="9"/>
    <s v="Estonia"/>
    <x v="20"/>
    <x v="1"/>
    <x v="675"/>
  </r>
  <r>
    <x v="0"/>
    <x v="1"/>
    <x v="10"/>
    <s v="Ireland"/>
    <x v="20"/>
    <x v="1"/>
    <x v="850"/>
  </r>
  <r>
    <x v="0"/>
    <x v="1"/>
    <x v="10"/>
    <s v="Dublin"/>
    <x v="20"/>
    <x v="1"/>
    <x v="0"/>
  </r>
  <r>
    <x v="0"/>
    <x v="1"/>
    <x v="11"/>
    <s v="Greece"/>
    <x v="20"/>
    <x v="1"/>
    <x v="549"/>
  </r>
  <r>
    <x v="0"/>
    <x v="1"/>
    <x v="11"/>
    <s v="Athina"/>
    <x v="20"/>
    <x v="1"/>
    <x v="0"/>
  </r>
  <r>
    <x v="0"/>
    <x v="1"/>
    <x v="12"/>
    <s v="Spain"/>
    <x v="20"/>
    <x v="1"/>
    <x v="757"/>
  </r>
  <r>
    <x v="0"/>
    <x v="1"/>
    <x v="12"/>
    <s v="Madrid"/>
    <x v="20"/>
    <x v="1"/>
    <x v="0"/>
  </r>
  <r>
    <x v="0"/>
    <x v="1"/>
    <x v="13"/>
    <s v="France"/>
    <x v="20"/>
    <x v="1"/>
    <x v="1822"/>
  </r>
  <r>
    <x v="0"/>
    <x v="1"/>
    <x v="13"/>
    <s v="Paris"/>
    <x v="20"/>
    <x v="1"/>
    <x v="1822"/>
  </r>
  <r>
    <x v="0"/>
    <x v="1"/>
    <x v="13"/>
    <s v="Lille"/>
    <x v="20"/>
    <x v="1"/>
    <x v="1822"/>
  </r>
  <r>
    <x v="0"/>
    <x v="1"/>
    <x v="13"/>
    <s v="Strasbourg"/>
    <x v="20"/>
    <x v="1"/>
    <x v="1822"/>
  </r>
  <r>
    <x v="0"/>
    <x v="1"/>
    <x v="13"/>
    <s v="Toulouse"/>
    <x v="20"/>
    <x v="1"/>
    <x v="1822"/>
  </r>
  <r>
    <x v="0"/>
    <x v="1"/>
    <x v="13"/>
    <s v="Lyon"/>
    <x v="20"/>
    <x v="1"/>
    <x v="1822"/>
  </r>
  <r>
    <x v="0"/>
    <x v="1"/>
    <x v="13"/>
    <s v="Marseille"/>
    <x v="20"/>
    <x v="1"/>
    <x v="1822"/>
  </r>
  <r>
    <x v="0"/>
    <x v="1"/>
    <x v="14"/>
    <s v="Croatia"/>
    <x v="20"/>
    <x v="1"/>
    <x v="867"/>
  </r>
  <r>
    <x v="0"/>
    <x v="1"/>
    <x v="15"/>
    <s v="Italy"/>
    <x v="20"/>
    <x v="1"/>
    <x v="1740"/>
  </r>
  <r>
    <x v="0"/>
    <x v="1"/>
    <x v="15"/>
    <s v="Nord-Ovest, Nord-Est, Centro (IT) (NUTS 2006)"/>
    <x v="20"/>
    <x v="1"/>
    <x v="0"/>
  </r>
  <r>
    <x v="0"/>
    <x v="1"/>
    <x v="15"/>
    <s v="Sud, Isole"/>
    <x v="20"/>
    <x v="1"/>
    <x v="0"/>
  </r>
  <r>
    <x v="0"/>
    <x v="1"/>
    <x v="16"/>
    <s v="Cyprus"/>
    <x v="20"/>
    <x v="1"/>
    <x v="1654"/>
  </r>
  <r>
    <x v="0"/>
    <x v="1"/>
    <x v="17"/>
    <s v="Latvia"/>
    <x v="20"/>
    <x v="1"/>
    <x v="759"/>
  </r>
  <r>
    <x v="0"/>
    <x v="1"/>
    <x v="18"/>
    <s v="Lithuania"/>
    <x v="20"/>
    <x v="1"/>
    <x v="384"/>
  </r>
  <r>
    <x v="0"/>
    <x v="1"/>
    <x v="19"/>
    <s v="Luxembourg"/>
    <x v="20"/>
    <x v="1"/>
    <x v="139"/>
  </r>
  <r>
    <x v="0"/>
    <x v="1"/>
    <x v="20"/>
    <s v="Hungary"/>
    <x v="20"/>
    <x v="1"/>
    <x v="783"/>
  </r>
  <r>
    <x v="0"/>
    <x v="1"/>
    <x v="21"/>
    <s v="Malta"/>
    <x v="20"/>
    <x v="1"/>
    <x v="657"/>
  </r>
  <r>
    <x v="0"/>
    <x v="1"/>
    <x v="22"/>
    <s v="Netherlands"/>
    <x v="20"/>
    <x v="1"/>
    <x v="595"/>
  </r>
  <r>
    <x v="0"/>
    <x v="1"/>
    <x v="22"/>
    <s v="Noord-Holland"/>
    <x v="20"/>
    <x v="1"/>
    <x v="0"/>
  </r>
  <r>
    <x v="0"/>
    <x v="1"/>
    <x v="22"/>
    <s v="Rotterdam"/>
    <x v="20"/>
    <x v="1"/>
    <x v="0"/>
  </r>
  <r>
    <x v="0"/>
    <x v="1"/>
    <x v="22"/>
    <s v="Noord-Brabant"/>
    <x v="20"/>
    <x v="1"/>
    <x v="0"/>
  </r>
  <r>
    <x v="0"/>
    <x v="1"/>
    <x v="23"/>
    <s v="Austria"/>
    <x v="20"/>
    <x v="1"/>
    <x v="82"/>
  </r>
  <r>
    <x v="0"/>
    <x v="1"/>
    <x v="23"/>
    <s v="Wien, Oberösterreich, Tirol"/>
    <x v="20"/>
    <x v="1"/>
    <x v="0"/>
  </r>
  <r>
    <x v="0"/>
    <x v="1"/>
    <x v="24"/>
    <s v="Poland"/>
    <x v="20"/>
    <x v="1"/>
    <x v="20"/>
  </r>
  <r>
    <x v="0"/>
    <x v="1"/>
    <x v="25"/>
    <s v="Portugal"/>
    <x v="20"/>
    <x v="1"/>
    <x v="1719"/>
  </r>
  <r>
    <x v="0"/>
    <x v="1"/>
    <x v="25"/>
    <s v="Lisboa"/>
    <x v="20"/>
    <x v="1"/>
    <x v="0"/>
  </r>
  <r>
    <x v="0"/>
    <x v="1"/>
    <x v="26"/>
    <s v="Romania"/>
    <x v="20"/>
    <x v="1"/>
    <x v="580"/>
  </r>
  <r>
    <x v="0"/>
    <x v="1"/>
    <x v="27"/>
    <s v="Slovenia"/>
    <x v="20"/>
    <x v="1"/>
    <x v="1749"/>
  </r>
  <r>
    <x v="0"/>
    <x v="1"/>
    <x v="28"/>
    <s v="Slovakia"/>
    <x v="20"/>
    <x v="1"/>
    <x v="1138"/>
  </r>
  <r>
    <x v="0"/>
    <x v="1"/>
    <x v="29"/>
    <s v="Finland"/>
    <x v="20"/>
    <x v="1"/>
    <x v="1650"/>
  </r>
  <r>
    <x v="0"/>
    <x v="1"/>
    <x v="30"/>
    <s v="Sweden"/>
    <x v="20"/>
    <x v="1"/>
    <x v="896"/>
  </r>
  <r>
    <x v="0"/>
    <x v="1"/>
    <x v="31"/>
    <s v="United Kingdom"/>
    <x v="20"/>
    <x v="1"/>
    <x v="562"/>
  </r>
  <r>
    <x v="0"/>
    <x v="1"/>
    <x v="31"/>
    <s v="Leeds"/>
    <x v="20"/>
    <x v="1"/>
    <x v="108"/>
  </r>
  <r>
    <x v="0"/>
    <x v="1"/>
    <x v="31"/>
    <s v="Birmingham"/>
    <x v="20"/>
    <x v="1"/>
    <x v="1851"/>
  </r>
  <r>
    <x v="0"/>
    <x v="1"/>
    <x v="31"/>
    <s v="London"/>
    <x v="20"/>
    <x v="1"/>
    <x v="535"/>
  </r>
  <r>
    <x v="0"/>
    <x v="1"/>
    <x v="31"/>
    <s v="Glasgow"/>
    <x v="20"/>
    <x v="1"/>
    <x v="1038"/>
  </r>
  <r>
    <x v="0"/>
    <x v="1"/>
    <x v="32"/>
    <s v="Norway"/>
    <x v="20"/>
    <x v="1"/>
    <x v="1864"/>
  </r>
  <r>
    <x v="0"/>
    <x v="1"/>
    <x v="33"/>
    <s v="Turkey"/>
    <x v="20"/>
    <x v="1"/>
    <x v="0"/>
  </r>
  <r>
    <x v="0"/>
    <x v="1"/>
    <x v="0"/>
    <s v="European Union (27 countries)"/>
    <x v="21"/>
    <x v="0"/>
    <x v="585"/>
  </r>
  <r>
    <x v="0"/>
    <x v="1"/>
    <x v="1"/>
    <s v="European Union (25 countries)"/>
    <x v="21"/>
    <x v="0"/>
    <x v="1497"/>
  </r>
  <r>
    <x v="0"/>
    <x v="1"/>
    <x v="2"/>
    <s v="European Union (15 countries)"/>
    <x v="21"/>
    <x v="0"/>
    <x v="189"/>
  </r>
  <r>
    <x v="0"/>
    <x v="1"/>
    <x v="3"/>
    <s v="Euro area (EA11-2000, EA12-2006, EA13-2007, EA15-2008, EA16-2010, EA17)"/>
    <x v="21"/>
    <x v="0"/>
    <x v="1865"/>
  </r>
  <r>
    <x v="0"/>
    <x v="1"/>
    <x v="4"/>
    <s v="Belgium"/>
    <x v="21"/>
    <x v="0"/>
    <x v="762"/>
  </r>
  <r>
    <x v="0"/>
    <x v="1"/>
    <x v="5"/>
    <s v="Bulgaria"/>
    <x v="21"/>
    <x v="0"/>
    <x v="1866"/>
  </r>
  <r>
    <x v="0"/>
    <x v="1"/>
    <x v="6"/>
    <s v="Czech Republic"/>
    <x v="21"/>
    <x v="0"/>
    <x v="366"/>
  </r>
  <r>
    <x v="0"/>
    <x v="1"/>
    <x v="7"/>
    <s v="Denmark"/>
    <x v="21"/>
    <x v="0"/>
    <x v="1867"/>
  </r>
  <r>
    <x v="0"/>
    <x v="1"/>
    <x v="7"/>
    <s v="København"/>
    <x v="21"/>
    <x v="0"/>
    <x v="0"/>
  </r>
  <r>
    <x v="0"/>
    <x v="1"/>
    <x v="8"/>
    <s v="Germany (until 1990 former territory of the FRG)"/>
    <x v="21"/>
    <x v="0"/>
    <x v="480"/>
  </r>
  <r>
    <x v="0"/>
    <x v="1"/>
    <x v="8"/>
    <s v="Stuttgart"/>
    <x v="21"/>
    <x v="0"/>
    <x v="0"/>
  </r>
  <r>
    <x v="0"/>
    <x v="1"/>
    <x v="8"/>
    <s v="München"/>
    <x v="21"/>
    <x v="0"/>
    <x v="0"/>
  </r>
  <r>
    <x v="0"/>
    <x v="1"/>
    <x v="8"/>
    <s v="Hamburg"/>
    <x v="21"/>
    <x v="0"/>
    <x v="0"/>
  </r>
  <r>
    <x v="0"/>
    <x v="1"/>
    <x v="8"/>
    <s v="Frankfurt am Main"/>
    <x v="21"/>
    <x v="0"/>
    <x v="0"/>
  </r>
  <r>
    <x v="0"/>
    <x v="1"/>
    <x v="8"/>
    <s v="Rostock"/>
    <x v="21"/>
    <x v="0"/>
    <x v="0"/>
  </r>
  <r>
    <x v="0"/>
    <x v="1"/>
    <x v="8"/>
    <s v="Hannover"/>
    <x v="21"/>
    <x v="0"/>
    <x v="0"/>
  </r>
  <r>
    <x v="0"/>
    <x v="1"/>
    <x v="8"/>
    <s v="Düsseldorf"/>
    <x v="21"/>
    <x v="0"/>
    <x v="0"/>
  </r>
  <r>
    <x v="0"/>
    <x v="1"/>
    <x v="8"/>
    <s v="Leipzig"/>
    <x v="21"/>
    <x v="0"/>
    <x v="0"/>
  </r>
  <r>
    <x v="0"/>
    <x v="1"/>
    <x v="8"/>
    <s v="Erfurt"/>
    <x v="21"/>
    <x v="0"/>
    <x v="0"/>
  </r>
  <r>
    <x v="0"/>
    <x v="1"/>
    <x v="8"/>
    <s v="Germany - South"/>
    <x v="21"/>
    <x v="0"/>
    <x v="0"/>
  </r>
  <r>
    <x v="0"/>
    <x v="1"/>
    <x v="8"/>
    <s v="Germany - West"/>
    <x v="21"/>
    <x v="0"/>
    <x v="0"/>
  </r>
  <r>
    <x v="0"/>
    <x v="1"/>
    <x v="9"/>
    <s v="Estonia"/>
    <x v="21"/>
    <x v="0"/>
    <x v="1868"/>
  </r>
  <r>
    <x v="0"/>
    <x v="1"/>
    <x v="10"/>
    <s v="Ireland"/>
    <x v="21"/>
    <x v="0"/>
    <x v="434"/>
  </r>
  <r>
    <x v="0"/>
    <x v="1"/>
    <x v="10"/>
    <s v="Dublin"/>
    <x v="21"/>
    <x v="0"/>
    <x v="0"/>
  </r>
  <r>
    <x v="0"/>
    <x v="1"/>
    <x v="11"/>
    <s v="Greece"/>
    <x v="21"/>
    <x v="0"/>
    <x v="549"/>
  </r>
  <r>
    <x v="0"/>
    <x v="1"/>
    <x v="11"/>
    <s v="Athina"/>
    <x v="21"/>
    <x v="0"/>
    <x v="0"/>
  </r>
  <r>
    <x v="0"/>
    <x v="1"/>
    <x v="12"/>
    <s v="Spain"/>
    <x v="21"/>
    <x v="0"/>
    <x v="802"/>
  </r>
  <r>
    <x v="0"/>
    <x v="1"/>
    <x v="12"/>
    <s v="Madrid"/>
    <x v="21"/>
    <x v="0"/>
    <x v="0"/>
  </r>
  <r>
    <x v="0"/>
    <x v="1"/>
    <x v="13"/>
    <s v="France"/>
    <x v="21"/>
    <x v="0"/>
    <x v="1822"/>
  </r>
  <r>
    <x v="0"/>
    <x v="1"/>
    <x v="13"/>
    <s v="Paris"/>
    <x v="21"/>
    <x v="0"/>
    <x v="0"/>
  </r>
  <r>
    <x v="0"/>
    <x v="1"/>
    <x v="13"/>
    <s v="Lille"/>
    <x v="21"/>
    <x v="0"/>
    <x v="0"/>
  </r>
  <r>
    <x v="0"/>
    <x v="1"/>
    <x v="13"/>
    <s v="Strasbourg"/>
    <x v="21"/>
    <x v="0"/>
    <x v="0"/>
  </r>
  <r>
    <x v="0"/>
    <x v="1"/>
    <x v="13"/>
    <s v="Toulouse"/>
    <x v="21"/>
    <x v="0"/>
    <x v="0"/>
  </r>
  <r>
    <x v="0"/>
    <x v="1"/>
    <x v="13"/>
    <s v="Lyon"/>
    <x v="21"/>
    <x v="0"/>
    <x v="0"/>
  </r>
  <r>
    <x v="0"/>
    <x v="1"/>
    <x v="13"/>
    <s v="Marseille"/>
    <x v="21"/>
    <x v="0"/>
    <x v="0"/>
  </r>
  <r>
    <x v="0"/>
    <x v="1"/>
    <x v="14"/>
    <s v="Croatia"/>
    <x v="21"/>
    <x v="0"/>
    <x v="683"/>
  </r>
  <r>
    <x v="0"/>
    <x v="1"/>
    <x v="15"/>
    <s v="Italy"/>
    <x v="21"/>
    <x v="0"/>
    <x v="1869"/>
  </r>
  <r>
    <x v="0"/>
    <x v="1"/>
    <x v="15"/>
    <s v="Nord-Ovest, Nord-Est, Centro (IT) (NUTS 2006)"/>
    <x v="21"/>
    <x v="0"/>
    <x v="0"/>
  </r>
  <r>
    <x v="0"/>
    <x v="1"/>
    <x v="15"/>
    <s v="Sud, Isole"/>
    <x v="21"/>
    <x v="0"/>
    <x v="0"/>
  </r>
  <r>
    <x v="0"/>
    <x v="1"/>
    <x v="16"/>
    <s v="Cyprus"/>
    <x v="21"/>
    <x v="0"/>
    <x v="1007"/>
  </r>
  <r>
    <x v="0"/>
    <x v="1"/>
    <x v="17"/>
    <s v="Latvia"/>
    <x v="21"/>
    <x v="0"/>
    <x v="759"/>
  </r>
  <r>
    <x v="0"/>
    <x v="1"/>
    <x v="18"/>
    <s v="Lithuania"/>
    <x v="21"/>
    <x v="0"/>
    <x v="384"/>
  </r>
  <r>
    <x v="0"/>
    <x v="1"/>
    <x v="19"/>
    <s v="Luxembourg"/>
    <x v="21"/>
    <x v="0"/>
    <x v="1560"/>
  </r>
  <r>
    <x v="0"/>
    <x v="1"/>
    <x v="20"/>
    <s v="Hungary"/>
    <x v="21"/>
    <x v="0"/>
    <x v="807"/>
  </r>
  <r>
    <x v="0"/>
    <x v="1"/>
    <x v="21"/>
    <s v="Malta"/>
    <x v="21"/>
    <x v="0"/>
    <x v="992"/>
  </r>
  <r>
    <x v="0"/>
    <x v="1"/>
    <x v="22"/>
    <s v="Netherlands"/>
    <x v="21"/>
    <x v="0"/>
    <x v="1805"/>
  </r>
  <r>
    <x v="0"/>
    <x v="1"/>
    <x v="22"/>
    <s v="Noord-Holland"/>
    <x v="21"/>
    <x v="0"/>
    <x v="0"/>
  </r>
  <r>
    <x v="0"/>
    <x v="1"/>
    <x v="22"/>
    <s v="Rotterdam"/>
    <x v="21"/>
    <x v="0"/>
    <x v="0"/>
  </r>
  <r>
    <x v="0"/>
    <x v="1"/>
    <x v="22"/>
    <s v="Noord-Brabant"/>
    <x v="21"/>
    <x v="0"/>
    <x v="0"/>
  </r>
  <r>
    <x v="0"/>
    <x v="1"/>
    <x v="23"/>
    <s v="Austria"/>
    <x v="21"/>
    <x v="0"/>
    <x v="661"/>
  </r>
  <r>
    <x v="0"/>
    <x v="1"/>
    <x v="23"/>
    <s v="Wien, Oberösterreich, Tirol"/>
    <x v="21"/>
    <x v="0"/>
    <x v="0"/>
  </r>
  <r>
    <x v="0"/>
    <x v="1"/>
    <x v="24"/>
    <s v="Poland"/>
    <x v="21"/>
    <x v="0"/>
    <x v="551"/>
  </r>
  <r>
    <x v="0"/>
    <x v="1"/>
    <x v="25"/>
    <s v="Portugal"/>
    <x v="21"/>
    <x v="0"/>
    <x v="1395"/>
  </r>
  <r>
    <x v="0"/>
    <x v="1"/>
    <x v="25"/>
    <s v="Lisboa"/>
    <x v="21"/>
    <x v="0"/>
    <x v="0"/>
  </r>
  <r>
    <x v="0"/>
    <x v="1"/>
    <x v="26"/>
    <s v="Romania"/>
    <x v="21"/>
    <x v="0"/>
    <x v="1128"/>
  </r>
  <r>
    <x v="0"/>
    <x v="1"/>
    <x v="27"/>
    <s v="Slovenia"/>
    <x v="21"/>
    <x v="0"/>
    <x v="1546"/>
  </r>
  <r>
    <x v="0"/>
    <x v="1"/>
    <x v="28"/>
    <s v="Slovakia"/>
    <x v="21"/>
    <x v="0"/>
    <x v="1606"/>
  </r>
  <r>
    <x v="0"/>
    <x v="1"/>
    <x v="29"/>
    <s v="Finland"/>
    <x v="21"/>
    <x v="0"/>
    <x v="1672"/>
  </r>
  <r>
    <x v="0"/>
    <x v="1"/>
    <x v="30"/>
    <s v="Sweden"/>
    <x v="21"/>
    <x v="0"/>
    <x v="1081"/>
  </r>
  <r>
    <x v="0"/>
    <x v="1"/>
    <x v="31"/>
    <s v="United Kingdom"/>
    <x v="21"/>
    <x v="0"/>
    <x v="383"/>
  </r>
  <r>
    <x v="0"/>
    <x v="1"/>
    <x v="31"/>
    <s v="Leeds"/>
    <x v="21"/>
    <x v="0"/>
    <x v="0"/>
  </r>
  <r>
    <x v="0"/>
    <x v="1"/>
    <x v="31"/>
    <s v="Birmingham"/>
    <x v="21"/>
    <x v="0"/>
    <x v="0"/>
  </r>
  <r>
    <x v="0"/>
    <x v="1"/>
    <x v="31"/>
    <s v="London"/>
    <x v="21"/>
    <x v="0"/>
    <x v="0"/>
  </r>
  <r>
    <x v="0"/>
    <x v="1"/>
    <x v="31"/>
    <s v="Glasgow"/>
    <x v="21"/>
    <x v="0"/>
    <x v="0"/>
  </r>
  <r>
    <x v="0"/>
    <x v="1"/>
    <x v="32"/>
    <s v="Norway"/>
    <x v="21"/>
    <x v="0"/>
    <x v="565"/>
  </r>
  <r>
    <x v="0"/>
    <x v="1"/>
    <x v="33"/>
    <s v="Turkey"/>
    <x v="21"/>
    <x v="0"/>
    <x v="0"/>
  </r>
  <r>
    <x v="0"/>
    <x v="1"/>
    <x v="0"/>
    <s v="European Union (27 countries)"/>
    <x v="21"/>
    <x v="1"/>
    <x v="487"/>
  </r>
  <r>
    <x v="0"/>
    <x v="1"/>
    <x v="1"/>
    <s v="European Union (25 countries)"/>
    <x v="21"/>
    <x v="1"/>
    <x v="400"/>
  </r>
  <r>
    <x v="0"/>
    <x v="1"/>
    <x v="2"/>
    <s v="European Union (15 countries)"/>
    <x v="21"/>
    <x v="1"/>
    <x v="770"/>
  </r>
  <r>
    <x v="0"/>
    <x v="1"/>
    <x v="3"/>
    <s v="Euro area (EA11-2000, EA12-2006, EA13-2007, EA15-2008, EA16-2010, EA17)"/>
    <x v="21"/>
    <x v="1"/>
    <x v="1219"/>
  </r>
  <r>
    <x v="0"/>
    <x v="1"/>
    <x v="4"/>
    <s v="Belgium"/>
    <x v="21"/>
    <x v="1"/>
    <x v="732"/>
  </r>
  <r>
    <x v="0"/>
    <x v="1"/>
    <x v="5"/>
    <s v="Bulgaria"/>
    <x v="21"/>
    <x v="1"/>
    <x v="289"/>
  </r>
  <r>
    <x v="0"/>
    <x v="1"/>
    <x v="6"/>
    <s v="Czech Republic"/>
    <x v="21"/>
    <x v="1"/>
    <x v="864"/>
  </r>
  <r>
    <x v="0"/>
    <x v="1"/>
    <x v="7"/>
    <s v="Denmark"/>
    <x v="21"/>
    <x v="1"/>
    <x v="709"/>
  </r>
  <r>
    <x v="0"/>
    <x v="1"/>
    <x v="7"/>
    <s v="København"/>
    <x v="21"/>
    <x v="1"/>
    <x v="0"/>
  </r>
  <r>
    <x v="0"/>
    <x v="1"/>
    <x v="8"/>
    <s v="Germany (until 1990 former territory of the FRG)"/>
    <x v="21"/>
    <x v="1"/>
    <x v="159"/>
  </r>
  <r>
    <x v="0"/>
    <x v="1"/>
    <x v="8"/>
    <s v="Stuttgart"/>
    <x v="21"/>
    <x v="1"/>
    <x v="0"/>
  </r>
  <r>
    <x v="0"/>
    <x v="1"/>
    <x v="8"/>
    <s v="München"/>
    <x v="21"/>
    <x v="1"/>
    <x v="0"/>
  </r>
  <r>
    <x v="0"/>
    <x v="1"/>
    <x v="8"/>
    <s v="Hamburg"/>
    <x v="21"/>
    <x v="1"/>
    <x v="0"/>
  </r>
  <r>
    <x v="0"/>
    <x v="1"/>
    <x v="8"/>
    <s v="Frankfurt am Main"/>
    <x v="21"/>
    <x v="1"/>
    <x v="0"/>
  </r>
  <r>
    <x v="0"/>
    <x v="1"/>
    <x v="8"/>
    <s v="Rostock"/>
    <x v="21"/>
    <x v="1"/>
    <x v="0"/>
  </r>
  <r>
    <x v="0"/>
    <x v="1"/>
    <x v="8"/>
    <s v="Hannover"/>
    <x v="21"/>
    <x v="1"/>
    <x v="0"/>
  </r>
  <r>
    <x v="0"/>
    <x v="1"/>
    <x v="8"/>
    <s v="Düsseldorf"/>
    <x v="21"/>
    <x v="1"/>
    <x v="0"/>
  </r>
  <r>
    <x v="0"/>
    <x v="1"/>
    <x v="8"/>
    <s v="Leipzig"/>
    <x v="21"/>
    <x v="1"/>
    <x v="0"/>
  </r>
  <r>
    <x v="0"/>
    <x v="1"/>
    <x v="8"/>
    <s v="Erfurt"/>
    <x v="21"/>
    <x v="1"/>
    <x v="0"/>
  </r>
  <r>
    <x v="0"/>
    <x v="1"/>
    <x v="8"/>
    <s v="Germany - South"/>
    <x v="21"/>
    <x v="1"/>
    <x v="0"/>
  </r>
  <r>
    <x v="0"/>
    <x v="1"/>
    <x v="8"/>
    <s v="Germany - West"/>
    <x v="21"/>
    <x v="1"/>
    <x v="0"/>
  </r>
  <r>
    <x v="0"/>
    <x v="1"/>
    <x v="9"/>
    <s v="Estonia"/>
    <x v="21"/>
    <x v="1"/>
    <x v="1870"/>
  </r>
  <r>
    <x v="0"/>
    <x v="1"/>
    <x v="10"/>
    <s v="Ireland"/>
    <x v="21"/>
    <x v="1"/>
    <x v="434"/>
  </r>
  <r>
    <x v="0"/>
    <x v="1"/>
    <x v="10"/>
    <s v="Dublin"/>
    <x v="21"/>
    <x v="1"/>
    <x v="0"/>
  </r>
  <r>
    <x v="0"/>
    <x v="1"/>
    <x v="11"/>
    <s v="Greece"/>
    <x v="21"/>
    <x v="1"/>
    <x v="549"/>
  </r>
  <r>
    <x v="0"/>
    <x v="1"/>
    <x v="11"/>
    <s v="Athina"/>
    <x v="21"/>
    <x v="1"/>
    <x v="0"/>
  </r>
  <r>
    <x v="0"/>
    <x v="1"/>
    <x v="12"/>
    <s v="Spain"/>
    <x v="21"/>
    <x v="1"/>
    <x v="462"/>
  </r>
  <r>
    <x v="0"/>
    <x v="1"/>
    <x v="12"/>
    <s v="Madrid"/>
    <x v="21"/>
    <x v="1"/>
    <x v="0"/>
  </r>
  <r>
    <x v="0"/>
    <x v="1"/>
    <x v="13"/>
    <s v="France"/>
    <x v="21"/>
    <x v="1"/>
    <x v="1822"/>
  </r>
  <r>
    <x v="0"/>
    <x v="1"/>
    <x v="13"/>
    <s v="Paris"/>
    <x v="21"/>
    <x v="1"/>
    <x v="0"/>
  </r>
  <r>
    <x v="0"/>
    <x v="1"/>
    <x v="13"/>
    <s v="Lille"/>
    <x v="21"/>
    <x v="1"/>
    <x v="0"/>
  </r>
  <r>
    <x v="0"/>
    <x v="1"/>
    <x v="13"/>
    <s v="Strasbourg"/>
    <x v="21"/>
    <x v="1"/>
    <x v="0"/>
  </r>
  <r>
    <x v="0"/>
    <x v="1"/>
    <x v="13"/>
    <s v="Toulouse"/>
    <x v="21"/>
    <x v="1"/>
    <x v="0"/>
  </r>
  <r>
    <x v="0"/>
    <x v="1"/>
    <x v="13"/>
    <s v="Lyon"/>
    <x v="21"/>
    <x v="1"/>
    <x v="0"/>
  </r>
  <r>
    <x v="0"/>
    <x v="1"/>
    <x v="13"/>
    <s v="Marseille"/>
    <x v="21"/>
    <x v="1"/>
    <x v="0"/>
  </r>
  <r>
    <x v="0"/>
    <x v="1"/>
    <x v="14"/>
    <s v="Croatia"/>
    <x v="21"/>
    <x v="1"/>
    <x v="1801"/>
  </r>
  <r>
    <x v="0"/>
    <x v="1"/>
    <x v="15"/>
    <s v="Italy"/>
    <x v="21"/>
    <x v="1"/>
    <x v="1869"/>
  </r>
  <r>
    <x v="0"/>
    <x v="1"/>
    <x v="15"/>
    <s v="Nord-Ovest, Nord-Est, Centro (IT) (NUTS 2006)"/>
    <x v="21"/>
    <x v="1"/>
    <x v="0"/>
  </r>
  <r>
    <x v="0"/>
    <x v="1"/>
    <x v="15"/>
    <s v="Sud, Isole"/>
    <x v="21"/>
    <x v="1"/>
    <x v="0"/>
  </r>
  <r>
    <x v="0"/>
    <x v="1"/>
    <x v="16"/>
    <s v="Cyprus"/>
    <x v="21"/>
    <x v="1"/>
    <x v="876"/>
  </r>
  <r>
    <x v="0"/>
    <x v="1"/>
    <x v="17"/>
    <s v="Latvia"/>
    <x v="21"/>
    <x v="1"/>
    <x v="821"/>
  </r>
  <r>
    <x v="0"/>
    <x v="1"/>
    <x v="18"/>
    <s v="Lithuania"/>
    <x v="21"/>
    <x v="1"/>
    <x v="384"/>
  </r>
  <r>
    <x v="0"/>
    <x v="1"/>
    <x v="19"/>
    <s v="Luxembourg"/>
    <x v="21"/>
    <x v="1"/>
    <x v="1560"/>
  </r>
  <r>
    <x v="0"/>
    <x v="1"/>
    <x v="20"/>
    <s v="Hungary"/>
    <x v="21"/>
    <x v="1"/>
    <x v="822"/>
  </r>
  <r>
    <x v="0"/>
    <x v="1"/>
    <x v="21"/>
    <s v="Malta"/>
    <x v="21"/>
    <x v="1"/>
    <x v="739"/>
  </r>
  <r>
    <x v="0"/>
    <x v="1"/>
    <x v="22"/>
    <s v="Netherlands"/>
    <x v="21"/>
    <x v="1"/>
    <x v="321"/>
  </r>
  <r>
    <x v="0"/>
    <x v="1"/>
    <x v="22"/>
    <s v="Noord-Holland"/>
    <x v="21"/>
    <x v="1"/>
    <x v="0"/>
  </r>
  <r>
    <x v="0"/>
    <x v="1"/>
    <x v="22"/>
    <s v="Rotterdam"/>
    <x v="21"/>
    <x v="1"/>
    <x v="0"/>
  </r>
  <r>
    <x v="0"/>
    <x v="1"/>
    <x v="22"/>
    <s v="Noord-Brabant"/>
    <x v="21"/>
    <x v="1"/>
    <x v="0"/>
  </r>
  <r>
    <x v="0"/>
    <x v="1"/>
    <x v="23"/>
    <s v="Austria"/>
    <x v="21"/>
    <x v="1"/>
    <x v="1859"/>
  </r>
  <r>
    <x v="0"/>
    <x v="1"/>
    <x v="23"/>
    <s v="Wien, Oberösterreich, Tirol"/>
    <x v="21"/>
    <x v="1"/>
    <x v="0"/>
  </r>
  <r>
    <x v="0"/>
    <x v="1"/>
    <x v="24"/>
    <s v="Poland"/>
    <x v="21"/>
    <x v="1"/>
    <x v="1686"/>
  </r>
  <r>
    <x v="0"/>
    <x v="1"/>
    <x v="25"/>
    <s v="Portugal"/>
    <x v="21"/>
    <x v="1"/>
    <x v="1395"/>
  </r>
  <r>
    <x v="0"/>
    <x v="1"/>
    <x v="25"/>
    <s v="Lisboa"/>
    <x v="21"/>
    <x v="1"/>
    <x v="0"/>
  </r>
  <r>
    <x v="0"/>
    <x v="1"/>
    <x v="26"/>
    <s v="Romania"/>
    <x v="21"/>
    <x v="1"/>
    <x v="1199"/>
  </r>
  <r>
    <x v="0"/>
    <x v="1"/>
    <x v="27"/>
    <s v="Slovenia"/>
    <x v="21"/>
    <x v="1"/>
    <x v="1546"/>
  </r>
  <r>
    <x v="0"/>
    <x v="1"/>
    <x v="28"/>
    <s v="Slovakia"/>
    <x v="21"/>
    <x v="1"/>
    <x v="1011"/>
  </r>
  <r>
    <x v="0"/>
    <x v="1"/>
    <x v="29"/>
    <s v="Finland"/>
    <x v="21"/>
    <x v="1"/>
    <x v="1661"/>
  </r>
  <r>
    <x v="0"/>
    <x v="1"/>
    <x v="30"/>
    <s v="Sweden"/>
    <x v="21"/>
    <x v="1"/>
    <x v="1083"/>
  </r>
  <r>
    <x v="0"/>
    <x v="1"/>
    <x v="31"/>
    <s v="United Kingdom"/>
    <x v="21"/>
    <x v="1"/>
    <x v="93"/>
  </r>
  <r>
    <x v="0"/>
    <x v="1"/>
    <x v="31"/>
    <s v="Leeds"/>
    <x v="21"/>
    <x v="1"/>
    <x v="0"/>
  </r>
  <r>
    <x v="0"/>
    <x v="1"/>
    <x v="31"/>
    <s v="Birmingham"/>
    <x v="21"/>
    <x v="1"/>
    <x v="0"/>
  </r>
  <r>
    <x v="0"/>
    <x v="1"/>
    <x v="31"/>
    <s v="London"/>
    <x v="21"/>
    <x v="1"/>
    <x v="0"/>
  </r>
  <r>
    <x v="0"/>
    <x v="1"/>
    <x v="31"/>
    <s v="Glasgow"/>
    <x v="21"/>
    <x v="1"/>
    <x v="0"/>
  </r>
  <r>
    <x v="0"/>
    <x v="1"/>
    <x v="32"/>
    <s v="Norway"/>
    <x v="21"/>
    <x v="1"/>
    <x v="740"/>
  </r>
  <r>
    <x v="0"/>
    <x v="1"/>
    <x v="33"/>
    <s v="Turkey"/>
    <x v="21"/>
    <x v="1"/>
    <x v="0"/>
  </r>
  <r>
    <x v="0"/>
    <x v="1"/>
    <x v="0"/>
    <s v="European Union (27 countries)"/>
    <x v="22"/>
    <x v="0"/>
    <x v="394"/>
  </r>
  <r>
    <x v="0"/>
    <x v="1"/>
    <x v="1"/>
    <s v="European Union (25 countries)"/>
    <x v="22"/>
    <x v="0"/>
    <x v="1862"/>
  </r>
  <r>
    <x v="0"/>
    <x v="1"/>
    <x v="2"/>
    <s v="European Union (15 countries)"/>
    <x v="22"/>
    <x v="0"/>
    <x v="1587"/>
  </r>
  <r>
    <x v="0"/>
    <x v="1"/>
    <x v="3"/>
    <s v="Euro area (EA11-2000, EA12-2006, EA13-2007, EA15-2008, EA16-2010, EA17)"/>
    <x v="22"/>
    <x v="0"/>
    <x v="93"/>
  </r>
  <r>
    <x v="0"/>
    <x v="1"/>
    <x v="4"/>
    <s v="Belgium"/>
    <x v="22"/>
    <x v="0"/>
    <x v="614"/>
  </r>
  <r>
    <x v="0"/>
    <x v="1"/>
    <x v="5"/>
    <s v="Bulgaria"/>
    <x v="22"/>
    <x v="0"/>
    <x v="1871"/>
  </r>
  <r>
    <x v="0"/>
    <x v="1"/>
    <x v="6"/>
    <s v="Czech Republic"/>
    <x v="22"/>
    <x v="0"/>
    <x v="1817"/>
  </r>
  <r>
    <x v="0"/>
    <x v="1"/>
    <x v="7"/>
    <s v="Denmark"/>
    <x v="22"/>
    <x v="0"/>
    <x v="1555"/>
  </r>
  <r>
    <x v="0"/>
    <x v="1"/>
    <x v="7"/>
    <s v="København"/>
    <x v="22"/>
    <x v="0"/>
    <x v="0"/>
  </r>
  <r>
    <x v="0"/>
    <x v="1"/>
    <x v="8"/>
    <s v="Germany (until 1990 former territory of the FRG)"/>
    <x v="22"/>
    <x v="0"/>
    <x v="935"/>
  </r>
  <r>
    <x v="0"/>
    <x v="1"/>
    <x v="8"/>
    <s v="Stuttgart"/>
    <x v="22"/>
    <x v="0"/>
    <x v="0"/>
  </r>
  <r>
    <x v="0"/>
    <x v="1"/>
    <x v="8"/>
    <s v="München"/>
    <x v="22"/>
    <x v="0"/>
    <x v="0"/>
  </r>
  <r>
    <x v="0"/>
    <x v="1"/>
    <x v="8"/>
    <s v="Hamburg"/>
    <x v="22"/>
    <x v="0"/>
    <x v="0"/>
  </r>
  <r>
    <x v="0"/>
    <x v="1"/>
    <x v="8"/>
    <s v="Frankfurt am Main"/>
    <x v="22"/>
    <x v="0"/>
    <x v="0"/>
  </r>
  <r>
    <x v="0"/>
    <x v="1"/>
    <x v="8"/>
    <s v="Rostock"/>
    <x v="22"/>
    <x v="0"/>
    <x v="0"/>
  </r>
  <r>
    <x v="0"/>
    <x v="1"/>
    <x v="8"/>
    <s v="Hannover"/>
    <x v="22"/>
    <x v="0"/>
    <x v="0"/>
  </r>
  <r>
    <x v="0"/>
    <x v="1"/>
    <x v="8"/>
    <s v="Düsseldorf"/>
    <x v="22"/>
    <x v="0"/>
    <x v="0"/>
  </r>
  <r>
    <x v="0"/>
    <x v="1"/>
    <x v="8"/>
    <s v="Leipzig"/>
    <x v="22"/>
    <x v="0"/>
    <x v="0"/>
  </r>
  <r>
    <x v="0"/>
    <x v="1"/>
    <x v="8"/>
    <s v="Erfurt"/>
    <x v="22"/>
    <x v="0"/>
    <x v="0"/>
  </r>
  <r>
    <x v="0"/>
    <x v="1"/>
    <x v="8"/>
    <s v="Germany - South"/>
    <x v="22"/>
    <x v="0"/>
    <x v="0"/>
  </r>
  <r>
    <x v="0"/>
    <x v="1"/>
    <x v="8"/>
    <s v="Germany - West"/>
    <x v="22"/>
    <x v="0"/>
    <x v="0"/>
  </r>
  <r>
    <x v="0"/>
    <x v="1"/>
    <x v="9"/>
    <s v="Estonia"/>
    <x v="22"/>
    <x v="0"/>
    <x v="1870"/>
  </r>
  <r>
    <x v="0"/>
    <x v="1"/>
    <x v="10"/>
    <s v="Ireland"/>
    <x v="22"/>
    <x v="0"/>
    <x v="1036"/>
  </r>
  <r>
    <x v="0"/>
    <x v="1"/>
    <x v="10"/>
    <s v="Dublin"/>
    <x v="22"/>
    <x v="0"/>
    <x v="0"/>
  </r>
  <r>
    <x v="0"/>
    <x v="1"/>
    <x v="11"/>
    <s v="Greece"/>
    <x v="22"/>
    <x v="0"/>
    <x v="436"/>
  </r>
  <r>
    <x v="0"/>
    <x v="1"/>
    <x v="11"/>
    <s v="Athina"/>
    <x v="22"/>
    <x v="0"/>
    <x v="0"/>
  </r>
  <r>
    <x v="0"/>
    <x v="1"/>
    <x v="12"/>
    <s v="Spain"/>
    <x v="22"/>
    <x v="0"/>
    <x v="340"/>
  </r>
  <r>
    <x v="0"/>
    <x v="1"/>
    <x v="12"/>
    <s v="Madrid"/>
    <x v="22"/>
    <x v="0"/>
    <x v="0"/>
  </r>
  <r>
    <x v="0"/>
    <x v="1"/>
    <x v="13"/>
    <s v="France"/>
    <x v="22"/>
    <x v="0"/>
    <x v="714"/>
  </r>
  <r>
    <x v="0"/>
    <x v="1"/>
    <x v="13"/>
    <s v="Paris"/>
    <x v="22"/>
    <x v="0"/>
    <x v="0"/>
  </r>
  <r>
    <x v="0"/>
    <x v="1"/>
    <x v="13"/>
    <s v="Lille"/>
    <x v="22"/>
    <x v="0"/>
    <x v="0"/>
  </r>
  <r>
    <x v="0"/>
    <x v="1"/>
    <x v="13"/>
    <s v="Strasbourg"/>
    <x v="22"/>
    <x v="0"/>
    <x v="0"/>
  </r>
  <r>
    <x v="0"/>
    <x v="1"/>
    <x v="13"/>
    <s v="Toulouse"/>
    <x v="22"/>
    <x v="0"/>
    <x v="0"/>
  </r>
  <r>
    <x v="0"/>
    <x v="1"/>
    <x v="13"/>
    <s v="Lyon"/>
    <x v="22"/>
    <x v="0"/>
    <x v="0"/>
  </r>
  <r>
    <x v="0"/>
    <x v="1"/>
    <x v="13"/>
    <s v="Marseille"/>
    <x v="22"/>
    <x v="0"/>
    <x v="0"/>
  </r>
  <r>
    <x v="0"/>
    <x v="1"/>
    <x v="14"/>
    <s v="Croatia"/>
    <x v="22"/>
    <x v="0"/>
    <x v="638"/>
  </r>
  <r>
    <x v="0"/>
    <x v="1"/>
    <x v="15"/>
    <s v="Italy"/>
    <x v="22"/>
    <x v="0"/>
    <x v="1872"/>
  </r>
  <r>
    <x v="0"/>
    <x v="1"/>
    <x v="15"/>
    <s v="Nord-Ovest, Nord-Est, Centro (IT) (NUTS 2006)"/>
    <x v="22"/>
    <x v="0"/>
    <x v="0"/>
  </r>
  <r>
    <x v="0"/>
    <x v="1"/>
    <x v="15"/>
    <s v="Sud, Isole"/>
    <x v="22"/>
    <x v="0"/>
    <x v="0"/>
  </r>
  <r>
    <x v="0"/>
    <x v="1"/>
    <x v="16"/>
    <s v="Cyprus"/>
    <x v="22"/>
    <x v="0"/>
    <x v="643"/>
  </r>
  <r>
    <x v="0"/>
    <x v="1"/>
    <x v="17"/>
    <s v="Latvia"/>
    <x v="22"/>
    <x v="0"/>
    <x v="837"/>
  </r>
  <r>
    <x v="0"/>
    <x v="1"/>
    <x v="18"/>
    <s v="Lithuania"/>
    <x v="22"/>
    <x v="0"/>
    <x v="838"/>
  </r>
  <r>
    <x v="0"/>
    <x v="1"/>
    <x v="19"/>
    <s v="Luxembourg"/>
    <x v="22"/>
    <x v="0"/>
    <x v="290"/>
  </r>
  <r>
    <x v="0"/>
    <x v="1"/>
    <x v="20"/>
    <s v="Hungary"/>
    <x v="22"/>
    <x v="0"/>
    <x v="840"/>
  </r>
  <r>
    <x v="0"/>
    <x v="1"/>
    <x v="21"/>
    <s v="Malta"/>
    <x v="22"/>
    <x v="0"/>
    <x v="1735"/>
  </r>
  <r>
    <x v="0"/>
    <x v="1"/>
    <x v="22"/>
    <s v="Netherlands"/>
    <x v="22"/>
    <x v="0"/>
    <x v="619"/>
  </r>
  <r>
    <x v="0"/>
    <x v="1"/>
    <x v="22"/>
    <s v="Noord-Holland"/>
    <x v="22"/>
    <x v="0"/>
    <x v="0"/>
  </r>
  <r>
    <x v="0"/>
    <x v="1"/>
    <x v="22"/>
    <s v="Rotterdam"/>
    <x v="22"/>
    <x v="0"/>
    <x v="0"/>
  </r>
  <r>
    <x v="0"/>
    <x v="1"/>
    <x v="22"/>
    <s v="Noord-Brabant"/>
    <x v="22"/>
    <x v="0"/>
    <x v="0"/>
  </r>
  <r>
    <x v="0"/>
    <x v="1"/>
    <x v="23"/>
    <s v="Austria"/>
    <x v="22"/>
    <x v="0"/>
    <x v="889"/>
  </r>
  <r>
    <x v="0"/>
    <x v="1"/>
    <x v="23"/>
    <s v="Wien, Oberösterreich, Tirol"/>
    <x v="22"/>
    <x v="0"/>
    <x v="0"/>
  </r>
  <r>
    <x v="0"/>
    <x v="1"/>
    <x v="24"/>
    <s v="Poland"/>
    <x v="22"/>
    <x v="0"/>
    <x v="1058"/>
  </r>
  <r>
    <x v="0"/>
    <x v="1"/>
    <x v="25"/>
    <s v="Portugal"/>
    <x v="22"/>
    <x v="0"/>
    <x v="321"/>
  </r>
  <r>
    <x v="0"/>
    <x v="1"/>
    <x v="25"/>
    <s v="Lisboa"/>
    <x v="22"/>
    <x v="0"/>
    <x v="0"/>
  </r>
  <r>
    <x v="0"/>
    <x v="1"/>
    <x v="26"/>
    <s v="Romania"/>
    <x v="22"/>
    <x v="0"/>
    <x v="1689"/>
  </r>
  <r>
    <x v="0"/>
    <x v="1"/>
    <x v="27"/>
    <s v="Slovenia"/>
    <x v="22"/>
    <x v="0"/>
    <x v="37"/>
  </r>
  <r>
    <x v="0"/>
    <x v="1"/>
    <x v="28"/>
    <s v="Slovakia"/>
    <x v="22"/>
    <x v="0"/>
    <x v="1425"/>
  </r>
  <r>
    <x v="0"/>
    <x v="1"/>
    <x v="29"/>
    <s v="Finland"/>
    <x v="22"/>
    <x v="0"/>
    <x v="1873"/>
  </r>
  <r>
    <x v="0"/>
    <x v="1"/>
    <x v="30"/>
    <s v="Sweden"/>
    <x v="22"/>
    <x v="0"/>
    <x v="1779"/>
  </r>
  <r>
    <x v="0"/>
    <x v="1"/>
    <x v="31"/>
    <s v="United Kingdom"/>
    <x v="22"/>
    <x v="0"/>
    <x v="703"/>
  </r>
  <r>
    <x v="0"/>
    <x v="1"/>
    <x v="31"/>
    <s v="Leeds"/>
    <x v="22"/>
    <x v="0"/>
    <x v="0"/>
  </r>
  <r>
    <x v="0"/>
    <x v="1"/>
    <x v="31"/>
    <s v="Birmingham"/>
    <x v="22"/>
    <x v="0"/>
    <x v="0"/>
  </r>
  <r>
    <x v="0"/>
    <x v="1"/>
    <x v="31"/>
    <s v="London"/>
    <x v="22"/>
    <x v="0"/>
    <x v="0"/>
  </r>
  <r>
    <x v="0"/>
    <x v="1"/>
    <x v="31"/>
    <s v="Glasgow"/>
    <x v="22"/>
    <x v="0"/>
    <x v="0"/>
  </r>
  <r>
    <x v="0"/>
    <x v="1"/>
    <x v="32"/>
    <s v="Norway"/>
    <x v="22"/>
    <x v="0"/>
    <x v="1140"/>
  </r>
  <r>
    <x v="0"/>
    <x v="1"/>
    <x v="33"/>
    <s v="Turkey"/>
    <x v="22"/>
    <x v="0"/>
    <x v="0"/>
  </r>
  <r>
    <x v="1"/>
    <x v="1"/>
    <x v="0"/>
    <s v="European Union (27 countries)"/>
    <x v="0"/>
    <x v="0"/>
    <x v="0"/>
  </r>
  <r>
    <x v="1"/>
    <x v="1"/>
    <x v="1"/>
    <s v="European Union (25 countries)"/>
    <x v="0"/>
    <x v="0"/>
    <x v="0"/>
  </r>
  <r>
    <x v="1"/>
    <x v="1"/>
    <x v="2"/>
    <s v="European Union (15 countries)"/>
    <x v="0"/>
    <x v="0"/>
    <x v="0"/>
  </r>
  <r>
    <x v="1"/>
    <x v="1"/>
    <x v="3"/>
    <s v="Euro area (EA11-2000, EA12-2006, EA13-2007, EA15-2008, EA16-2010, EA17)"/>
    <x v="0"/>
    <x v="0"/>
    <x v="0"/>
  </r>
  <r>
    <x v="1"/>
    <x v="1"/>
    <x v="4"/>
    <s v="Belgium"/>
    <x v="0"/>
    <x v="0"/>
    <x v="1260"/>
  </r>
  <r>
    <x v="1"/>
    <x v="1"/>
    <x v="5"/>
    <s v="Bulgaria"/>
    <x v="0"/>
    <x v="0"/>
    <x v="0"/>
  </r>
  <r>
    <x v="1"/>
    <x v="1"/>
    <x v="6"/>
    <s v="Czech Republic"/>
    <x v="0"/>
    <x v="0"/>
    <x v="0"/>
  </r>
  <r>
    <x v="1"/>
    <x v="1"/>
    <x v="7"/>
    <s v="Denmark"/>
    <x v="0"/>
    <x v="0"/>
    <x v="1874"/>
  </r>
  <r>
    <x v="1"/>
    <x v="1"/>
    <x v="7"/>
    <s v="København"/>
    <x v="0"/>
    <x v="0"/>
    <x v="20"/>
  </r>
  <r>
    <x v="1"/>
    <x v="1"/>
    <x v="8"/>
    <s v="Germany (until 1990 former territory of the FRG)"/>
    <x v="0"/>
    <x v="0"/>
    <x v="0"/>
  </r>
  <r>
    <x v="1"/>
    <x v="1"/>
    <x v="8"/>
    <s v="Stuttgart"/>
    <x v="0"/>
    <x v="0"/>
    <x v="21"/>
  </r>
  <r>
    <x v="1"/>
    <x v="1"/>
    <x v="8"/>
    <s v="München"/>
    <x v="0"/>
    <x v="0"/>
    <x v="1724"/>
  </r>
  <r>
    <x v="1"/>
    <x v="1"/>
    <x v="8"/>
    <s v="Hamburg"/>
    <x v="0"/>
    <x v="0"/>
    <x v="151"/>
  </r>
  <r>
    <x v="1"/>
    <x v="1"/>
    <x v="8"/>
    <s v="Frankfurt am Main"/>
    <x v="0"/>
    <x v="0"/>
    <x v="1862"/>
  </r>
  <r>
    <x v="1"/>
    <x v="1"/>
    <x v="8"/>
    <s v="Rostock"/>
    <x v="0"/>
    <x v="0"/>
    <x v="0"/>
  </r>
  <r>
    <x v="1"/>
    <x v="1"/>
    <x v="8"/>
    <s v="Hannover"/>
    <x v="0"/>
    <x v="0"/>
    <x v="386"/>
  </r>
  <r>
    <x v="1"/>
    <x v="1"/>
    <x v="8"/>
    <s v="Düsseldorf"/>
    <x v="0"/>
    <x v="0"/>
    <x v="805"/>
  </r>
  <r>
    <x v="1"/>
    <x v="1"/>
    <x v="8"/>
    <s v="Leipzig"/>
    <x v="0"/>
    <x v="0"/>
    <x v="0"/>
  </r>
  <r>
    <x v="1"/>
    <x v="1"/>
    <x v="8"/>
    <s v="Erfurt"/>
    <x v="0"/>
    <x v="0"/>
    <x v="0"/>
  </r>
  <r>
    <x v="1"/>
    <x v="1"/>
    <x v="8"/>
    <s v="Germany - South"/>
    <x v="0"/>
    <x v="0"/>
    <x v="1724"/>
  </r>
  <r>
    <x v="1"/>
    <x v="1"/>
    <x v="8"/>
    <s v="Germany - West"/>
    <x v="0"/>
    <x v="0"/>
    <x v="26"/>
  </r>
  <r>
    <x v="1"/>
    <x v="1"/>
    <x v="9"/>
    <s v="Estonia"/>
    <x v="0"/>
    <x v="0"/>
    <x v="0"/>
  </r>
  <r>
    <x v="1"/>
    <x v="1"/>
    <x v="10"/>
    <s v="Ireland"/>
    <x v="0"/>
    <x v="0"/>
    <x v="0"/>
  </r>
  <r>
    <x v="1"/>
    <x v="1"/>
    <x v="10"/>
    <s v="Dublin"/>
    <x v="0"/>
    <x v="0"/>
    <x v="391"/>
  </r>
  <r>
    <x v="1"/>
    <x v="1"/>
    <x v="11"/>
    <s v="Greece"/>
    <x v="0"/>
    <x v="0"/>
    <x v="0"/>
  </r>
  <r>
    <x v="1"/>
    <x v="1"/>
    <x v="11"/>
    <s v="Athina"/>
    <x v="0"/>
    <x v="0"/>
    <x v="1215"/>
  </r>
  <r>
    <x v="1"/>
    <x v="1"/>
    <x v="12"/>
    <s v="Spain"/>
    <x v="0"/>
    <x v="0"/>
    <x v="0"/>
  </r>
  <r>
    <x v="1"/>
    <x v="1"/>
    <x v="12"/>
    <s v="Madrid"/>
    <x v="0"/>
    <x v="0"/>
    <x v="110"/>
  </r>
  <r>
    <x v="1"/>
    <x v="1"/>
    <x v="13"/>
    <s v="France"/>
    <x v="0"/>
    <x v="0"/>
    <x v="0"/>
  </r>
  <r>
    <x v="1"/>
    <x v="1"/>
    <x v="13"/>
    <s v="Paris"/>
    <x v="0"/>
    <x v="0"/>
    <x v="1709"/>
  </r>
  <r>
    <x v="1"/>
    <x v="1"/>
    <x v="13"/>
    <s v="Lille"/>
    <x v="0"/>
    <x v="0"/>
    <x v="1838"/>
  </r>
  <r>
    <x v="1"/>
    <x v="1"/>
    <x v="13"/>
    <s v="Strasbourg"/>
    <x v="0"/>
    <x v="0"/>
    <x v="1739"/>
  </r>
  <r>
    <x v="1"/>
    <x v="1"/>
    <x v="13"/>
    <s v="Toulouse"/>
    <x v="0"/>
    <x v="0"/>
    <x v="1645"/>
  </r>
  <r>
    <x v="1"/>
    <x v="1"/>
    <x v="13"/>
    <s v="Lyon"/>
    <x v="0"/>
    <x v="0"/>
    <x v="993"/>
  </r>
  <r>
    <x v="1"/>
    <x v="1"/>
    <x v="13"/>
    <s v="Marseille"/>
    <x v="0"/>
    <x v="0"/>
    <x v="1875"/>
  </r>
  <r>
    <x v="1"/>
    <x v="1"/>
    <x v="14"/>
    <s v="Croatia"/>
    <x v="0"/>
    <x v="0"/>
    <x v="0"/>
  </r>
  <r>
    <x v="1"/>
    <x v="1"/>
    <x v="15"/>
    <s v="Italy"/>
    <x v="0"/>
    <x v="0"/>
    <x v="0"/>
  </r>
  <r>
    <x v="1"/>
    <x v="1"/>
    <x v="15"/>
    <s v="Nord-Ovest, Nord-Est, Centro (IT) (NUTS 2006)"/>
    <x v="0"/>
    <x v="0"/>
    <x v="88"/>
  </r>
  <r>
    <x v="1"/>
    <x v="1"/>
    <x v="15"/>
    <s v="Sud, Isole"/>
    <x v="0"/>
    <x v="0"/>
    <x v="1876"/>
  </r>
  <r>
    <x v="1"/>
    <x v="1"/>
    <x v="16"/>
    <s v="Cyprus"/>
    <x v="0"/>
    <x v="0"/>
    <x v="0"/>
  </r>
  <r>
    <x v="1"/>
    <x v="1"/>
    <x v="17"/>
    <s v="Latvia"/>
    <x v="0"/>
    <x v="0"/>
    <x v="0"/>
  </r>
  <r>
    <x v="1"/>
    <x v="1"/>
    <x v="18"/>
    <s v="Lithuania"/>
    <x v="0"/>
    <x v="0"/>
    <x v="0"/>
  </r>
  <r>
    <x v="1"/>
    <x v="1"/>
    <x v="19"/>
    <s v="Luxembourg"/>
    <x v="0"/>
    <x v="0"/>
    <x v="72"/>
  </r>
  <r>
    <x v="1"/>
    <x v="1"/>
    <x v="20"/>
    <s v="Hungary"/>
    <x v="0"/>
    <x v="0"/>
    <x v="0"/>
  </r>
  <r>
    <x v="1"/>
    <x v="1"/>
    <x v="21"/>
    <s v="Malta"/>
    <x v="0"/>
    <x v="0"/>
    <x v="0"/>
  </r>
  <r>
    <x v="1"/>
    <x v="1"/>
    <x v="22"/>
    <s v="Netherlands"/>
    <x v="0"/>
    <x v="0"/>
    <x v="0"/>
  </r>
  <r>
    <x v="1"/>
    <x v="1"/>
    <x v="22"/>
    <s v="Noord-Holland"/>
    <x v="0"/>
    <x v="0"/>
    <x v="462"/>
  </r>
  <r>
    <x v="1"/>
    <x v="1"/>
    <x v="22"/>
    <s v="Rotterdam"/>
    <x v="0"/>
    <x v="0"/>
    <x v="768"/>
  </r>
  <r>
    <x v="1"/>
    <x v="1"/>
    <x v="22"/>
    <s v="Noord-Brabant"/>
    <x v="0"/>
    <x v="0"/>
    <x v="134"/>
  </r>
  <r>
    <x v="1"/>
    <x v="1"/>
    <x v="23"/>
    <s v="Austria"/>
    <x v="0"/>
    <x v="0"/>
    <x v="0"/>
  </r>
  <r>
    <x v="1"/>
    <x v="1"/>
    <x v="23"/>
    <s v="Wien, Oberösterreich, Tirol"/>
    <x v="0"/>
    <x v="0"/>
    <x v="0"/>
  </r>
  <r>
    <x v="1"/>
    <x v="1"/>
    <x v="24"/>
    <s v="Poland"/>
    <x v="0"/>
    <x v="0"/>
    <x v="0"/>
  </r>
  <r>
    <x v="1"/>
    <x v="1"/>
    <x v="25"/>
    <s v="Portugal"/>
    <x v="0"/>
    <x v="0"/>
    <x v="0"/>
  </r>
  <r>
    <x v="1"/>
    <x v="1"/>
    <x v="25"/>
    <s v="Lisboa"/>
    <x v="0"/>
    <x v="0"/>
    <x v="105"/>
  </r>
  <r>
    <x v="1"/>
    <x v="1"/>
    <x v="26"/>
    <s v="Romania"/>
    <x v="0"/>
    <x v="0"/>
    <x v="0"/>
  </r>
  <r>
    <x v="1"/>
    <x v="1"/>
    <x v="27"/>
    <s v="Slovenia"/>
    <x v="0"/>
    <x v="0"/>
    <x v="0"/>
  </r>
  <r>
    <x v="1"/>
    <x v="1"/>
    <x v="28"/>
    <s v="Slovakia"/>
    <x v="0"/>
    <x v="0"/>
    <x v="0"/>
  </r>
  <r>
    <x v="1"/>
    <x v="1"/>
    <x v="29"/>
    <s v="Finland"/>
    <x v="0"/>
    <x v="0"/>
    <x v="0"/>
  </r>
  <r>
    <x v="1"/>
    <x v="1"/>
    <x v="30"/>
    <s v="Sweden"/>
    <x v="0"/>
    <x v="0"/>
    <x v="0"/>
  </r>
  <r>
    <x v="1"/>
    <x v="1"/>
    <x v="31"/>
    <s v="United Kingdom"/>
    <x v="0"/>
    <x v="0"/>
    <x v="0"/>
  </r>
  <r>
    <x v="1"/>
    <x v="1"/>
    <x v="31"/>
    <s v="Leeds"/>
    <x v="0"/>
    <x v="0"/>
    <x v="1638"/>
  </r>
  <r>
    <x v="1"/>
    <x v="1"/>
    <x v="31"/>
    <s v="Birmingham"/>
    <x v="0"/>
    <x v="0"/>
    <x v="1619"/>
  </r>
  <r>
    <x v="1"/>
    <x v="1"/>
    <x v="31"/>
    <s v="London"/>
    <x v="0"/>
    <x v="0"/>
    <x v="1007"/>
  </r>
  <r>
    <x v="1"/>
    <x v="1"/>
    <x v="31"/>
    <s v="Glasgow"/>
    <x v="0"/>
    <x v="0"/>
    <x v="1639"/>
  </r>
  <r>
    <x v="1"/>
    <x v="1"/>
    <x v="32"/>
    <s v="Norway"/>
    <x v="0"/>
    <x v="0"/>
    <x v="0"/>
  </r>
  <r>
    <x v="1"/>
    <x v="1"/>
    <x v="33"/>
    <s v="Turkey"/>
    <x v="0"/>
    <x v="0"/>
    <x v="0"/>
  </r>
  <r>
    <x v="1"/>
    <x v="1"/>
    <x v="0"/>
    <s v="European Union (27 countries)"/>
    <x v="1"/>
    <x v="0"/>
    <x v="0"/>
  </r>
  <r>
    <x v="1"/>
    <x v="1"/>
    <x v="1"/>
    <s v="European Union (25 countries)"/>
    <x v="1"/>
    <x v="0"/>
    <x v="0"/>
  </r>
  <r>
    <x v="1"/>
    <x v="1"/>
    <x v="2"/>
    <s v="European Union (15 countries)"/>
    <x v="1"/>
    <x v="0"/>
    <x v="0"/>
  </r>
  <r>
    <x v="1"/>
    <x v="1"/>
    <x v="3"/>
    <s v="Euro area (EA11-2000, EA12-2006, EA13-2007, EA15-2008, EA16-2010, EA17)"/>
    <x v="1"/>
    <x v="0"/>
    <x v="0"/>
  </r>
  <r>
    <x v="1"/>
    <x v="1"/>
    <x v="4"/>
    <s v="Belgium"/>
    <x v="1"/>
    <x v="0"/>
    <x v="1101"/>
  </r>
  <r>
    <x v="1"/>
    <x v="1"/>
    <x v="5"/>
    <s v="Bulgaria"/>
    <x v="1"/>
    <x v="0"/>
    <x v="0"/>
  </r>
  <r>
    <x v="1"/>
    <x v="1"/>
    <x v="6"/>
    <s v="Czech Republic"/>
    <x v="1"/>
    <x v="0"/>
    <x v="0"/>
  </r>
  <r>
    <x v="1"/>
    <x v="1"/>
    <x v="7"/>
    <s v="Denmark"/>
    <x v="1"/>
    <x v="0"/>
    <x v="677"/>
  </r>
  <r>
    <x v="1"/>
    <x v="1"/>
    <x v="7"/>
    <s v="København"/>
    <x v="1"/>
    <x v="0"/>
    <x v="1860"/>
  </r>
  <r>
    <x v="1"/>
    <x v="1"/>
    <x v="8"/>
    <s v="Germany (until 1990 former territory of the FRG)"/>
    <x v="1"/>
    <x v="0"/>
    <x v="0"/>
  </r>
  <r>
    <x v="1"/>
    <x v="1"/>
    <x v="8"/>
    <s v="Stuttgart"/>
    <x v="1"/>
    <x v="0"/>
    <x v="136"/>
  </r>
  <r>
    <x v="1"/>
    <x v="1"/>
    <x v="8"/>
    <s v="München"/>
    <x v="1"/>
    <x v="0"/>
    <x v="1027"/>
  </r>
  <r>
    <x v="1"/>
    <x v="1"/>
    <x v="8"/>
    <s v="Hamburg"/>
    <x v="1"/>
    <x v="0"/>
    <x v="1824"/>
  </r>
  <r>
    <x v="1"/>
    <x v="1"/>
    <x v="8"/>
    <s v="Frankfurt am Main"/>
    <x v="1"/>
    <x v="0"/>
    <x v="937"/>
  </r>
  <r>
    <x v="1"/>
    <x v="1"/>
    <x v="8"/>
    <s v="Rostock"/>
    <x v="1"/>
    <x v="0"/>
    <x v="0"/>
  </r>
  <r>
    <x v="1"/>
    <x v="1"/>
    <x v="8"/>
    <s v="Hannover"/>
    <x v="1"/>
    <x v="0"/>
    <x v="1191"/>
  </r>
  <r>
    <x v="1"/>
    <x v="1"/>
    <x v="8"/>
    <s v="Düsseldorf"/>
    <x v="1"/>
    <x v="0"/>
    <x v="1774"/>
  </r>
  <r>
    <x v="1"/>
    <x v="1"/>
    <x v="8"/>
    <s v="Leipzig"/>
    <x v="1"/>
    <x v="0"/>
    <x v="0"/>
  </r>
  <r>
    <x v="1"/>
    <x v="1"/>
    <x v="8"/>
    <s v="Erfurt"/>
    <x v="1"/>
    <x v="0"/>
    <x v="0"/>
  </r>
  <r>
    <x v="1"/>
    <x v="1"/>
    <x v="8"/>
    <s v="Germany - South"/>
    <x v="1"/>
    <x v="0"/>
    <x v="1027"/>
  </r>
  <r>
    <x v="1"/>
    <x v="1"/>
    <x v="8"/>
    <s v="Germany - West"/>
    <x v="1"/>
    <x v="0"/>
    <x v="1064"/>
  </r>
  <r>
    <x v="1"/>
    <x v="1"/>
    <x v="9"/>
    <s v="Estonia"/>
    <x v="1"/>
    <x v="0"/>
    <x v="0"/>
  </r>
  <r>
    <x v="1"/>
    <x v="1"/>
    <x v="10"/>
    <s v="Ireland"/>
    <x v="1"/>
    <x v="0"/>
    <x v="0"/>
  </r>
  <r>
    <x v="1"/>
    <x v="1"/>
    <x v="10"/>
    <s v="Dublin"/>
    <x v="1"/>
    <x v="0"/>
    <x v="312"/>
  </r>
  <r>
    <x v="1"/>
    <x v="1"/>
    <x v="11"/>
    <s v="Greece"/>
    <x v="1"/>
    <x v="0"/>
    <x v="0"/>
  </r>
  <r>
    <x v="1"/>
    <x v="1"/>
    <x v="11"/>
    <s v="Athina"/>
    <x v="1"/>
    <x v="0"/>
    <x v="588"/>
  </r>
  <r>
    <x v="1"/>
    <x v="1"/>
    <x v="12"/>
    <s v="Spain"/>
    <x v="1"/>
    <x v="0"/>
    <x v="0"/>
  </r>
  <r>
    <x v="1"/>
    <x v="1"/>
    <x v="12"/>
    <s v="Madrid"/>
    <x v="1"/>
    <x v="0"/>
    <x v="37"/>
  </r>
  <r>
    <x v="1"/>
    <x v="1"/>
    <x v="13"/>
    <s v="France"/>
    <x v="1"/>
    <x v="0"/>
    <x v="0"/>
  </r>
  <r>
    <x v="1"/>
    <x v="1"/>
    <x v="13"/>
    <s v="Paris"/>
    <x v="1"/>
    <x v="0"/>
    <x v="1712"/>
  </r>
  <r>
    <x v="1"/>
    <x v="1"/>
    <x v="13"/>
    <s v="Lille"/>
    <x v="1"/>
    <x v="0"/>
    <x v="1171"/>
  </r>
  <r>
    <x v="1"/>
    <x v="1"/>
    <x v="13"/>
    <s v="Strasbourg"/>
    <x v="1"/>
    <x v="0"/>
    <x v="1686"/>
  </r>
  <r>
    <x v="1"/>
    <x v="1"/>
    <x v="13"/>
    <s v="Toulouse"/>
    <x v="1"/>
    <x v="0"/>
    <x v="222"/>
  </r>
  <r>
    <x v="1"/>
    <x v="1"/>
    <x v="13"/>
    <s v="Lyon"/>
    <x v="1"/>
    <x v="0"/>
    <x v="222"/>
  </r>
  <r>
    <x v="1"/>
    <x v="1"/>
    <x v="13"/>
    <s v="Marseille"/>
    <x v="1"/>
    <x v="0"/>
    <x v="222"/>
  </r>
  <r>
    <x v="1"/>
    <x v="1"/>
    <x v="14"/>
    <s v="Croatia"/>
    <x v="1"/>
    <x v="0"/>
    <x v="0"/>
  </r>
  <r>
    <x v="1"/>
    <x v="1"/>
    <x v="15"/>
    <s v="Italy"/>
    <x v="1"/>
    <x v="0"/>
    <x v="0"/>
  </r>
  <r>
    <x v="1"/>
    <x v="1"/>
    <x v="15"/>
    <s v="Nord-Ovest, Nord-Est, Centro (IT) (NUTS 2006)"/>
    <x v="1"/>
    <x v="0"/>
    <x v="1617"/>
  </r>
  <r>
    <x v="1"/>
    <x v="1"/>
    <x v="15"/>
    <s v="Sud, Isole"/>
    <x v="1"/>
    <x v="0"/>
    <x v="640"/>
  </r>
  <r>
    <x v="1"/>
    <x v="1"/>
    <x v="16"/>
    <s v="Cyprus"/>
    <x v="1"/>
    <x v="0"/>
    <x v="0"/>
  </r>
  <r>
    <x v="1"/>
    <x v="1"/>
    <x v="17"/>
    <s v="Latvia"/>
    <x v="1"/>
    <x v="0"/>
    <x v="0"/>
  </r>
  <r>
    <x v="1"/>
    <x v="1"/>
    <x v="18"/>
    <s v="Lithuania"/>
    <x v="1"/>
    <x v="0"/>
    <x v="0"/>
  </r>
  <r>
    <x v="1"/>
    <x v="1"/>
    <x v="19"/>
    <s v="Luxembourg"/>
    <x v="1"/>
    <x v="0"/>
    <x v="1254"/>
  </r>
  <r>
    <x v="1"/>
    <x v="1"/>
    <x v="20"/>
    <s v="Hungary"/>
    <x v="1"/>
    <x v="0"/>
    <x v="0"/>
  </r>
  <r>
    <x v="1"/>
    <x v="1"/>
    <x v="21"/>
    <s v="Malta"/>
    <x v="1"/>
    <x v="0"/>
    <x v="0"/>
  </r>
  <r>
    <x v="1"/>
    <x v="1"/>
    <x v="22"/>
    <s v="Netherlands"/>
    <x v="1"/>
    <x v="0"/>
    <x v="0"/>
  </r>
  <r>
    <x v="1"/>
    <x v="1"/>
    <x v="22"/>
    <s v="Noord-Holland"/>
    <x v="1"/>
    <x v="0"/>
    <x v="1147"/>
  </r>
  <r>
    <x v="1"/>
    <x v="1"/>
    <x v="22"/>
    <s v="Rotterdam"/>
    <x v="1"/>
    <x v="0"/>
    <x v="551"/>
  </r>
  <r>
    <x v="1"/>
    <x v="1"/>
    <x v="22"/>
    <s v="Noord-Brabant"/>
    <x v="1"/>
    <x v="0"/>
    <x v="1643"/>
  </r>
  <r>
    <x v="1"/>
    <x v="1"/>
    <x v="23"/>
    <s v="Austria"/>
    <x v="1"/>
    <x v="0"/>
    <x v="0"/>
  </r>
  <r>
    <x v="1"/>
    <x v="1"/>
    <x v="23"/>
    <s v="Wien, Oberösterreich, Tirol"/>
    <x v="1"/>
    <x v="0"/>
    <x v="0"/>
  </r>
  <r>
    <x v="1"/>
    <x v="1"/>
    <x v="24"/>
    <s v="Poland"/>
    <x v="1"/>
    <x v="0"/>
    <x v="0"/>
  </r>
  <r>
    <x v="1"/>
    <x v="1"/>
    <x v="25"/>
    <s v="Portugal"/>
    <x v="1"/>
    <x v="0"/>
    <x v="0"/>
  </r>
  <r>
    <x v="1"/>
    <x v="1"/>
    <x v="25"/>
    <s v="Lisboa"/>
    <x v="1"/>
    <x v="0"/>
    <x v="691"/>
  </r>
  <r>
    <x v="1"/>
    <x v="1"/>
    <x v="26"/>
    <s v="Romania"/>
    <x v="1"/>
    <x v="0"/>
    <x v="0"/>
  </r>
  <r>
    <x v="1"/>
    <x v="1"/>
    <x v="27"/>
    <s v="Slovenia"/>
    <x v="1"/>
    <x v="0"/>
    <x v="0"/>
  </r>
  <r>
    <x v="1"/>
    <x v="1"/>
    <x v="28"/>
    <s v="Slovakia"/>
    <x v="1"/>
    <x v="0"/>
    <x v="0"/>
  </r>
  <r>
    <x v="1"/>
    <x v="1"/>
    <x v="29"/>
    <s v="Finland"/>
    <x v="1"/>
    <x v="0"/>
    <x v="0"/>
  </r>
  <r>
    <x v="1"/>
    <x v="1"/>
    <x v="30"/>
    <s v="Sweden"/>
    <x v="1"/>
    <x v="0"/>
    <x v="0"/>
  </r>
  <r>
    <x v="1"/>
    <x v="1"/>
    <x v="31"/>
    <s v="United Kingdom"/>
    <x v="1"/>
    <x v="0"/>
    <x v="0"/>
  </r>
  <r>
    <x v="1"/>
    <x v="1"/>
    <x v="31"/>
    <s v="Leeds"/>
    <x v="1"/>
    <x v="0"/>
    <x v="243"/>
  </r>
  <r>
    <x v="1"/>
    <x v="1"/>
    <x v="31"/>
    <s v="Birmingham"/>
    <x v="1"/>
    <x v="0"/>
    <x v="1644"/>
  </r>
  <r>
    <x v="1"/>
    <x v="1"/>
    <x v="31"/>
    <s v="London"/>
    <x v="1"/>
    <x v="0"/>
    <x v="728"/>
  </r>
  <r>
    <x v="1"/>
    <x v="1"/>
    <x v="31"/>
    <s v="Glasgow"/>
    <x v="1"/>
    <x v="0"/>
    <x v="1645"/>
  </r>
  <r>
    <x v="1"/>
    <x v="1"/>
    <x v="32"/>
    <s v="Norway"/>
    <x v="1"/>
    <x v="0"/>
    <x v="0"/>
  </r>
  <r>
    <x v="1"/>
    <x v="1"/>
    <x v="33"/>
    <s v="Turkey"/>
    <x v="1"/>
    <x v="0"/>
    <x v="0"/>
  </r>
  <r>
    <x v="1"/>
    <x v="1"/>
    <x v="0"/>
    <s v="European Union (27 countries)"/>
    <x v="2"/>
    <x v="0"/>
    <x v="0"/>
  </r>
  <r>
    <x v="1"/>
    <x v="1"/>
    <x v="1"/>
    <s v="European Union (25 countries)"/>
    <x v="2"/>
    <x v="0"/>
    <x v="0"/>
  </r>
  <r>
    <x v="1"/>
    <x v="1"/>
    <x v="2"/>
    <s v="European Union (15 countries)"/>
    <x v="2"/>
    <x v="0"/>
    <x v="0"/>
  </r>
  <r>
    <x v="1"/>
    <x v="1"/>
    <x v="3"/>
    <s v="Euro area (EA11-2000, EA12-2006, EA13-2007, EA15-2008, EA16-2010, EA17)"/>
    <x v="2"/>
    <x v="0"/>
    <x v="0"/>
  </r>
  <r>
    <x v="1"/>
    <x v="1"/>
    <x v="4"/>
    <s v="Belgium"/>
    <x v="2"/>
    <x v="0"/>
    <x v="1005"/>
  </r>
  <r>
    <x v="1"/>
    <x v="1"/>
    <x v="5"/>
    <s v="Bulgaria"/>
    <x v="2"/>
    <x v="0"/>
    <x v="0"/>
  </r>
  <r>
    <x v="1"/>
    <x v="1"/>
    <x v="6"/>
    <s v="Czech Republic"/>
    <x v="2"/>
    <x v="0"/>
    <x v="0"/>
  </r>
  <r>
    <x v="1"/>
    <x v="1"/>
    <x v="7"/>
    <s v="Denmark"/>
    <x v="2"/>
    <x v="0"/>
    <x v="570"/>
  </r>
  <r>
    <x v="1"/>
    <x v="1"/>
    <x v="7"/>
    <s v="København"/>
    <x v="2"/>
    <x v="0"/>
    <x v="1877"/>
  </r>
  <r>
    <x v="1"/>
    <x v="1"/>
    <x v="8"/>
    <s v="Germany (until 1990 former territory of the FRG)"/>
    <x v="2"/>
    <x v="0"/>
    <x v="0"/>
  </r>
  <r>
    <x v="1"/>
    <x v="1"/>
    <x v="8"/>
    <s v="Stuttgart"/>
    <x v="2"/>
    <x v="0"/>
    <x v="1151"/>
  </r>
  <r>
    <x v="1"/>
    <x v="1"/>
    <x v="8"/>
    <s v="München"/>
    <x v="2"/>
    <x v="0"/>
    <x v="45"/>
  </r>
  <r>
    <x v="1"/>
    <x v="1"/>
    <x v="8"/>
    <s v="Hamburg"/>
    <x v="2"/>
    <x v="0"/>
    <x v="646"/>
  </r>
  <r>
    <x v="1"/>
    <x v="1"/>
    <x v="8"/>
    <s v="Frankfurt am Main"/>
    <x v="2"/>
    <x v="0"/>
    <x v="214"/>
  </r>
  <r>
    <x v="1"/>
    <x v="1"/>
    <x v="8"/>
    <s v="Rostock"/>
    <x v="2"/>
    <x v="0"/>
    <x v="0"/>
  </r>
  <r>
    <x v="1"/>
    <x v="1"/>
    <x v="8"/>
    <s v="Hannover"/>
    <x v="2"/>
    <x v="0"/>
    <x v="579"/>
  </r>
  <r>
    <x v="1"/>
    <x v="1"/>
    <x v="8"/>
    <s v="Düsseldorf"/>
    <x v="2"/>
    <x v="0"/>
    <x v="1835"/>
  </r>
  <r>
    <x v="1"/>
    <x v="1"/>
    <x v="8"/>
    <s v="Leipzig"/>
    <x v="2"/>
    <x v="0"/>
    <x v="0"/>
  </r>
  <r>
    <x v="1"/>
    <x v="1"/>
    <x v="8"/>
    <s v="Erfurt"/>
    <x v="2"/>
    <x v="0"/>
    <x v="0"/>
  </r>
  <r>
    <x v="1"/>
    <x v="1"/>
    <x v="8"/>
    <s v="Germany - South"/>
    <x v="2"/>
    <x v="0"/>
    <x v="45"/>
  </r>
  <r>
    <x v="1"/>
    <x v="1"/>
    <x v="8"/>
    <s v="Germany - West"/>
    <x v="2"/>
    <x v="0"/>
    <x v="1338"/>
  </r>
  <r>
    <x v="1"/>
    <x v="1"/>
    <x v="9"/>
    <s v="Estonia"/>
    <x v="2"/>
    <x v="0"/>
    <x v="0"/>
  </r>
  <r>
    <x v="1"/>
    <x v="1"/>
    <x v="10"/>
    <s v="Ireland"/>
    <x v="2"/>
    <x v="0"/>
    <x v="0"/>
  </r>
  <r>
    <x v="1"/>
    <x v="1"/>
    <x v="10"/>
    <s v="Dublin"/>
    <x v="2"/>
    <x v="0"/>
    <x v="60"/>
  </r>
  <r>
    <x v="1"/>
    <x v="1"/>
    <x v="11"/>
    <s v="Greece"/>
    <x v="2"/>
    <x v="0"/>
    <x v="0"/>
  </r>
  <r>
    <x v="1"/>
    <x v="1"/>
    <x v="11"/>
    <s v="Athina"/>
    <x v="2"/>
    <x v="0"/>
    <x v="1649"/>
  </r>
  <r>
    <x v="1"/>
    <x v="1"/>
    <x v="12"/>
    <s v="Spain"/>
    <x v="2"/>
    <x v="0"/>
    <x v="0"/>
  </r>
  <r>
    <x v="1"/>
    <x v="1"/>
    <x v="12"/>
    <s v="Madrid"/>
    <x v="2"/>
    <x v="0"/>
    <x v="59"/>
  </r>
  <r>
    <x v="1"/>
    <x v="1"/>
    <x v="13"/>
    <s v="France"/>
    <x v="2"/>
    <x v="0"/>
    <x v="0"/>
  </r>
  <r>
    <x v="1"/>
    <x v="1"/>
    <x v="13"/>
    <s v="Paris"/>
    <x v="2"/>
    <x v="0"/>
    <x v="562"/>
  </r>
  <r>
    <x v="1"/>
    <x v="1"/>
    <x v="13"/>
    <s v="Lille"/>
    <x v="2"/>
    <x v="0"/>
    <x v="1878"/>
  </r>
  <r>
    <x v="1"/>
    <x v="1"/>
    <x v="13"/>
    <s v="Strasbourg"/>
    <x v="2"/>
    <x v="0"/>
    <x v="807"/>
  </r>
  <r>
    <x v="1"/>
    <x v="1"/>
    <x v="13"/>
    <s v="Toulouse"/>
    <x v="2"/>
    <x v="0"/>
    <x v="1879"/>
  </r>
  <r>
    <x v="1"/>
    <x v="1"/>
    <x v="13"/>
    <s v="Lyon"/>
    <x v="2"/>
    <x v="0"/>
    <x v="1879"/>
  </r>
  <r>
    <x v="1"/>
    <x v="1"/>
    <x v="13"/>
    <s v="Marseille"/>
    <x v="2"/>
    <x v="0"/>
    <x v="1879"/>
  </r>
  <r>
    <x v="1"/>
    <x v="1"/>
    <x v="14"/>
    <s v="Croatia"/>
    <x v="2"/>
    <x v="0"/>
    <x v="0"/>
  </r>
  <r>
    <x v="1"/>
    <x v="1"/>
    <x v="15"/>
    <s v="Italy"/>
    <x v="2"/>
    <x v="0"/>
    <x v="0"/>
  </r>
  <r>
    <x v="1"/>
    <x v="1"/>
    <x v="15"/>
    <s v="Nord-Ovest, Nord-Est, Centro (IT) (NUTS 2006)"/>
    <x v="2"/>
    <x v="0"/>
    <x v="1880"/>
  </r>
  <r>
    <x v="1"/>
    <x v="1"/>
    <x v="15"/>
    <s v="Sud, Isole"/>
    <x v="2"/>
    <x v="0"/>
    <x v="1080"/>
  </r>
  <r>
    <x v="1"/>
    <x v="1"/>
    <x v="16"/>
    <s v="Cyprus"/>
    <x v="2"/>
    <x v="0"/>
    <x v="0"/>
  </r>
  <r>
    <x v="1"/>
    <x v="1"/>
    <x v="17"/>
    <s v="Latvia"/>
    <x v="2"/>
    <x v="0"/>
    <x v="0"/>
  </r>
  <r>
    <x v="1"/>
    <x v="1"/>
    <x v="18"/>
    <s v="Lithuania"/>
    <x v="2"/>
    <x v="0"/>
    <x v="0"/>
  </r>
  <r>
    <x v="1"/>
    <x v="1"/>
    <x v="19"/>
    <s v="Luxembourg"/>
    <x v="2"/>
    <x v="0"/>
    <x v="913"/>
  </r>
  <r>
    <x v="1"/>
    <x v="1"/>
    <x v="20"/>
    <s v="Hungary"/>
    <x v="2"/>
    <x v="0"/>
    <x v="0"/>
  </r>
  <r>
    <x v="1"/>
    <x v="1"/>
    <x v="21"/>
    <s v="Malta"/>
    <x v="2"/>
    <x v="0"/>
    <x v="0"/>
  </r>
  <r>
    <x v="1"/>
    <x v="1"/>
    <x v="22"/>
    <s v="Netherlands"/>
    <x v="2"/>
    <x v="0"/>
    <x v="0"/>
  </r>
  <r>
    <x v="1"/>
    <x v="1"/>
    <x v="22"/>
    <s v="Noord-Holland"/>
    <x v="2"/>
    <x v="0"/>
    <x v="1390"/>
  </r>
  <r>
    <x v="1"/>
    <x v="1"/>
    <x v="22"/>
    <s v="Rotterdam"/>
    <x v="2"/>
    <x v="0"/>
    <x v="1249"/>
  </r>
  <r>
    <x v="1"/>
    <x v="1"/>
    <x v="22"/>
    <s v="Noord-Brabant"/>
    <x v="2"/>
    <x v="0"/>
    <x v="804"/>
  </r>
  <r>
    <x v="1"/>
    <x v="1"/>
    <x v="23"/>
    <s v="Austria"/>
    <x v="2"/>
    <x v="0"/>
    <x v="0"/>
  </r>
  <r>
    <x v="1"/>
    <x v="1"/>
    <x v="23"/>
    <s v="Wien, Oberösterreich, Tirol"/>
    <x v="2"/>
    <x v="0"/>
    <x v="0"/>
  </r>
  <r>
    <x v="1"/>
    <x v="1"/>
    <x v="24"/>
    <s v="Poland"/>
    <x v="2"/>
    <x v="0"/>
    <x v="0"/>
  </r>
  <r>
    <x v="1"/>
    <x v="1"/>
    <x v="25"/>
    <s v="Portugal"/>
    <x v="2"/>
    <x v="0"/>
    <x v="0"/>
  </r>
  <r>
    <x v="1"/>
    <x v="1"/>
    <x v="25"/>
    <s v="Lisboa"/>
    <x v="2"/>
    <x v="0"/>
    <x v="1681"/>
  </r>
  <r>
    <x v="1"/>
    <x v="1"/>
    <x v="26"/>
    <s v="Romania"/>
    <x v="2"/>
    <x v="0"/>
    <x v="0"/>
  </r>
  <r>
    <x v="1"/>
    <x v="1"/>
    <x v="27"/>
    <s v="Slovenia"/>
    <x v="2"/>
    <x v="0"/>
    <x v="0"/>
  </r>
  <r>
    <x v="1"/>
    <x v="1"/>
    <x v="28"/>
    <s v="Slovakia"/>
    <x v="2"/>
    <x v="0"/>
    <x v="0"/>
  </r>
  <r>
    <x v="1"/>
    <x v="1"/>
    <x v="29"/>
    <s v="Finland"/>
    <x v="2"/>
    <x v="0"/>
    <x v="0"/>
  </r>
  <r>
    <x v="1"/>
    <x v="1"/>
    <x v="30"/>
    <s v="Sweden"/>
    <x v="2"/>
    <x v="0"/>
    <x v="0"/>
  </r>
  <r>
    <x v="1"/>
    <x v="1"/>
    <x v="31"/>
    <s v="United Kingdom"/>
    <x v="2"/>
    <x v="0"/>
    <x v="0"/>
  </r>
  <r>
    <x v="1"/>
    <x v="1"/>
    <x v="31"/>
    <s v="Leeds"/>
    <x v="2"/>
    <x v="0"/>
    <x v="515"/>
  </r>
  <r>
    <x v="1"/>
    <x v="1"/>
    <x v="31"/>
    <s v="Birmingham"/>
    <x v="2"/>
    <x v="0"/>
    <x v="1653"/>
  </r>
  <r>
    <x v="1"/>
    <x v="1"/>
    <x v="31"/>
    <s v="London"/>
    <x v="2"/>
    <x v="0"/>
    <x v="1654"/>
  </r>
  <r>
    <x v="1"/>
    <x v="1"/>
    <x v="31"/>
    <s v="Glasgow"/>
    <x v="2"/>
    <x v="0"/>
    <x v="1501"/>
  </r>
  <r>
    <x v="1"/>
    <x v="1"/>
    <x v="32"/>
    <s v="Norway"/>
    <x v="2"/>
    <x v="0"/>
    <x v="0"/>
  </r>
  <r>
    <x v="1"/>
    <x v="1"/>
    <x v="33"/>
    <s v="Turkey"/>
    <x v="2"/>
    <x v="0"/>
    <x v="0"/>
  </r>
  <r>
    <x v="1"/>
    <x v="1"/>
    <x v="0"/>
    <s v="European Union (27 countries)"/>
    <x v="3"/>
    <x v="0"/>
    <x v="0"/>
  </r>
  <r>
    <x v="1"/>
    <x v="1"/>
    <x v="1"/>
    <s v="European Union (25 countries)"/>
    <x v="3"/>
    <x v="0"/>
    <x v="0"/>
  </r>
  <r>
    <x v="1"/>
    <x v="1"/>
    <x v="2"/>
    <s v="European Union (15 countries)"/>
    <x v="3"/>
    <x v="0"/>
    <x v="0"/>
  </r>
  <r>
    <x v="1"/>
    <x v="1"/>
    <x v="3"/>
    <s v="Euro area (EA11-2000, EA12-2006, EA13-2007, EA15-2008, EA16-2010, EA17)"/>
    <x v="3"/>
    <x v="0"/>
    <x v="0"/>
  </r>
  <r>
    <x v="1"/>
    <x v="1"/>
    <x v="4"/>
    <s v="Belgium"/>
    <x v="3"/>
    <x v="0"/>
    <x v="1549"/>
  </r>
  <r>
    <x v="1"/>
    <x v="1"/>
    <x v="5"/>
    <s v="Bulgaria"/>
    <x v="3"/>
    <x v="0"/>
    <x v="0"/>
  </r>
  <r>
    <x v="1"/>
    <x v="1"/>
    <x v="6"/>
    <s v="Czech Republic"/>
    <x v="3"/>
    <x v="0"/>
    <x v="0"/>
  </r>
  <r>
    <x v="1"/>
    <x v="1"/>
    <x v="7"/>
    <s v="Denmark"/>
    <x v="3"/>
    <x v="0"/>
    <x v="996"/>
  </r>
  <r>
    <x v="1"/>
    <x v="1"/>
    <x v="7"/>
    <s v="København"/>
    <x v="3"/>
    <x v="0"/>
    <x v="1496"/>
  </r>
  <r>
    <x v="1"/>
    <x v="1"/>
    <x v="8"/>
    <s v="Germany (until 1990 former territory of the FRG)"/>
    <x v="3"/>
    <x v="0"/>
    <x v="0"/>
  </r>
  <r>
    <x v="1"/>
    <x v="1"/>
    <x v="8"/>
    <s v="Stuttgart"/>
    <x v="3"/>
    <x v="0"/>
    <x v="448"/>
  </r>
  <r>
    <x v="1"/>
    <x v="1"/>
    <x v="8"/>
    <s v="München"/>
    <x v="3"/>
    <x v="0"/>
    <x v="1802"/>
  </r>
  <r>
    <x v="1"/>
    <x v="1"/>
    <x v="8"/>
    <s v="Hamburg"/>
    <x v="3"/>
    <x v="0"/>
    <x v="1716"/>
  </r>
  <r>
    <x v="1"/>
    <x v="1"/>
    <x v="8"/>
    <s v="Frankfurt am Main"/>
    <x v="3"/>
    <x v="0"/>
    <x v="815"/>
  </r>
  <r>
    <x v="1"/>
    <x v="1"/>
    <x v="8"/>
    <s v="Rostock"/>
    <x v="3"/>
    <x v="0"/>
    <x v="0"/>
  </r>
  <r>
    <x v="1"/>
    <x v="1"/>
    <x v="8"/>
    <s v="Hannover"/>
    <x v="3"/>
    <x v="0"/>
    <x v="1425"/>
  </r>
  <r>
    <x v="1"/>
    <x v="1"/>
    <x v="8"/>
    <s v="Düsseldorf"/>
    <x v="3"/>
    <x v="0"/>
    <x v="1751"/>
  </r>
  <r>
    <x v="1"/>
    <x v="1"/>
    <x v="8"/>
    <s v="Leipzig"/>
    <x v="3"/>
    <x v="0"/>
    <x v="0"/>
  </r>
  <r>
    <x v="1"/>
    <x v="1"/>
    <x v="8"/>
    <s v="Erfurt"/>
    <x v="3"/>
    <x v="0"/>
    <x v="0"/>
  </r>
  <r>
    <x v="1"/>
    <x v="1"/>
    <x v="8"/>
    <s v="Germany - South"/>
    <x v="3"/>
    <x v="0"/>
    <x v="1802"/>
  </r>
  <r>
    <x v="1"/>
    <x v="1"/>
    <x v="8"/>
    <s v="Germany - West"/>
    <x v="3"/>
    <x v="0"/>
    <x v="704"/>
  </r>
  <r>
    <x v="1"/>
    <x v="1"/>
    <x v="9"/>
    <s v="Estonia"/>
    <x v="3"/>
    <x v="0"/>
    <x v="0"/>
  </r>
  <r>
    <x v="1"/>
    <x v="1"/>
    <x v="10"/>
    <s v="Ireland"/>
    <x v="3"/>
    <x v="0"/>
    <x v="0"/>
  </r>
  <r>
    <x v="1"/>
    <x v="1"/>
    <x v="10"/>
    <s v="Dublin"/>
    <x v="3"/>
    <x v="0"/>
    <x v="840"/>
  </r>
  <r>
    <x v="1"/>
    <x v="1"/>
    <x v="11"/>
    <s v="Greece"/>
    <x v="3"/>
    <x v="0"/>
    <x v="0"/>
  </r>
  <r>
    <x v="1"/>
    <x v="1"/>
    <x v="11"/>
    <s v="Athina"/>
    <x v="3"/>
    <x v="0"/>
    <x v="1451"/>
  </r>
  <r>
    <x v="1"/>
    <x v="1"/>
    <x v="12"/>
    <s v="Spain"/>
    <x v="3"/>
    <x v="0"/>
    <x v="0"/>
  </r>
  <r>
    <x v="1"/>
    <x v="1"/>
    <x v="12"/>
    <s v="Madrid"/>
    <x v="3"/>
    <x v="0"/>
    <x v="81"/>
  </r>
  <r>
    <x v="1"/>
    <x v="1"/>
    <x v="13"/>
    <s v="France"/>
    <x v="3"/>
    <x v="0"/>
    <x v="0"/>
  </r>
  <r>
    <x v="1"/>
    <x v="1"/>
    <x v="13"/>
    <s v="Paris"/>
    <x v="3"/>
    <x v="0"/>
    <x v="1660"/>
  </r>
  <r>
    <x v="1"/>
    <x v="1"/>
    <x v="13"/>
    <s v="Lille"/>
    <x v="3"/>
    <x v="0"/>
    <x v="1469"/>
  </r>
  <r>
    <x v="1"/>
    <x v="1"/>
    <x v="13"/>
    <s v="Strasbourg"/>
    <x v="3"/>
    <x v="0"/>
    <x v="654"/>
  </r>
  <r>
    <x v="1"/>
    <x v="1"/>
    <x v="13"/>
    <s v="Toulouse"/>
    <x v="3"/>
    <x v="0"/>
    <x v="677"/>
  </r>
  <r>
    <x v="1"/>
    <x v="1"/>
    <x v="13"/>
    <s v="Lyon"/>
    <x v="3"/>
    <x v="0"/>
    <x v="677"/>
  </r>
  <r>
    <x v="1"/>
    <x v="1"/>
    <x v="13"/>
    <s v="Marseille"/>
    <x v="3"/>
    <x v="0"/>
    <x v="677"/>
  </r>
  <r>
    <x v="1"/>
    <x v="1"/>
    <x v="14"/>
    <s v="Croatia"/>
    <x v="3"/>
    <x v="0"/>
    <x v="0"/>
  </r>
  <r>
    <x v="1"/>
    <x v="1"/>
    <x v="15"/>
    <s v="Italy"/>
    <x v="3"/>
    <x v="0"/>
    <x v="0"/>
  </r>
  <r>
    <x v="1"/>
    <x v="1"/>
    <x v="15"/>
    <s v="Nord-Ovest, Nord-Est, Centro (IT) (NUTS 2006)"/>
    <x v="3"/>
    <x v="0"/>
    <x v="609"/>
  </r>
  <r>
    <x v="1"/>
    <x v="1"/>
    <x v="15"/>
    <s v="Sud, Isole"/>
    <x v="3"/>
    <x v="0"/>
    <x v="852"/>
  </r>
  <r>
    <x v="1"/>
    <x v="1"/>
    <x v="16"/>
    <s v="Cyprus"/>
    <x v="3"/>
    <x v="0"/>
    <x v="0"/>
  </r>
  <r>
    <x v="1"/>
    <x v="1"/>
    <x v="17"/>
    <s v="Latvia"/>
    <x v="3"/>
    <x v="0"/>
    <x v="0"/>
  </r>
  <r>
    <x v="1"/>
    <x v="1"/>
    <x v="18"/>
    <s v="Lithuania"/>
    <x v="3"/>
    <x v="0"/>
    <x v="0"/>
  </r>
  <r>
    <x v="1"/>
    <x v="1"/>
    <x v="19"/>
    <s v="Luxembourg"/>
    <x v="3"/>
    <x v="0"/>
    <x v="263"/>
  </r>
  <r>
    <x v="1"/>
    <x v="1"/>
    <x v="20"/>
    <s v="Hungary"/>
    <x v="3"/>
    <x v="0"/>
    <x v="0"/>
  </r>
  <r>
    <x v="1"/>
    <x v="1"/>
    <x v="21"/>
    <s v="Malta"/>
    <x v="3"/>
    <x v="0"/>
    <x v="0"/>
  </r>
  <r>
    <x v="1"/>
    <x v="1"/>
    <x v="22"/>
    <s v="Netherlands"/>
    <x v="3"/>
    <x v="0"/>
    <x v="0"/>
  </r>
  <r>
    <x v="1"/>
    <x v="1"/>
    <x v="22"/>
    <s v="Noord-Holland"/>
    <x v="3"/>
    <x v="0"/>
    <x v="1545"/>
  </r>
  <r>
    <x v="1"/>
    <x v="1"/>
    <x v="22"/>
    <s v="Rotterdam"/>
    <x v="3"/>
    <x v="0"/>
    <x v="1659"/>
  </r>
  <r>
    <x v="1"/>
    <x v="1"/>
    <x v="22"/>
    <s v="Noord-Brabant"/>
    <x v="3"/>
    <x v="0"/>
    <x v="1199"/>
  </r>
  <r>
    <x v="1"/>
    <x v="1"/>
    <x v="23"/>
    <s v="Austria"/>
    <x v="3"/>
    <x v="0"/>
    <x v="0"/>
  </r>
  <r>
    <x v="1"/>
    <x v="1"/>
    <x v="23"/>
    <s v="Wien, Oberösterreich, Tirol"/>
    <x v="3"/>
    <x v="0"/>
    <x v="0"/>
  </r>
  <r>
    <x v="1"/>
    <x v="1"/>
    <x v="24"/>
    <s v="Poland"/>
    <x v="3"/>
    <x v="0"/>
    <x v="0"/>
  </r>
  <r>
    <x v="1"/>
    <x v="1"/>
    <x v="25"/>
    <s v="Portugal"/>
    <x v="3"/>
    <x v="0"/>
    <x v="0"/>
  </r>
  <r>
    <x v="1"/>
    <x v="1"/>
    <x v="25"/>
    <s v="Lisboa"/>
    <x v="3"/>
    <x v="0"/>
    <x v="684"/>
  </r>
  <r>
    <x v="1"/>
    <x v="1"/>
    <x v="26"/>
    <s v="Romania"/>
    <x v="3"/>
    <x v="0"/>
    <x v="0"/>
  </r>
  <r>
    <x v="1"/>
    <x v="1"/>
    <x v="27"/>
    <s v="Slovenia"/>
    <x v="3"/>
    <x v="0"/>
    <x v="0"/>
  </r>
  <r>
    <x v="1"/>
    <x v="1"/>
    <x v="28"/>
    <s v="Slovakia"/>
    <x v="3"/>
    <x v="0"/>
    <x v="0"/>
  </r>
  <r>
    <x v="1"/>
    <x v="1"/>
    <x v="29"/>
    <s v="Finland"/>
    <x v="3"/>
    <x v="0"/>
    <x v="0"/>
  </r>
  <r>
    <x v="1"/>
    <x v="1"/>
    <x v="30"/>
    <s v="Sweden"/>
    <x v="3"/>
    <x v="0"/>
    <x v="0"/>
  </r>
  <r>
    <x v="1"/>
    <x v="1"/>
    <x v="31"/>
    <s v="United Kingdom"/>
    <x v="3"/>
    <x v="0"/>
    <x v="0"/>
  </r>
  <r>
    <x v="1"/>
    <x v="1"/>
    <x v="31"/>
    <s v="Leeds"/>
    <x v="3"/>
    <x v="0"/>
    <x v="1660"/>
  </r>
  <r>
    <x v="1"/>
    <x v="1"/>
    <x v="31"/>
    <s v="Birmingham"/>
    <x v="3"/>
    <x v="0"/>
    <x v="1661"/>
  </r>
  <r>
    <x v="1"/>
    <x v="1"/>
    <x v="31"/>
    <s v="London"/>
    <x v="3"/>
    <x v="0"/>
    <x v="546"/>
  </r>
  <r>
    <x v="1"/>
    <x v="1"/>
    <x v="31"/>
    <s v="Glasgow"/>
    <x v="3"/>
    <x v="0"/>
    <x v="1639"/>
  </r>
  <r>
    <x v="1"/>
    <x v="1"/>
    <x v="32"/>
    <s v="Norway"/>
    <x v="3"/>
    <x v="0"/>
    <x v="0"/>
  </r>
  <r>
    <x v="1"/>
    <x v="1"/>
    <x v="33"/>
    <s v="Turkey"/>
    <x v="3"/>
    <x v="0"/>
    <x v="0"/>
  </r>
  <r>
    <x v="1"/>
    <x v="1"/>
    <x v="0"/>
    <s v="European Union (27 countries)"/>
    <x v="4"/>
    <x v="0"/>
    <x v="0"/>
  </r>
  <r>
    <x v="1"/>
    <x v="1"/>
    <x v="1"/>
    <s v="European Union (25 countries)"/>
    <x v="4"/>
    <x v="0"/>
    <x v="0"/>
  </r>
  <r>
    <x v="1"/>
    <x v="1"/>
    <x v="2"/>
    <s v="European Union (15 countries)"/>
    <x v="4"/>
    <x v="0"/>
    <x v="0"/>
  </r>
  <r>
    <x v="1"/>
    <x v="1"/>
    <x v="3"/>
    <s v="Euro area (EA11-2000, EA12-2006, EA13-2007, EA15-2008, EA16-2010, EA17)"/>
    <x v="4"/>
    <x v="0"/>
    <x v="0"/>
  </r>
  <r>
    <x v="1"/>
    <x v="1"/>
    <x v="4"/>
    <s v="Belgium"/>
    <x v="4"/>
    <x v="0"/>
    <x v="666"/>
  </r>
  <r>
    <x v="1"/>
    <x v="1"/>
    <x v="5"/>
    <s v="Bulgaria"/>
    <x v="4"/>
    <x v="0"/>
    <x v="0"/>
  </r>
  <r>
    <x v="1"/>
    <x v="1"/>
    <x v="6"/>
    <s v="Czech Republic"/>
    <x v="4"/>
    <x v="0"/>
    <x v="0"/>
  </r>
  <r>
    <x v="1"/>
    <x v="1"/>
    <x v="7"/>
    <s v="Denmark"/>
    <x v="4"/>
    <x v="0"/>
    <x v="1597"/>
  </r>
  <r>
    <x v="1"/>
    <x v="1"/>
    <x v="7"/>
    <s v="København"/>
    <x v="4"/>
    <x v="0"/>
    <x v="745"/>
  </r>
  <r>
    <x v="1"/>
    <x v="1"/>
    <x v="8"/>
    <s v="Germany (until 1990 former territory of the FRG)"/>
    <x v="4"/>
    <x v="0"/>
    <x v="0"/>
  </r>
  <r>
    <x v="1"/>
    <x v="1"/>
    <x v="8"/>
    <s v="Stuttgart"/>
    <x v="4"/>
    <x v="0"/>
    <x v="396"/>
  </r>
  <r>
    <x v="1"/>
    <x v="1"/>
    <x v="8"/>
    <s v="München"/>
    <x v="4"/>
    <x v="0"/>
    <x v="704"/>
  </r>
  <r>
    <x v="1"/>
    <x v="1"/>
    <x v="8"/>
    <s v="Hamburg"/>
    <x v="4"/>
    <x v="0"/>
    <x v="185"/>
  </r>
  <r>
    <x v="1"/>
    <x v="1"/>
    <x v="8"/>
    <s v="Frankfurt am Main"/>
    <x v="4"/>
    <x v="0"/>
    <x v="1125"/>
  </r>
  <r>
    <x v="1"/>
    <x v="1"/>
    <x v="8"/>
    <s v="Rostock"/>
    <x v="4"/>
    <x v="0"/>
    <x v="0"/>
  </r>
  <r>
    <x v="1"/>
    <x v="1"/>
    <x v="8"/>
    <s v="Hannover"/>
    <x v="4"/>
    <x v="0"/>
    <x v="762"/>
  </r>
  <r>
    <x v="1"/>
    <x v="1"/>
    <x v="8"/>
    <s v="Düsseldorf"/>
    <x v="4"/>
    <x v="0"/>
    <x v="628"/>
  </r>
  <r>
    <x v="1"/>
    <x v="1"/>
    <x v="8"/>
    <s v="Leipzig"/>
    <x v="4"/>
    <x v="0"/>
    <x v="0"/>
  </r>
  <r>
    <x v="1"/>
    <x v="1"/>
    <x v="8"/>
    <s v="Erfurt"/>
    <x v="4"/>
    <x v="0"/>
    <x v="0"/>
  </r>
  <r>
    <x v="1"/>
    <x v="1"/>
    <x v="8"/>
    <s v="Germany - South"/>
    <x v="4"/>
    <x v="0"/>
    <x v="704"/>
  </r>
  <r>
    <x v="1"/>
    <x v="1"/>
    <x v="8"/>
    <s v="Germany - West"/>
    <x v="4"/>
    <x v="0"/>
    <x v="1775"/>
  </r>
  <r>
    <x v="1"/>
    <x v="1"/>
    <x v="9"/>
    <s v="Estonia"/>
    <x v="4"/>
    <x v="0"/>
    <x v="0"/>
  </r>
  <r>
    <x v="1"/>
    <x v="1"/>
    <x v="10"/>
    <s v="Ireland"/>
    <x v="4"/>
    <x v="0"/>
    <x v="0"/>
  </r>
  <r>
    <x v="1"/>
    <x v="1"/>
    <x v="10"/>
    <s v="Dublin"/>
    <x v="4"/>
    <x v="0"/>
    <x v="714"/>
  </r>
  <r>
    <x v="1"/>
    <x v="1"/>
    <x v="11"/>
    <s v="Greece"/>
    <x v="4"/>
    <x v="0"/>
    <x v="0"/>
  </r>
  <r>
    <x v="1"/>
    <x v="1"/>
    <x v="11"/>
    <s v="Athina"/>
    <x v="4"/>
    <x v="0"/>
    <x v="949"/>
  </r>
  <r>
    <x v="1"/>
    <x v="1"/>
    <x v="12"/>
    <s v="Spain"/>
    <x v="4"/>
    <x v="0"/>
    <x v="0"/>
  </r>
  <r>
    <x v="1"/>
    <x v="1"/>
    <x v="12"/>
    <s v="Madrid"/>
    <x v="4"/>
    <x v="0"/>
    <x v="104"/>
  </r>
  <r>
    <x v="1"/>
    <x v="1"/>
    <x v="13"/>
    <s v="France"/>
    <x v="4"/>
    <x v="0"/>
    <x v="0"/>
  </r>
  <r>
    <x v="1"/>
    <x v="1"/>
    <x v="13"/>
    <s v="Paris"/>
    <x v="4"/>
    <x v="0"/>
    <x v="49"/>
  </r>
  <r>
    <x v="1"/>
    <x v="1"/>
    <x v="13"/>
    <s v="Lille"/>
    <x v="4"/>
    <x v="0"/>
    <x v="1709"/>
  </r>
  <r>
    <x v="1"/>
    <x v="1"/>
    <x v="13"/>
    <s v="Strasbourg"/>
    <x v="4"/>
    <x v="0"/>
    <x v="856"/>
  </r>
  <r>
    <x v="1"/>
    <x v="1"/>
    <x v="13"/>
    <s v="Toulouse"/>
    <x v="4"/>
    <x v="0"/>
    <x v="110"/>
  </r>
  <r>
    <x v="1"/>
    <x v="1"/>
    <x v="13"/>
    <s v="Lyon"/>
    <x v="4"/>
    <x v="0"/>
    <x v="110"/>
  </r>
  <r>
    <x v="1"/>
    <x v="1"/>
    <x v="13"/>
    <s v="Marseille"/>
    <x v="4"/>
    <x v="0"/>
    <x v="110"/>
  </r>
  <r>
    <x v="1"/>
    <x v="1"/>
    <x v="14"/>
    <s v="Croatia"/>
    <x v="4"/>
    <x v="0"/>
    <x v="0"/>
  </r>
  <r>
    <x v="1"/>
    <x v="1"/>
    <x v="15"/>
    <s v="Italy"/>
    <x v="4"/>
    <x v="0"/>
    <x v="0"/>
  </r>
  <r>
    <x v="1"/>
    <x v="1"/>
    <x v="15"/>
    <s v="Nord-Ovest, Nord-Est, Centro (IT) (NUTS 2006)"/>
    <x v="4"/>
    <x v="0"/>
    <x v="1080"/>
  </r>
  <r>
    <x v="1"/>
    <x v="1"/>
    <x v="15"/>
    <s v="Sud, Isole"/>
    <x v="4"/>
    <x v="0"/>
    <x v="1881"/>
  </r>
  <r>
    <x v="1"/>
    <x v="1"/>
    <x v="16"/>
    <s v="Cyprus"/>
    <x v="4"/>
    <x v="0"/>
    <x v="0"/>
  </r>
  <r>
    <x v="1"/>
    <x v="1"/>
    <x v="17"/>
    <s v="Latvia"/>
    <x v="4"/>
    <x v="0"/>
    <x v="0"/>
  </r>
  <r>
    <x v="1"/>
    <x v="1"/>
    <x v="18"/>
    <s v="Lithuania"/>
    <x v="4"/>
    <x v="0"/>
    <x v="0"/>
  </r>
  <r>
    <x v="1"/>
    <x v="1"/>
    <x v="19"/>
    <s v="Luxembourg"/>
    <x v="4"/>
    <x v="0"/>
    <x v="67"/>
  </r>
  <r>
    <x v="1"/>
    <x v="1"/>
    <x v="20"/>
    <s v="Hungary"/>
    <x v="4"/>
    <x v="0"/>
    <x v="0"/>
  </r>
  <r>
    <x v="1"/>
    <x v="1"/>
    <x v="21"/>
    <s v="Malta"/>
    <x v="4"/>
    <x v="0"/>
    <x v="0"/>
  </r>
  <r>
    <x v="1"/>
    <x v="1"/>
    <x v="22"/>
    <s v="Netherlands"/>
    <x v="4"/>
    <x v="0"/>
    <x v="0"/>
  </r>
  <r>
    <x v="1"/>
    <x v="1"/>
    <x v="22"/>
    <s v="Noord-Holland"/>
    <x v="4"/>
    <x v="0"/>
    <x v="618"/>
  </r>
  <r>
    <x v="1"/>
    <x v="1"/>
    <x v="22"/>
    <s v="Rotterdam"/>
    <x v="4"/>
    <x v="0"/>
    <x v="1667"/>
  </r>
  <r>
    <x v="1"/>
    <x v="1"/>
    <x v="22"/>
    <s v="Noord-Brabant"/>
    <x v="4"/>
    <x v="0"/>
    <x v="1668"/>
  </r>
  <r>
    <x v="1"/>
    <x v="1"/>
    <x v="23"/>
    <s v="Austria"/>
    <x v="4"/>
    <x v="0"/>
    <x v="0"/>
  </r>
  <r>
    <x v="1"/>
    <x v="1"/>
    <x v="23"/>
    <s v="Wien, Oberösterreich, Tirol"/>
    <x v="4"/>
    <x v="0"/>
    <x v="0"/>
  </r>
  <r>
    <x v="1"/>
    <x v="1"/>
    <x v="24"/>
    <s v="Poland"/>
    <x v="4"/>
    <x v="0"/>
    <x v="0"/>
  </r>
  <r>
    <x v="1"/>
    <x v="1"/>
    <x v="25"/>
    <s v="Portugal"/>
    <x v="4"/>
    <x v="0"/>
    <x v="0"/>
  </r>
  <r>
    <x v="1"/>
    <x v="1"/>
    <x v="25"/>
    <s v="Lisboa"/>
    <x v="4"/>
    <x v="0"/>
    <x v="515"/>
  </r>
  <r>
    <x v="1"/>
    <x v="1"/>
    <x v="26"/>
    <s v="Romania"/>
    <x v="4"/>
    <x v="0"/>
    <x v="0"/>
  </r>
  <r>
    <x v="1"/>
    <x v="1"/>
    <x v="27"/>
    <s v="Slovenia"/>
    <x v="4"/>
    <x v="0"/>
    <x v="0"/>
  </r>
  <r>
    <x v="1"/>
    <x v="1"/>
    <x v="28"/>
    <s v="Slovakia"/>
    <x v="4"/>
    <x v="0"/>
    <x v="0"/>
  </r>
  <r>
    <x v="1"/>
    <x v="1"/>
    <x v="29"/>
    <s v="Finland"/>
    <x v="4"/>
    <x v="0"/>
    <x v="0"/>
  </r>
  <r>
    <x v="1"/>
    <x v="1"/>
    <x v="30"/>
    <s v="Sweden"/>
    <x v="4"/>
    <x v="0"/>
    <x v="0"/>
  </r>
  <r>
    <x v="1"/>
    <x v="1"/>
    <x v="31"/>
    <s v="United Kingdom"/>
    <x v="4"/>
    <x v="0"/>
    <x v="0"/>
  </r>
  <r>
    <x v="1"/>
    <x v="1"/>
    <x v="31"/>
    <s v="Leeds"/>
    <x v="4"/>
    <x v="0"/>
    <x v="409"/>
  </r>
  <r>
    <x v="1"/>
    <x v="1"/>
    <x v="31"/>
    <s v="Birmingham"/>
    <x v="4"/>
    <x v="0"/>
    <x v="192"/>
  </r>
  <r>
    <x v="1"/>
    <x v="1"/>
    <x v="31"/>
    <s v="London"/>
    <x v="4"/>
    <x v="0"/>
    <x v="1573"/>
  </r>
  <r>
    <x v="1"/>
    <x v="1"/>
    <x v="31"/>
    <s v="Glasgow"/>
    <x v="4"/>
    <x v="0"/>
    <x v="222"/>
  </r>
  <r>
    <x v="1"/>
    <x v="1"/>
    <x v="32"/>
    <s v="Norway"/>
    <x v="4"/>
    <x v="0"/>
    <x v="0"/>
  </r>
  <r>
    <x v="1"/>
    <x v="1"/>
    <x v="33"/>
    <s v="Turkey"/>
    <x v="4"/>
    <x v="0"/>
    <x v="0"/>
  </r>
  <r>
    <x v="1"/>
    <x v="1"/>
    <x v="0"/>
    <s v="European Union (27 countries)"/>
    <x v="5"/>
    <x v="0"/>
    <x v="0"/>
  </r>
  <r>
    <x v="1"/>
    <x v="1"/>
    <x v="1"/>
    <s v="European Union (25 countries)"/>
    <x v="5"/>
    <x v="0"/>
    <x v="0"/>
  </r>
  <r>
    <x v="1"/>
    <x v="1"/>
    <x v="2"/>
    <s v="European Union (15 countries)"/>
    <x v="5"/>
    <x v="0"/>
    <x v="0"/>
  </r>
  <r>
    <x v="1"/>
    <x v="1"/>
    <x v="3"/>
    <s v="Euro area (EA11-2000, EA12-2006, EA13-2007, EA15-2008, EA16-2010, EA17)"/>
    <x v="5"/>
    <x v="0"/>
    <x v="0"/>
  </r>
  <r>
    <x v="1"/>
    <x v="1"/>
    <x v="4"/>
    <s v="Belgium"/>
    <x v="5"/>
    <x v="0"/>
    <x v="1669"/>
  </r>
  <r>
    <x v="1"/>
    <x v="1"/>
    <x v="5"/>
    <s v="Bulgaria"/>
    <x v="5"/>
    <x v="0"/>
    <x v="0"/>
  </r>
  <r>
    <x v="1"/>
    <x v="1"/>
    <x v="6"/>
    <s v="Czech Republic"/>
    <x v="5"/>
    <x v="0"/>
    <x v="0"/>
  </r>
  <r>
    <x v="1"/>
    <x v="1"/>
    <x v="7"/>
    <s v="Denmark"/>
    <x v="5"/>
    <x v="0"/>
    <x v="912"/>
  </r>
  <r>
    <x v="1"/>
    <x v="1"/>
    <x v="7"/>
    <s v="København"/>
    <x v="5"/>
    <x v="0"/>
    <x v="1619"/>
  </r>
  <r>
    <x v="1"/>
    <x v="1"/>
    <x v="8"/>
    <s v="Germany (until 1990 former territory of the FRG)"/>
    <x v="5"/>
    <x v="0"/>
    <x v="0"/>
  </r>
  <r>
    <x v="1"/>
    <x v="1"/>
    <x v="8"/>
    <s v="Stuttgart"/>
    <x v="5"/>
    <x v="0"/>
    <x v="451"/>
  </r>
  <r>
    <x v="1"/>
    <x v="1"/>
    <x v="8"/>
    <s v="München"/>
    <x v="5"/>
    <x v="0"/>
    <x v="1187"/>
  </r>
  <r>
    <x v="1"/>
    <x v="1"/>
    <x v="8"/>
    <s v="Hamburg"/>
    <x v="5"/>
    <x v="0"/>
    <x v="1437"/>
  </r>
  <r>
    <x v="1"/>
    <x v="1"/>
    <x v="8"/>
    <s v="Frankfurt am Main"/>
    <x v="5"/>
    <x v="0"/>
    <x v="395"/>
  </r>
  <r>
    <x v="1"/>
    <x v="1"/>
    <x v="8"/>
    <s v="Rostock"/>
    <x v="5"/>
    <x v="0"/>
    <x v="0"/>
  </r>
  <r>
    <x v="1"/>
    <x v="1"/>
    <x v="8"/>
    <s v="Hannover"/>
    <x v="5"/>
    <x v="0"/>
    <x v="1326"/>
  </r>
  <r>
    <x v="1"/>
    <x v="1"/>
    <x v="8"/>
    <s v="Düsseldorf"/>
    <x v="5"/>
    <x v="0"/>
    <x v="582"/>
  </r>
  <r>
    <x v="1"/>
    <x v="1"/>
    <x v="8"/>
    <s v="Leipzig"/>
    <x v="5"/>
    <x v="0"/>
    <x v="0"/>
  </r>
  <r>
    <x v="1"/>
    <x v="1"/>
    <x v="8"/>
    <s v="Erfurt"/>
    <x v="5"/>
    <x v="0"/>
    <x v="0"/>
  </r>
  <r>
    <x v="1"/>
    <x v="1"/>
    <x v="8"/>
    <s v="Germany - South"/>
    <x v="5"/>
    <x v="0"/>
    <x v="1187"/>
  </r>
  <r>
    <x v="1"/>
    <x v="1"/>
    <x v="8"/>
    <s v="Germany - West"/>
    <x v="5"/>
    <x v="0"/>
    <x v="538"/>
  </r>
  <r>
    <x v="1"/>
    <x v="1"/>
    <x v="9"/>
    <s v="Estonia"/>
    <x v="5"/>
    <x v="0"/>
    <x v="0"/>
  </r>
  <r>
    <x v="1"/>
    <x v="1"/>
    <x v="10"/>
    <s v="Ireland"/>
    <x v="5"/>
    <x v="0"/>
    <x v="0"/>
  </r>
  <r>
    <x v="1"/>
    <x v="1"/>
    <x v="10"/>
    <s v="Dublin"/>
    <x v="5"/>
    <x v="0"/>
    <x v="869"/>
  </r>
  <r>
    <x v="1"/>
    <x v="1"/>
    <x v="11"/>
    <s v="Greece"/>
    <x v="5"/>
    <x v="0"/>
    <x v="0"/>
  </r>
  <r>
    <x v="1"/>
    <x v="1"/>
    <x v="11"/>
    <s v="Athina"/>
    <x v="5"/>
    <x v="0"/>
    <x v="1663"/>
  </r>
  <r>
    <x v="1"/>
    <x v="1"/>
    <x v="12"/>
    <s v="Spain"/>
    <x v="5"/>
    <x v="0"/>
    <x v="0"/>
  </r>
  <r>
    <x v="1"/>
    <x v="1"/>
    <x v="12"/>
    <s v="Madrid"/>
    <x v="5"/>
    <x v="0"/>
    <x v="127"/>
  </r>
  <r>
    <x v="1"/>
    <x v="1"/>
    <x v="13"/>
    <s v="France"/>
    <x v="5"/>
    <x v="0"/>
    <x v="0"/>
  </r>
  <r>
    <x v="1"/>
    <x v="1"/>
    <x v="13"/>
    <s v="Paris"/>
    <x v="5"/>
    <x v="0"/>
    <x v="1882"/>
  </r>
  <r>
    <x v="1"/>
    <x v="1"/>
    <x v="13"/>
    <s v="Lille"/>
    <x v="5"/>
    <x v="0"/>
    <x v="810"/>
  </r>
  <r>
    <x v="1"/>
    <x v="1"/>
    <x v="13"/>
    <s v="Strasbourg"/>
    <x v="5"/>
    <x v="0"/>
    <x v="1693"/>
  </r>
  <r>
    <x v="1"/>
    <x v="1"/>
    <x v="13"/>
    <s v="Toulouse"/>
    <x v="5"/>
    <x v="0"/>
    <x v="105"/>
  </r>
  <r>
    <x v="1"/>
    <x v="1"/>
    <x v="13"/>
    <s v="Lyon"/>
    <x v="5"/>
    <x v="0"/>
    <x v="105"/>
  </r>
  <r>
    <x v="1"/>
    <x v="1"/>
    <x v="13"/>
    <s v="Marseille"/>
    <x v="5"/>
    <x v="0"/>
    <x v="105"/>
  </r>
  <r>
    <x v="1"/>
    <x v="1"/>
    <x v="14"/>
    <s v="Croatia"/>
    <x v="5"/>
    <x v="0"/>
    <x v="0"/>
  </r>
  <r>
    <x v="1"/>
    <x v="1"/>
    <x v="15"/>
    <s v="Italy"/>
    <x v="5"/>
    <x v="0"/>
    <x v="0"/>
  </r>
  <r>
    <x v="1"/>
    <x v="1"/>
    <x v="15"/>
    <s v="Nord-Ovest, Nord-Est, Centro (IT) (NUTS 2006)"/>
    <x v="5"/>
    <x v="0"/>
    <x v="1857"/>
  </r>
  <r>
    <x v="1"/>
    <x v="1"/>
    <x v="15"/>
    <s v="Sud, Isole"/>
    <x v="5"/>
    <x v="0"/>
    <x v="1683"/>
  </r>
  <r>
    <x v="1"/>
    <x v="1"/>
    <x v="16"/>
    <s v="Cyprus"/>
    <x v="5"/>
    <x v="0"/>
    <x v="0"/>
  </r>
  <r>
    <x v="1"/>
    <x v="1"/>
    <x v="17"/>
    <s v="Latvia"/>
    <x v="5"/>
    <x v="0"/>
    <x v="0"/>
  </r>
  <r>
    <x v="1"/>
    <x v="1"/>
    <x v="18"/>
    <s v="Lithuania"/>
    <x v="5"/>
    <x v="0"/>
    <x v="0"/>
  </r>
  <r>
    <x v="1"/>
    <x v="1"/>
    <x v="19"/>
    <s v="Luxembourg"/>
    <x v="5"/>
    <x v="0"/>
    <x v="294"/>
  </r>
  <r>
    <x v="1"/>
    <x v="1"/>
    <x v="20"/>
    <s v="Hungary"/>
    <x v="5"/>
    <x v="0"/>
    <x v="0"/>
  </r>
  <r>
    <x v="1"/>
    <x v="1"/>
    <x v="21"/>
    <s v="Malta"/>
    <x v="5"/>
    <x v="0"/>
    <x v="0"/>
  </r>
  <r>
    <x v="1"/>
    <x v="1"/>
    <x v="22"/>
    <s v="Netherlands"/>
    <x v="5"/>
    <x v="0"/>
    <x v="0"/>
  </r>
  <r>
    <x v="1"/>
    <x v="1"/>
    <x v="22"/>
    <s v="Noord-Holland"/>
    <x v="5"/>
    <x v="0"/>
    <x v="1673"/>
  </r>
  <r>
    <x v="1"/>
    <x v="1"/>
    <x v="22"/>
    <s v="Rotterdam"/>
    <x v="5"/>
    <x v="0"/>
    <x v="667"/>
  </r>
  <r>
    <x v="1"/>
    <x v="1"/>
    <x v="22"/>
    <s v="Noord-Brabant"/>
    <x v="5"/>
    <x v="0"/>
    <x v="1674"/>
  </r>
  <r>
    <x v="1"/>
    <x v="1"/>
    <x v="23"/>
    <s v="Austria"/>
    <x v="5"/>
    <x v="0"/>
    <x v="0"/>
  </r>
  <r>
    <x v="1"/>
    <x v="1"/>
    <x v="23"/>
    <s v="Wien, Oberösterreich, Tirol"/>
    <x v="5"/>
    <x v="0"/>
    <x v="0"/>
  </r>
  <r>
    <x v="1"/>
    <x v="1"/>
    <x v="24"/>
    <s v="Poland"/>
    <x v="5"/>
    <x v="0"/>
    <x v="0"/>
  </r>
  <r>
    <x v="1"/>
    <x v="1"/>
    <x v="25"/>
    <s v="Portugal"/>
    <x v="5"/>
    <x v="0"/>
    <x v="0"/>
  </r>
  <r>
    <x v="1"/>
    <x v="1"/>
    <x v="25"/>
    <s v="Lisboa"/>
    <x v="5"/>
    <x v="0"/>
    <x v="1827"/>
  </r>
  <r>
    <x v="1"/>
    <x v="1"/>
    <x v="26"/>
    <s v="Romania"/>
    <x v="5"/>
    <x v="0"/>
    <x v="0"/>
  </r>
  <r>
    <x v="1"/>
    <x v="1"/>
    <x v="27"/>
    <s v="Slovenia"/>
    <x v="5"/>
    <x v="0"/>
    <x v="0"/>
  </r>
  <r>
    <x v="1"/>
    <x v="1"/>
    <x v="28"/>
    <s v="Slovakia"/>
    <x v="5"/>
    <x v="0"/>
    <x v="0"/>
  </r>
  <r>
    <x v="1"/>
    <x v="1"/>
    <x v="29"/>
    <s v="Finland"/>
    <x v="5"/>
    <x v="0"/>
    <x v="0"/>
  </r>
  <r>
    <x v="1"/>
    <x v="1"/>
    <x v="30"/>
    <s v="Sweden"/>
    <x v="5"/>
    <x v="0"/>
    <x v="0"/>
  </r>
  <r>
    <x v="1"/>
    <x v="1"/>
    <x v="31"/>
    <s v="United Kingdom"/>
    <x v="5"/>
    <x v="0"/>
    <x v="0"/>
  </r>
  <r>
    <x v="1"/>
    <x v="1"/>
    <x v="31"/>
    <s v="Leeds"/>
    <x v="5"/>
    <x v="0"/>
    <x v="270"/>
  </r>
  <r>
    <x v="1"/>
    <x v="1"/>
    <x v="31"/>
    <s v="Birmingham"/>
    <x v="5"/>
    <x v="0"/>
    <x v="1676"/>
  </r>
  <r>
    <x v="1"/>
    <x v="1"/>
    <x v="31"/>
    <s v="London"/>
    <x v="5"/>
    <x v="0"/>
    <x v="865"/>
  </r>
  <r>
    <x v="1"/>
    <x v="1"/>
    <x v="31"/>
    <s v="Glasgow"/>
    <x v="5"/>
    <x v="0"/>
    <x v="906"/>
  </r>
  <r>
    <x v="1"/>
    <x v="1"/>
    <x v="32"/>
    <s v="Norway"/>
    <x v="5"/>
    <x v="0"/>
    <x v="0"/>
  </r>
  <r>
    <x v="1"/>
    <x v="1"/>
    <x v="33"/>
    <s v="Turkey"/>
    <x v="5"/>
    <x v="0"/>
    <x v="0"/>
  </r>
  <r>
    <x v="1"/>
    <x v="1"/>
    <x v="0"/>
    <s v="European Union (27 countries)"/>
    <x v="6"/>
    <x v="0"/>
    <x v="0"/>
  </r>
  <r>
    <x v="1"/>
    <x v="1"/>
    <x v="1"/>
    <s v="European Union (25 countries)"/>
    <x v="6"/>
    <x v="0"/>
    <x v="0"/>
  </r>
  <r>
    <x v="1"/>
    <x v="1"/>
    <x v="2"/>
    <s v="European Union (15 countries)"/>
    <x v="6"/>
    <x v="0"/>
    <x v="0"/>
  </r>
  <r>
    <x v="1"/>
    <x v="1"/>
    <x v="3"/>
    <s v="Euro area (EA11-2000, EA12-2006, EA13-2007, EA15-2008, EA16-2010, EA17)"/>
    <x v="6"/>
    <x v="0"/>
    <x v="0"/>
  </r>
  <r>
    <x v="1"/>
    <x v="1"/>
    <x v="4"/>
    <s v="Belgium"/>
    <x v="6"/>
    <x v="0"/>
    <x v="1307"/>
  </r>
  <r>
    <x v="1"/>
    <x v="1"/>
    <x v="5"/>
    <s v="Bulgaria"/>
    <x v="6"/>
    <x v="0"/>
    <x v="0"/>
  </r>
  <r>
    <x v="1"/>
    <x v="1"/>
    <x v="6"/>
    <s v="Czech Republic"/>
    <x v="6"/>
    <x v="0"/>
    <x v="0"/>
  </r>
  <r>
    <x v="1"/>
    <x v="1"/>
    <x v="7"/>
    <s v="Denmark"/>
    <x v="6"/>
    <x v="0"/>
    <x v="1066"/>
  </r>
  <r>
    <x v="1"/>
    <x v="1"/>
    <x v="7"/>
    <s v="København"/>
    <x v="6"/>
    <x v="0"/>
    <x v="906"/>
  </r>
  <r>
    <x v="1"/>
    <x v="1"/>
    <x v="8"/>
    <s v="Germany (until 1990 former territory of the FRG)"/>
    <x v="6"/>
    <x v="0"/>
    <x v="0"/>
  </r>
  <r>
    <x v="1"/>
    <x v="1"/>
    <x v="8"/>
    <s v="Stuttgart"/>
    <x v="6"/>
    <x v="0"/>
    <x v="426"/>
  </r>
  <r>
    <x v="1"/>
    <x v="1"/>
    <x v="8"/>
    <s v="München"/>
    <x v="6"/>
    <x v="0"/>
    <x v="1110"/>
  </r>
  <r>
    <x v="1"/>
    <x v="1"/>
    <x v="8"/>
    <s v="Hamburg"/>
    <x v="6"/>
    <x v="0"/>
    <x v="368"/>
  </r>
  <r>
    <x v="1"/>
    <x v="1"/>
    <x v="8"/>
    <s v="Frankfurt am Main"/>
    <x v="6"/>
    <x v="0"/>
    <x v="1188"/>
  </r>
  <r>
    <x v="1"/>
    <x v="1"/>
    <x v="8"/>
    <s v="Rostock"/>
    <x v="6"/>
    <x v="0"/>
    <x v="0"/>
  </r>
  <r>
    <x v="1"/>
    <x v="1"/>
    <x v="8"/>
    <s v="Hannover"/>
    <x v="6"/>
    <x v="0"/>
    <x v="733"/>
  </r>
  <r>
    <x v="1"/>
    <x v="1"/>
    <x v="8"/>
    <s v="Düsseldorf"/>
    <x v="6"/>
    <x v="0"/>
    <x v="1069"/>
  </r>
  <r>
    <x v="1"/>
    <x v="1"/>
    <x v="8"/>
    <s v="Leipzig"/>
    <x v="6"/>
    <x v="0"/>
    <x v="0"/>
  </r>
  <r>
    <x v="1"/>
    <x v="1"/>
    <x v="8"/>
    <s v="Erfurt"/>
    <x v="6"/>
    <x v="0"/>
    <x v="0"/>
  </r>
  <r>
    <x v="1"/>
    <x v="1"/>
    <x v="8"/>
    <s v="Germany - South"/>
    <x v="6"/>
    <x v="0"/>
    <x v="1110"/>
  </r>
  <r>
    <x v="1"/>
    <x v="1"/>
    <x v="8"/>
    <s v="Germany - West"/>
    <x v="6"/>
    <x v="0"/>
    <x v="1460"/>
  </r>
  <r>
    <x v="1"/>
    <x v="1"/>
    <x v="9"/>
    <s v="Estonia"/>
    <x v="6"/>
    <x v="0"/>
    <x v="0"/>
  </r>
  <r>
    <x v="1"/>
    <x v="1"/>
    <x v="10"/>
    <s v="Ireland"/>
    <x v="6"/>
    <x v="0"/>
    <x v="0"/>
  </r>
  <r>
    <x v="1"/>
    <x v="1"/>
    <x v="10"/>
    <s v="Dublin"/>
    <x v="6"/>
    <x v="0"/>
    <x v="1678"/>
  </r>
  <r>
    <x v="1"/>
    <x v="1"/>
    <x v="11"/>
    <s v="Greece"/>
    <x v="6"/>
    <x v="0"/>
    <x v="0"/>
  </r>
  <r>
    <x v="1"/>
    <x v="1"/>
    <x v="11"/>
    <s v="Athina"/>
    <x v="6"/>
    <x v="0"/>
    <x v="737"/>
  </r>
  <r>
    <x v="1"/>
    <x v="1"/>
    <x v="12"/>
    <s v="Spain"/>
    <x v="6"/>
    <x v="0"/>
    <x v="0"/>
  </r>
  <r>
    <x v="1"/>
    <x v="1"/>
    <x v="12"/>
    <s v="Madrid"/>
    <x v="6"/>
    <x v="0"/>
    <x v="151"/>
  </r>
  <r>
    <x v="1"/>
    <x v="1"/>
    <x v="13"/>
    <s v="France"/>
    <x v="6"/>
    <x v="0"/>
    <x v="0"/>
  </r>
  <r>
    <x v="1"/>
    <x v="1"/>
    <x v="13"/>
    <s v="Paris"/>
    <x v="6"/>
    <x v="0"/>
    <x v="1644"/>
  </r>
  <r>
    <x v="1"/>
    <x v="1"/>
    <x v="13"/>
    <s v="Lille"/>
    <x v="6"/>
    <x v="0"/>
    <x v="157"/>
  </r>
  <r>
    <x v="1"/>
    <x v="1"/>
    <x v="13"/>
    <s v="Strasbourg"/>
    <x v="6"/>
    <x v="0"/>
    <x v="758"/>
  </r>
  <r>
    <x v="1"/>
    <x v="1"/>
    <x v="13"/>
    <s v="Toulouse"/>
    <x v="6"/>
    <x v="0"/>
    <x v="174"/>
  </r>
  <r>
    <x v="1"/>
    <x v="1"/>
    <x v="13"/>
    <s v="Lyon"/>
    <x v="6"/>
    <x v="0"/>
    <x v="174"/>
  </r>
  <r>
    <x v="1"/>
    <x v="1"/>
    <x v="13"/>
    <s v="Marseille"/>
    <x v="6"/>
    <x v="0"/>
    <x v="174"/>
  </r>
  <r>
    <x v="1"/>
    <x v="1"/>
    <x v="14"/>
    <s v="Croatia"/>
    <x v="6"/>
    <x v="0"/>
    <x v="0"/>
  </r>
  <r>
    <x v="1"/>
    <x v="1"/>
    <x v="15"/>
    <s v="Italy"/>
    <x v="6"/>
    <x v="0"/>
    <x v="0"/>
  </r>
  <r>
    <x v="1"/>
    <x v="1"/>
    <x v="15"/>
    <s v="Nord-Ovest, Nord-Est, Centro (IT) (NUTS 2006)"/>
    <x v="6"/>
    <x v="0"/>
    <x v="365"/>
  </r>
  <r>
    <x v="1"/>
    <x v="1"/>
    <x v="15"/>
    <s v="Sud, Isole"/>
    <x v="6"/>
    <x v="0"/>
    <x v="699"/>
  </r>
  <r>
    <x v="1"/>
    <x v="1"/>
    <x v="16"/>
    <s v="Cyprus"/>
    <x v="6"/>
    <x v="0"/>
    <x v="0"/>
  </r>
  <r>
    <x v="1"/>
    <x v="1"/>
    <x v="17"/>
    <s v="Latvia"/>
    <x v="6"/>
    <x v="0"/>
    <x v="0"/>
  </r>
  <r>
    <x v="1"/>
    <x v="1"/>
    <x v="18"/>
    <s v="Lithuania"/>
    <x v="6"/>
    <x v="0"/>
    <x v="0"/>
  </r>
  <r>
    <x v="1"/>
    <x v="1"/>
    <x v="19"/>
    <s v="Luxembourg"/>
    <x v="6"/>
    <x v="0"/>
    <x v="1272"/>
  </r>
  <r>
    <x v="1"/>
    <x v="1"/>
    <x v="20"/>
    <s v="Hungary"/>
    <x v="6"/>
    <x v="0"/>
    <x v="0"/>
  </r>
  <r>
    <x v="1"/>
    <x v="1"/>
    <x v="21"/>
    <s v="Malta"/>
    <x v="6"/>
    <x v="0"/>
    <x v="1679"/>
  </r>
  <r>
    <x v="1"/>
    <x v="1"/>
    <x v="22"/>
    <s v="Netherlands"/>
    <x v="6"/>
    <x v="0"/>
    <x v="0"/>
  </r>
  <r>
    <x v="1"/>
    <x v="1"/>
    <x v="22"/>
    <s v="Noord-Holland"/>
    <x v="6"/>
    <x v="0"/>
    <x v="1680"/>
  </r>
  <r>
    <x v="1"/>
    <x v="1"/>
    <x v="22"/>
    <s v="Rotterdam"/>
    <x v="6"/>
    <x v="0"/>
    <x v="1681"/>
  </r>
  <r>
    <x v="1"/>
    <x v="1"/>
    <x v="22"/>
    <s v="Noord-Brabant"/>
    <x v="6"/>
    <x v="0"/>
    <x v="1682"/>
  </r>
  <r>
    <x v="1"/>
    <x v="1"/>
    <x v="23"/>
    <s v="Austria"/>
    <x v="6"/>
    <x v="0"/>
    <x v="0"/>
  </r>
  <r>
    <x v="1"/>
    <x v="1"/>
    <x v="23"/>
    <s v="Wien, Oberösterreich, Tirol"/>
    <x v="6"/>
    <x v="0"/>
    <x v="0"/>
  </r>
  <r>
    <x v="1"/>
    <x v="1"/>
    <x v="24"/>
    <s v="Poland"/>
    <x v="6"/>
    <x v="0"/>
    <x v="0"/>
  </r>
  <r>
    <x v="1"/>
    <x v="1"/>
    <x v="25"/>
    <s v="Portugal"/>
    <x v="6"/>
    <x v="0"/>
    <x v="0"/>
  </r>
  <r>
    <x v="1"/>
    <x v="1"/>
    <x v="25"/>
    <s v="Lisboa"/>
    <x v="6"/>
    <x v="0"/>
    <x v="840"/>
  </r>
  <r>
    <x v="1"/>
    <x v="1"/>
    <x v="26"/>
    <s v="Romania"/>
    <x v="6"/>
    <x v="0"/>
    <x v="0"/>
  </r>
  <r>
    <x v="1"/>
    <x v="1"/>
    <x v="27"/>
    <s v="Slovenia"/>
    <x v="6"/>
    <x v="0"/>
    <x v="0"/>
  </r>
  <r>
    <x v="1"/>
    <x v="1"/>
    <x v="28"/>
    <s v="Slovakia"/>
    <x v="6"/>
    <x v="0"/>
    <x v="0"/>
  </r>
  <r>
    <x v="1"/>
    <x v="1"/>
    <x v="29"/>
    <s v="Finland"/>
    <x v="6"/>
    <x v="0"/>
    <x v="0"/>
  </r>
  <r>
    <x v="1"/>
    <x v="1"/>
    <x v="30"/>
    <s v="Sweden"/>
    <x v="6"/>
    <x v="0"/>
    <x v="0"/>
  </r>
  <r>
    <x v="1"/>
    <x v="1"/>
    <x v="31"/>
    <s v="United Kingdom"/>
    <x v="6"/>
    <x v="0"/>
    <x v="0"/>
  </r>
  <r>
    <x v="1"/>
    <x v="1"/>
    <x v="31"/>
    <s v="Leeds"/>
    <x v="6"/>
    <x v="0"/>
    <x v="1272"/>
  </r>
  <r>
    <x v="1"/>
    <x v="1"/>
    <x v="31"/>
    <s v="Birmingham"/>
    <x v="6"/>
    <x v="0"/>
    <x v="102"/>
  </r>
  <r>
    <x v="1"/>
    <x v="1"/>
    <x v="31"/>
    <s v="London"/>
    <x v="6"/>
    <x v="0"/>
    <x v="1016"/>
  </r>
  <r>
    <x v="1"/>
    <x v="1"/>
    <x v="31"/>
    <s v="Glasgow"/>
    <x v="6"/>
    <x v="0"/>
    <x v="244"/>
  </r>
  <r>
    <x v="1"/>
    <x v="1"/>
    <x v="32"/>
    <s v="Norway"/>
    <x v="6"/>
    <x v="0"/>
    <x v="0"/>
  </r>
  <r>
    <x v="1"/>
    <x v="1"/>
    <x v="33"/>
    <s v="Turkey"/>
    <x v="6"/>
    <x v="0"/>
    <x v="0"/>
  </r>
  <r>
    <x v="1"/>
    <x v="1"/>
    <x v="0"/>
    <s v="European Union (27 countries)"/>
    <x v="6"/>
    <x v="1"/>
    <x v="0"/>
  </r>
  <r>
    <x v="1"/>
    <x v="1"/>
    <x v="1"/>
    <s v="European Union (25 countries)"/>
    <x v="6"/>
    <x v="1"/>
    <x v="0"/>
  </r>
  <r>
    <x v="1"/>
    <x v="1"/>
    <x v="2"/>
    <s v="European Union (15 countries)"/>
    <x v="6"/>
    <x v="1"/>
    <x v="0"/>
  </r>
  <r>
    <x v="1"/>
    <x v="1"/>
    <x v="3"/>
    <s v="Euro area (EA11-2000, EA12-2006, EA13-2007, EA15-2008, EA16-2010, EA17)"/>
    <x v="6"/>
    <x v="1"/>
    <x v="0"/>
  </r>
  <r>
    <x v="1"/>
    <x v="1"/>
    <x v="4"/>
    <s v="Belgium"/>
    <x v="6"/>
    <x v="1"/>
    <x v="1142"/>
  </r>
  <r>
    <x v="1"/>
    <x v="1"/>
    <x v="5"/>
    <s v="Bulgaria"/>
    <x v="6"/>
    <x v="1"/>
    <x v="0"/>
  </r>
  <r>
    <x v="1"/>
    <x v="1"/>
    <x v="6"/>
    <s v="Czech Republic"/>
    <x v="6"/>
    <x v="1"/>
    <x v="0"/>
  </r>
  <r>
    <x v="1"/>
    <x v="1"/>
    <x v="7"/>
    <s v="Denmark"/>
    <x v="6"/>
    <x v="1"/>
    <x v="400"/>
  </r>
  <r>
    <x v="1"/>
    <x v="1"/>
    <x v="7"/>
    <s v="København"/>
    <x v="6"/>
    <x v="1"/>
    <x v="917"/>
  </r>
  <r>
    <x v="1"/>
    <x v="1"/>
    <x v="8"/>
    <s v="Germany (until 1990 former territory of the FRG)"/>
    <x v="6"/>
    <x v="1"/>
    <x v="0"/>
  </r>
  <r>
    <x v="1"/>
    <x v="1"/>
    <x v="8"/>
    <s v="Stuttgart"/>
    <x v="6"/>
    <x v="1"/>
    <x v="1711"/>
  </r>
  <r>
    <x v="1"/>
    <x v="1"/>
    <x v="8"/>
    <s v="München"/>
    <x v="6"/>
    <x v="1"/>
    <x v="702"/>
  </r>
  <r>
    <x v="1"/>
    <x v="1"/>
    <x v="8"/>
    <s v="Hamburg"/>
    <x v="6"/>
    <x v="1"/>
    <x v="1883"/>
  </r>
  <r>
    <x v="1"/>
    <x v="1"/>
    <x v="8"/>
    <s v="Frankfurt am Main"/>
    <x v="6"/>
    <x v="1"/>
    <x v="995"/>
  </r>
  <r>
    <x v="1"/>
    <x v="1"/>
    <x v="8"/>
    <s v="Rostock"/>
    <x v="6"/>
    <x v="1"/>
    <x v="0"/>
  </r>
  <r>
    <x v="1"/>
    <x v="1"/>
    <x v="8"/>
    <s v="Hannover"/>
    <x v="6"/>
    <x v="1"/>
    <x v="541"/>
  </r>
  <r>
    <x v="1"/>
    <x v="1"/>
    <x v="8"/>
    <s v="Düsseldorf"/>
    <x v="6"/>
    <x v="1"/>
    <x v="868"/>
  </r>
  <r>
    <x v="1"/>
    <x v="1"/>
    <x v="8"/>
    <s v="Leipzig"/>
    <x v="6"/>
    <x v="1"/>
    <x v="0"/>
  </r>
  <r>
    <x v="1"/>
    <x v="1"/>
    <x v="8"/>
    <s v="Erfurt"/>
    <x v="6"/>
    <x v="1"/>
    <x v="0"/>
  </r>
  <r>
    <x v="1"/>
    <x v="1"/>
    <x v="8"/>
    <s v="Germany - South"/>
    <x v="6"/>
    <x v="1"/>
    <x v="702"/>
  </r>
  <r>
    <x v="1"/>
    <x v="1"/>
    <x v="8"/>
    <s v="Germany - West"/>
    <x v="6"/>
    <x v="1"/>
    <x v="967"/>
  </r>
  <r>
    <x v="1"/>
    <x v="1"/>
    <x v="9"/>
    <s v="Estonia"/>
    <x v="6"/>
    <x v="1"/>
    <x v="0"/>
  </r>
  <r>
    <x v="1"/>
    <x v="1"/>
    <x v="10"/>
    <s v="Ireland"/>
    <x v="6"/>
    <x v="1"/>
    <x v="0"/>
  </r>
  <r>
    <x v="1"/>
    <x v="1"/>
    <x v="10"/>
    <s v="Dublin"/>
    <x v="6"/>
    <x v="1"/>
    <x v="1678"/>
  </r>
  <r>
    <x v="1"/>
    <x v="1"/>
    <x v="11"/>
    <s v="Greece"/>
    <x v="6"/>
    <x v="1"/>
    <x v="0"/>
  </r>
  <r>
    <x v="1"/>
    <x v="1"/>
    <x v="11"/>
    <s v="Athina"/>
    <x v="6"/>
    <x v="1"/>
    <x v="1480"/>
  </r>
  <r>
    <x v="1"/>
    <x v="1"/>
    <x v="12"/>
    <s v="Spain"/>
    <x v="6"/>
    <x v="1"/>
    <x v="0"/>
  </r>
  <r>
    <x v="1"/>
    <x v="1"/>
    <x v="12"/>
    <s v="Madrid"/>
    <x v="6"/>
    <x v="1"/>
    <x v="171"/>
  </r>
  <r>
    <x v="1"/>
    <x v="1"/>
    <x v="13"/>
    <s v="France"/>
    <x v="6"/>
    <x v="1"/>
    <x v="0"/>
  </r>
  <r>
    <x v="1"/>
    <x v="1"/>
    <x v="13"/>
    <s v="Paris"/>
    <x v="6"/>
    <x v="1"/>
    <x v="1742"/>
  </r>
  <r>
    <x v="1"/>
    <x v="1"/>
    <x v="13"/>
    <s v="Lille"/>
    <x v="6"/>
    <x v="1"/>
    <x v="571"/>
  </r>
  <r>
    <x v="1"/>
    <x v="1"/>
    <x v="13"/>
    <s v="Strasbourg"/>
    <x v="6"/>
    <x v="1"/>
    <x v="1561"/>
  </r>
  <r>
    <x v="1"/>
    <x v="1"/>
    <x v="13"/>
    <s v="Toulouse"/>
    <x v="6"/>
    <x v="1"/>
    <x v="357"/>
  </r>
  <r>
    <x v="1"/>
    <x v="1"/>
    <x v="13"/>
    <s v="Lyon"/>
    <x v="6"/>
    <x v="1"/>
    <x v="357"/>
  </r>
  <r>
    <x v="1"/>
    <x v="1"/>
    <x v="13"/>
    <s v="Marseille"/>
    <x v="6"/>
    <x v="1"/>
    <x v="357"/>
  </r>
  <r>
    <x v="1"/>
    <x v="1"/>
    <x v="14"/>
    <s v="Croatia"/>
    <x v="6"/>
    <x v="1"/>
    <x v="0"/>
  </r>
  <r>
    <x v="1"/>
    <x v="1"/>
    <x v="15"/>
    <s v="Italy"/>
    <x v="6"/>
    <x v="1"/>
    <x v="0"/>
  </r>
  <r>
    <x v="1"/>
    <x v="1"/>
    <x v="15"/>
    <s v="Nord-Ovest, Nord-Est, Centro (IT) (NUTS 2006)"/>
    <x v="6"/>
    <x v="1"/>
    <x v="343"/>
  </r>
  <r>
    <x v="1"/>
    <x v="1"/>
    <x v="15"/>
    <s v="Sud, Isole"/>
    <x v="6"/>
    <x v="1"/>
    <x v="343"/>
  </r>
  <r>
    <x v="1"/>
    <x v="1"/>
    <x v="16"/>
    <s v="Cyprus"/>
    <x v="6"/>
    <x v="1"/>
    <x v="0"/>
  </r>
  <r>
    <x v="1"/>
    <x v="1"/>
    <x v="17"/>
    <s v="Latvia"/>
    <x v="6"/>
    <x v="1"/>
    <x v="0"/>
  </r>
  <r>
    <x v="1"/>
    <x v="1"/>
    <x v="18"/>
    <s v="Lithuania"/>
    <x v="6"/>
    <x v="1"/>
    <x v="0"/>
  </r>
  <r>
    <x v="1"/>
    <x v="1"/>
    <x v="19"/>
    <s v="Luxembourg"/>
    <x v="6"/>
    <x v="1"/>
    <x v="1064"/>
  </r>
  <r>
    <x v="1"/>
    <x v="1"/>
    <x v="20"/>
    <s v="Hungary"/>
    <x v="6"/>
    <x v="1"/>
    <x v="0"/>
  </r>
  <r>
    <x v="1"/>
    <x v="1"/>
    <x v="21"/>
    <s v="Malta"/>
    <x v="6"/>
    <x v="1"/>
    <x v="1687"/>
  </r>
  <r>
    <x v="1"/>
    <x v="1"/>
    <x v="22"/>
    <s v="Netherlands"/>
    <x v="6"/>
    <x v="1"/>
    <x v="0"/>
  </r>
  <r>
    <x v="1"/>
    <x v="1"/>
    <x v="22"/>
    <s v="Noord-Holland"/>
    <x v="6"/>
    <x v="1"/>
    <x v="1688"/>
  </r>
  <r>
    <x v="1"/>
    <x v="1"/>
    <x v="22"/>
    <s v="Rotterdam"/>
    <x v="6"/>
    <x v="1"/>
    <x v="1659"/>
  </r>
  <r>
    <x v="1"/>
    <x v="1"/>
    <x v="22"/>
    <s v="Noord-Brabant"/>
    <x v="6"/>
    <x v="1"/>
    <x v="1689"/>
  </r>
  <r>
    <x v="1"/>
    <x v="1"/>
    <x v="23"/>
    <s v="Austria"/>
    <x v="6"/>
    <x v="1"/>
    <x v="0"/>
  </r>
  <r>
    <x v="1"/>
    <x v="1"/>
    <x v="23"/>
    <s v="Wien, Oberösterreich, Tirol"/>
    <x v="6"/>
    <x v="1"/>
    <x v="0"/>
  </r>
  <r>
    <x v="1"/>
    <x v="1"/>
    <x v="24"/>
    <s v="Poland"/>
    <x v="6"/>
    <x v="1"/>
    <x v="0"/>
  </r>
  <r>
    <x v="1"/>
    <x v="1"/>
    <x v="25"/>
    <s v="Portugal"/>
    <x v="6"/>
    <x v="1"/>
    <x v="0"/>
  </r>
  <r>
    <x v="1"/>
    <x v="1"/>
    <x v="25"/>
    <s v="Lisboa"/>
    <x v="6"/>
    <x v="1"/>
    <x v="47"/>
  </r>
  <r>
    <x v="1"/>
    <x v="1"/>
    <x v="26"/>
    <s v="Romania"/>
    <x v="6"/>
    <x v="1"/>
    <x v="0"/>
  </r>
  <r>
    <x v="1"/>
    <x v="1"/>
    <x v="27"/>
    <s v="Slovenia"/>
    <x v="6"/>
    <x v="1"/>
    <x v="0"/>
  </r>
  <r>
    <x v="1"/>
    <x v="1"/>
    <x v="28"/>
    <s v="Slovakia"/>
    <x v="6"/>
    <x v="1"/>
    <x v="0"/>
  </r>
  <r>
    <x v="1"/>
    <x v="1"/>
    <x v="29"/>
    <s v="Finland"/>
    <x v="6"/>
    <x v="1"/>
    <x v="0"/>
  </r>
  <r>
    <x v="1"/>
    <x v="1"/>
    <x v="30"/>
    <s v="Sweden"/>
    <x v="6"/>
    <x v="1"/>
    <x v="0"/>
  </r>
  <r>
    <x v="1"/>
    <x v="1"/>
    <x v="31"/>
    <s v="United Kingdom"/>
    <x v="6"/>
    <x v="1"/>
    <x v="0"/>
  </r>
  <r>
    <x v="1"/>
    <x v="1"/>
    <x v="31"/>
    <s v="Leeds"/>
    <x v="6"/>
    <x v="1"/>
    <x v="1339"/>
  </r>
  <r>
    <x v="1"/>
    <x v="1"/>
    <x v="31"/>
    <s v="Birmingham"/>
    <x v="6"/>
    <x v="1"/>
    <x v="790"/>
  </r>
  <r>
    <x v="1"/>
    <x v="1"/>
    <x v="31"/>
    <s v="London"/>
    <x v="6"/>
    <x v="1"/>
    <x v="1335"/>
  </r>
  <r>
    <x v="1"/>
    <x v="1"/>
    <x v="31"/>
    <s v="Glasgow"/>
    <x v="6"/>
    <x v="1"/>
    <x v="0"/>
  </r>
  <r>
    <x v="1"/>
    <x v="1"/>
    <x v="32"/>
    <s v="Norway"/>
    <x v="6"/>
    <x v="1"/>
    <x v="0"/>
  </r>
  <r>
    <x v="1"/>
    <x v="1"/>
    <x v="33"/>
    <s v="Turkey"/>
    <x v="6"/>
    <x v="1"/>
    <x v="0"/>
  </r>
  <r>
    <x v="1"/>
    <x v="1"/>
    <x v="0"/>
    <s v="European Union (27 countries)"/>
    <x v="7"/>
    <x v="0"/>
    <x v="0"/>
  </r>
  <r>
    <x v="1"/>
    <x v="1"/>
    <x v="1"/>
    <s v="European Union (25 countries)"/>
    <x v="7"/>
    <x v="0"/>
    <x v="0"/>
  </r>
  <r>
    <x v="1"/>
    <x v="1"/>
    <x v="2"/>
    <s v="European Union (15 countries)"/>
    <x v="7"/>
    <x v="0"/>
    <x v="0"/>
  </r>
  <r>
    <x v="1"/>
    <x v="1"/>
    <x v="3"/>
    <s v="Euro area (EA11-2000, EA12-2006, EA13-2007, EA15-2008, EA16-2010, EA17)"/>
    <x v="7"/>
    <x v="0"/>
    <x v="0"/>
  </r>
  <r>
    <x v="1"/>
    <x v="1"/>
    <x v="4"/>
    <s v="Belgium"/>
    <x v="7"/>
    <x v="0"/>
    <x v="1113"/>
  </r>
  <r>
    <x v="1"/>
    <x v="1"/>
    <x v="5"/>
    <s v="Bulgaria"/>
    <x v="7"/>
    <x v="0"/>
    <x v="0"/>
  </r>
  <r>
    <x v="1"/>
    <x v="1"/>
    <x v="6"/>
    <s v="Czech Republic"/>
    <x v="7"/>
    <x v="0"/>
    <x v="0"/>
  </r>
  <r>
    <x v="1"/>
    <x v="1"/>
    <x v="7"/>
    <s v="Denmark"/>
    <x v="7"/>
    <x v="0"/>
    <x v="86"/>
  </r>
  <r>
    <x v="1"/>
    <x v="1"/>
    <x v="7"/>
    <s v="København"/>
    <x v="7"/>
    <x v="0"/>
    <x v="63"/>
  </r>
  <r>
    <x v="1"/>
    <x v="1"/>
    <x v="8"/>
    <s v="Germany (until 1990 former territory of the FRG)"/>
    <x v="7"/>
    <x v="0"/>
    <x v="0"/>
  </r>
  <r>
    <x v="1"/>
    <x v="1"/>
    <x v="8"/>
    <s v="Stuttgart"/>
    <x v="7"/>
    <x v="0"/>
    <x v="420"/>
  </r>
  <r>
    <x v="1"/>
    <x v="1"/>
    <x v="8"/>
    <s v="München"/>
    <x v="7"/>
    <x v="0"/>
    <x v="1884"/>
  </r>
  <r>
    <x v="1"/>
    <x v="1"/>
    <x v="8"/>
    <s v="Hamburg"/>
    <x v="7"/>
    <x v="0"/>
    <x v="814"/>
  </r>
  <r>
    <x v="1"/>
    <x v="1"/>
    <x v="8"/>
    <s v="Frankfurt am Main"/>
    <x v="7"/>
    <x v="0"/>
    <x v="750"/>
  </r>
  <r>
    <x v="1"/>
    <x v="1"/>
    <x v="8"/>
    <s v="Rostock"/>
    <x v="7"/>
    <x v="0"/>
    <x v="0"/>
  </r>
  <r>
    <x v="1"/>
    <x v="1"/>
    <x v="8"/>
    <s v="Hannover"/>
    <x v="7"/>
    <x v="0"/>
    <x v="990"/>
  </r>
  <r>
    <x v="1"/>
    <x v="1"/>
    <x v="8"/>
    <s v="Düsseldorf"/>
    <x v="7"/>
    <x v="0"/>
    <x v="796"/>
  </r>
  <r>
    <x v="1"/>
    <x v="1"/>
    <x v="8"/>
    <s v="Leipzig"/>
    <x v="7"/>
    <x v="0"/>
    <x v="0"/>
  </r>
  <r>
    <x v="1"/>
    <x v="1"/>
    <x v="8"/>
    <s v="Erfurt"/>
    <x v="7"/>
    <x v="0"/>
    <x v="0"/>
  </r>
  <r>
    <x v="1"/>
    <x v="1"/>
    <x v="8"/>
    <s v="Germany - South"/>
    <x v="7"/>
    <x v="0"/>
    <x v="1885"/>
  </r>
  <r>
    <x v="1"/>
    <x v="1"/>
    <x v="8"/>
    <s v="Germany - West"/>
    <x v="7"/>
    <x v="0"/>
    <x v="45"/>
  </r>
  <r>
    <x v="1"/>
    <x v="1"/>
    <x v="9"/>
    <s v="Estonia"/>
    <x v="7"/>
    <x v="0"/>
    <x v="0"/>
  </r>
  <r>
    <x v="1"/>
    <x v="1"/>
    <x v="10"/>
    <s v="Ireland"/>
    <x v="7"/>
    <x v="0"/>
    <x v="0"/>
  </r>
  <r>
    <x v="1"/>
    <x v="1"/>
    <x v="10"/>
    <s v="Dublin"/>
    <x v="7"/>
    <x v="0"/>
    <x v="1692"/>
  </r>
  <r>
    <x v="1"/>
    <x v="1"/>
    <x v="11"/>
    <s v="Greece"/>
    <x v="7"/>
    <x v="0"/>
    <x v="0"/>
  </r>
  <r>
    <x v="1"/>
    <x v="1"/>
    <x v="11"/>
    <s v="Athina"/>
    <x v="7"/>
    <x v="0"/>
    <x v="1117"/>
  </r>
  <r>
    <x v="1"/>
    <x v="1"/>
    <x v="12"/>
    <s v="Spain"/>
    <x v="7"/>
    <x v="0"/>
    <x v="0"/>
  </r>
  <r>
    <x v="1"/>
    <x v="1"/>
    <x v="12"/>
    <s v="Madrid"/>
    <x v="7"/>
    <x v="0"/>
    <x v="191"/>
  </r>
  <r>
    <x v="1"/>
    <x v="1"/>
    <x v="13"/>
    <s v="France"/>
    <x v="7"/>
    <x v="0"/>
    <x v="0"/>
  </r>
  <r>
    <x v="1"/>
    <x v="1"/>
    <x v="13"/>
    <s v="Paris"/>
    <x v="7"/>
    <x v="0"/>
    <x v="221"/>
  </r>
  <r>
    <x v="1"/>
    <x v="1"/>
    <x v="13"/>
    <s v="Lille"/>
    <x v="7"/>
    <x v="0"/>
    <x v="792"/>
  </r>
  <r>
    <x v="1"/>
    <x v="1"/>
    <x v="13"/>
    <s v="Strasbourg"/>
    <x v="7"/>
    <x v="0"/>
    <x v="607"/>
  </r>
  <r>
    <x v="1"/>
    <x v="1"/>
    <x v="13"/>
    <s v="Toulouse"/>
    <x v="7"/>
    <x v="0"/>
    <x v="293"/>
  </r>
  <r>
    <x v="1"/>
    <x v="1"/>
    <x v="13"/>
    <s v="Lyon"/>
    <x v="7"/>
    <x v="0"/>
    <x v="293"/>
  </r>
  <r>
    <x v="1"/>
    <x v="1"/>
    <x v="13"/>
    <s v="Marseille"/>
    <x v="7"/>
    <x v="0"/>
    <x v="293"/>
  </r>
  <r>
    <x v="1"/>
    <x v="1"/>
    <x v="14"/>
    <s v="Croatia"/>
    <x v="7"/>
    <x v="0"/>
    <x v="0"/>
  </r>
  <r>
    <x v="1"/>
    <x v="1"/>
    <x v="15"/>
    <s v="Italy"/>
    <x v="7"/>
    <x v="0"/>
    <x v="0"/>
  </r>
  <r>
    <x v="1"/>
    <x v="1"/>
    <x v="15"/>
    <s v="Nord-Ovest, Nord-Est, Centro (IT) (NUTS 2006)"/>
    <x v="7"/>
    <x v="0"/>
    <x v="1556"/>
  </r>
  <r>
    <x v="1"/>
    <x v="1"/>
    <x v="15"/>
    <s v="Sud, Isole"/>
    <x v="7"/>
    <x v="0"/>
    <x v="1556"/>
  </r>
  <r>
    <x v="1"/>
    <x v="1"/>
    <x v="16"/>
    <s v="Cyprus"/>
    <x v="7"/>
    <x v="0"/>
    <x v="0"/>
  </r>
  <r>
    <x v="1"/>
    <x v="1"/>
    <x v="17"/>
    <s v="Latvia"/>
    <x v="7"/>
    <x v="0"/>
    <x v="0"/>
  </r>
  <r>
    <x v="1"/>
    <x v="1"/>
    <x v="18"/>
    <s v="Lithuania"/>
    <x v="7"/>
    <x v="0"/>
    <x v="0"/>
  </r>
  <r>
    <x v="1"/>
    <x v="1"/>
    <x v="19"/>
    <s v="Luxembourg"/>
    <x v="7"/>
    <x v="0"/>
    <x v="1694"/>
  </r>
  <r>
    <x v="1"/>
    <x v="1"/>
    <x v="20"/>
    <s v="Hungary"/>
    <x v="7"/>
    <x v="0"/>
    <x v="195"/>
  </r>
  <r>
    <x v="1"/>
    <x v="1"/>
    <x v="21"/>
    <s v="Malta"/>
    <x v="7"/>
    <x v="0"/>
    <x v="1695"/>
  </r>
  <r>
    <x v="1"/>
    <x v="1"/>
    <x v="22"/>
    <s v="Netherlands"/>
    <x v="7"/>
    <x v="0"/>
    <x v="0"/>
  </r>
  <r>
    <x v="1"/>
    <x v="1"/>
    <x v="22"/>
    <s v="Noord-Holland"/>
    <x v="7"/>
    <x v="0"/>
    <x v="625"/>
  </r>
  <r>
    <x v="1"/>
    <x v="1"/>
    <x v="22"/>
    <s v="Rotterdam"/>
    <x v="7"/>
    <x v="0"/>
    <x v="1208"/>
  </r>
  <r>
    <x v="1"/>
    <x v="1"/>
    <x v="22"/>
    <s v="Noord-Brabant"/>
    <x v="7"/>
    <x v="0"/>
    <x v="1390"/>
  </r>
  <r>
    <x v="1"/>
    <x v="1"/>
    <x v="23"/>
    <s v="Austria"/>
    <x v="7"/>
    <x v="0"/>
    <x v="0"/>
  </r>
  <r>
    <x v="1"/>
    <x v="1"/>
    <x v="23"/>
    <s v="Wien, Oberösterreich, Tirol"/>
    <x v="7"/>
    <x v="0"/>
    <x v="0"/>
  </r>
  <r>
    <x v="1"/>
    <x v="1"/>
    <x v="24"/>
    <s v="Poland"/>
    <x v="7"/>
    <x v="0"/>
    <x v="0"/>
  </r>
  <r>
    <x v="1"/>
    <x v="1"/>
    <x v="25"/>
    <s v="Portugal"/>
    <x v="7"/>
    <x v="0"/>
    <x v="0"/>
  </r>
  <r>
    <x v="1"/>
    <x v="1"/>
    <x v="25"/>
    <s v="Lisboa"/>
    <x v="7"/>
    <x v="0"/>
    <x v="492"/>
  </r>
  <r>
    <x v="1"/>
    <x v="1"/>
    <x v="26"/>
    <s v="Romania"/>
    <x v="7"/>
    <x v="0"/>
    <x v="0"/>
  </r>
  <r>
    <x v="1"/>
    <x v="1"/>
    <x v="27"/>
    <s v="Slovenia"/>
    <x v="7"/>
    <x v="0"/>
    <x v="1870"/>
  </r>
  <r>
    <x v="1"/>
    <x v="1"/>
    <x v="28"/>
    <s v="Slovakia"/>
    <x v="7"/>
    <x v="0"/>
    <x v="0"/>
  </r>
  <r>
    <x v="1"/>
    <x v="1"/>
    <x v="29"/>
    <s v="Finland"/>
    <x v="7"/>
    <x v="0"/>
    <x v="0"/>
  </r>
  <r>
    <x v="1"/>
    <x v="1"/>
    <x v="30"/>
    <s v="Sweden"/>
    <x v="7"/>
    <x v="0"/>
    <x v="0"/>
  </r>
  <r>
    <x v="1"/>
    <x v="1"/>
    <x v="31"/>
    <s v="United Kingdom"/>
    <x v="7"/>
    <x v="0"/>
    <x v="0"/>
  </r>
  <r>
    <x v="1"/>
    <x v="1"/>
    <x v="31"/>
    <s v="Leeds"/>
    <x v="7"/>
    <x v="0"/>
    <x v="579"/>
  </r>
  <r>
    <x v="1"/>
    <x v="1"/>
    <x v="31"/>
    <s v="Birmingham"/>
    <x v="7"/>
    <x v="0"/>
    <x v="456"/>
  </r>
  <r>
    <x v="1"/>
    <x v="1"/>
    <x v="31"/>
    <s v="London"/>
    <x v="7"/>
    <x v="0"/>
    <x v="395"/>
  </r>
  <r>
    <x v="1"/>
    <x v="1"/>
    <x v="31"/>
    <s v="Glasgow"/>
    <x v="7"/>
    <x v="0"/>
    <x v="0"/>
  </r>
  <r>
    <x v="1"/>
    <x v="1"/>
    <x v="32"/>
    <s v="Norway"/>
    <x v="7"/>
    <x v="0"/>
    <x v="0"/>
  </r>
  <r>
    <x v="1"/>
    <x v="1"/>
    <x v="33"/>
    <s v="Turkey"/>
    <x v="7"/>
    <x v="0"/>
    <x v="0"/>
  </r>
  <r>
    <x v="1"/>
    <x v="1"/>
    <x v="0"/>
    <s v="European Union (27 countries)"/>
    <x v="7"/>
    <x v="1"/>
    <x v="0"/>
  </r>
  <r>
    <x v="1"/>
    <x v="1"/>
    <x v="1"/>
    <s v="European Union (25 countries)"/>
    <x v="7"/>
    <x v="1"/>
    <x v="0"/>
  </r>
  <r>
    <x v="1"/>
    <x v="1"/>
    <x v="2"/>
    <s v="European Union (15 countries)"/>
    <x v="7"/>
    <x v="1"/>
    <x v="0"/>
  </r>
  <r>
    <x v="1"/>
    <x v="1"/>
    <x v="3"/>
    <s v="Euro area (EA11-2000, EA12-2006, EA13-2007, EA15-2008, EA16-2010, EA17)"/>
    <x v="7"/>
    <x v="1"/>
    <x v="0"/>
  </r>
  <r>
    <x v="1"/>
    <x v="1"/>
    <x v="4"/>
    <s v="Belgium"/>
    <x v="7"/>
    <x v="1"/>
    <x v="589"/>
  </r>
  <r>
    <x v="1"/>
    <x v="1"/>
    <x v="5"/>
    <s v="Bulgaria"/>
    <x v="7"/>
    <x v="1"/>
    <x v="0"/>
  </r>
  <r>
    <x v="1"/>
    <x v="1"/>
    <x v="6"/>
    <s v="Czech Republic"/>
    <x v="7"/>
    <x v="1"/>
    <x v="0"/>
  </r>
  <r>
    <x v="1"/>
    <x v="1"/>
    <x v="7"/>
    <s v="Denmark"/>
    <x v="7"/>
    <x v="1"/>
    <x v="246"/>
  </r>
  <r>
    <x v="1"/>
    <x v="1"/>
    <x v="7"/>
    <s v="København"/>
    <x v="7"/>
    <x v="1"/>
    <x v="0"/>
  </r>
  <r>
    <x v="1"/>
    <x v="1"/>
    <x v="8"/>
    <s v="Germany (until 1990 former territory of the FRG)"/>
    <x v="7"/>
    <x v="1"/>
    <x v="0"/>
  </r>
  <r>
    <x v="1"/>
    <x v="1"/>
    <x v="8"/>
    <s v="Stuttgart"/>
    <x v="7"/>
    <x v="1"/>
    <x v="1566"/>
  </r>
  <r>
    <x v="1"/>
    <x v="1"/>
    <x v="8"/>
    <s v="München"/>
    <x v="7"/>
    <x v="1"/>
    <x v="99"/>
  </r>
  <r>
    <x v="1"/>
    <x v="1"/>
    <x v="8"/>
    <s v="Hamburg"/>
    <x v="7"/>
    <x v="1"/>
    <x v="112"/>
  </r>
  <r>
    <x v="1"/>
    <x v="1"/>
    <x v="8"/>
    <s v="Frankfurt am Main"/>
    <x v="7"/>
    <x v="1"/>
    <x v="238"/>
  </r>
  <r>
    <x v="1"/>
    <x v="1"/>
    <x v="8"/>
    <s v="Rostock"/>
    <x v="7"/>
    <x v="1"/>
    <x v="93"/>
  </r>
  <r>
    <x v="1"/>
    <x v="1"/>
    <x v="8"/>
    <s v="Hannover"/>
    <x v="7"/>
    <x v="1"/>
    <x v="708"/>
  </r>
  <r>
    <x v="1"/>
    <x v="1"/>
    <x v="8"/>
    <s v="Düsseldorf"/>
    <x v="7"/>
    <x v="1"/>
    <x v="1555"/>
  </r>
  <r>
    <x v="1"/>
    <x v="1"/>
    <x v="8"/>
    <s v="Leipzig"/>
    <x v="7"/>
    <x v="1"/>
    <x v="415"/>
  </r>
  <r>
    <x v="1"/>
    <x v="1"/>
    <x v="8"/>
    <s v="Erfurt"/>
    <x v="7"/>
    <x v="1"/>
    <x v="937"/>
  </r>
  <r>
    <x v="1"/>
    <x v="1"/>
    <x v="8"/>
    <s v="Germany - South"/>
    <x v="7"/>
    <x v="1"/>
    <x v="1289"/>
  </r>
  <r>
    <x v="1"/>
    <x v="1"/>
    <x v="8"/>
    <s v="Germany - West"/>
    <x v="7"/>
    <x v="1"/>
    <x v="1460"/>
  </r>
  <r>
    <x v="1"/>
    <x v="1"/>
    <x v="9"/>
    <s v="Estonia"/>
    <x v="7"/>
    <x v="1"/>
    <x v="0"/>
  </r>
  <r>
    <x v="1"/>
    <x v="1"/>
    <x v="10"/>
    <s v="Ireland"/>
    <x v="7"/>
    <x v="1"/>
    <x v="0"/>
  </r>
  <r>
    <x v="1"/>
    <x v="1"/>
    <x v="10"/>
    <s v="Dublin"/>
    <x v="7"/>
    <x v="1"/>
    <x v="1692"/>
  </r>
  <r>
    <x v="1"/>
    <x v="1"/>
    <x v="11"/>
    <s v="Greece"/>
    <x v="7"/>
    <x v="1"/>
    <x v="0"/>
  </r>
  <r>
    <x v="1"/>
    <x v="1"/>
    <x v="11"/>
    <s v="Athina"/>
    <x v="7"/>
    <x v="1"/>
    <x v="1699"/>
  </r>
  <r>
    <x v="1"/>
    <x v="1"/>
    <x v="12"/>
    <s v="Spain"/>
    <x v="7"/>
    <x v="1"/>
    <x v="0"/>
  </r>
  <r>
    <x v="1"/>
    <x v="1"/>
    <x v="12"/>
    <s v="Madrid"/>
    <x v="7"/>
    <x v="1"/>
    <x v="214"/>
  </r>
  <r>
    <x v="1"/>
    <x v="1"/>
    <x v="13"/>
    <s v="France"/>
    <x v="7"/>
    <x v="1"/>
    <x v="0"/>
  </r>
  <r>
    <x v="1"/>
    <x v="1"/>
    <x v="13"/>
    <s v="Paris"/>
    <x v="7"/>
    <x v="1"/>
    <x v="1886"/>
  </r>
  <r>
    <x v="1"/>
    <x v="1"/>
    <x v="13"/>
    <s v="Lille"/>
    <x v="7"/>
    <x v="1"/>
    <x v="309"/>
  </r>
  <r>
    <x v="1"/>
    <x v="1"/>
    <x v="13"/>
    <s v="Strasbourg"/>
    <x v="7"/>
    <x v="1"/>
    <x v="82"/>
  </r>
  <r>
    <x v="1"/>
    <x v="1"/>
    <x v="13"/>
    <s v="Toulouse"/>
    <x v="7"/>
    <x v="1"/>
    <x v="309"/>
  </r>
  <r>
    <x v="1"/>
    <x v="1"/>
    <x v="13"/>
    <s v="Lyon"/>
    <x v="7"/>
    <x v="1"/>
    <x v="309"/>
  </r>
  <r>
    <x v="1"/>
    <x v="1"/>
    <x v="13"/>
    <s v="Marseille"/>
    <x v="7"/>
    <x v="1"/>
    <x v="309"/>
  </r>
  <r>
    <x v="1"/>
    <x v="1"/>
    <x v="14"/>
    <s v="Croatia"/>
    <x v="7"/>
    <x v="1"/>
    <x v="0"/>
  </r>
  <r>
    <x v="1"/>
    <x v="1"/>
    <x v="15"/>
    <s v="Italy"/>
    <x v="7"/>
    <x v="1"/>
    <x v="0"/>
  </r>
  <r>
    <x v="1"/>
    <x v="1"/>
    <x v="15"/>
    <s v="Nord-Ovest, Nord-Est, Centro (IT) (NUTS 2006)"/>
    <x v="7"/>
    <x v="1"/>
    <x v="1701"/>
  </r>
  <r>
    <x v="1"/>
    <x v="1"/>
    <x v="15"/>
    <s v="Sud, Isole"/>
    <x v="7"/>
    <x v="1"/>
    <x v="1701"/>
  </r>
  <r>
    <x v="1"/>
    <x v="1"/>
    <x v="16"/>
    <s v="Cyprus"/>
    <x v="7"/>
    <x v="1"/>
    <x v="0"/>
  </r>
  <r>
    <x v="1"/>
    <x v="1"/>
    <x v="17"/>
    <s v="Latvia"/>
    <x v="7"/>
    <x v="1"/>
    <x v="0"/>
  </r>
  <r>
    <x v="1"/>
    <x v="1"/>
    <x v="18"/>
    <s v="Lithuania"/>
    <x v="7"/>
    <x v="1"/>
    <x v="0"/>
  </r>
  <r>
    <x v="1"/>
    <x v="1"/>
    <x v="19"/>
    <s v="Luxembourg"/>
    <x v="7"/>
    <x v="1"/>
    <x v="762"/>
  </r>
  <r>
    <x v="1"/>
    <x v="1"/>
    <x v="20"/>
    <s v="Hungary"/>
    <x v="7"/>
    <x v="1"/>
    <x v="218"/>
  </r>
  <r>
    <x v="1"/>
    <x v="1"/>
    <x v="21"/>
    <s v="Malta"/>
    <x v="7"/>
    <x v="1"/>
    <x v="1702"/>
  </r>
  <r>
    <x v="1"/>
    <x v="1"/>
    <x v="22"/>
    <s v="Netherlands"/>
    <x v="7"/>
    <x v="1"/>
    <x v="0"/>
  </r>
  <r>
    <x v="1"/>
    <x v="1"/>
    <x v="22"/>
    <s v="Noord-Holland"/>
    <x v="7"/>
    <x v="1"/>
    <x v="1570"/>
  </r>
  <r>
    <x v="1"/>
    <x v="1"/>
    <x v="22"/>
    <s v="Rotterdam"/>
    <x v="7"/>
    <x v="1"/>
    <x v="1650"/>
  </r>
  <r>
    <x v="1"/>
    <x v="1"/>
    <x v="22"/>
    <s v="Noord-Brabant"/>
    <x v="7"/>
    <x v="1"/>
    <x v="1421"/>
  </r>
  <r>
    <x v="1"/>
    <x v="1"/>
    <x v="23"/>
    <s v="Austria"/>
    <x v="7"/>
    <x v="1"/>
    <x v="0"/>
  </r>
  <r>
    <x v="1"/>
    <x v="1"/>
    <x v="23"/>
    <s v="Wien, Oberösterreich, Tirol"/>
    <x v="7"/>
    <x v="1"/>
    <x v="0"/>
  </r>
  <r>
    <x v="1"/>
    <x v="1"/>
    <x v="24"/>
    <s v="Poland"/>
    <x v="7"/>
    <x v="1"/>
    <x v="0"/>
  </r>
  <r>
    <x v="1"/>
    <x v="1"/>
    <x v="25"/>
    <s v="Portugal"/>
    <x v="7"/>
    <x v="1"/>
    <x v="0"/>
  </r>
  <r>
    <x v="1"/>
    <x v="1"/>
    <x v="25"/>
    <s v="Lisboa"/>
    <x v="7"/>
    <x v="1"/>
    <x v="710"/>
  </r>
  <r>
    <x v="1"/>
    <x v="1"/>
    <x v="26"/>
    <s v="Romania"/>
    <x v="7"/>
    <x v="1"/>
    <x v="0"/>
  </r>
  <r>
    <x v="1"/>
    <x v="1"/>
    <x v="27"/>
    <s v="Slovenia"/>
    <x v="7"/>
    <x v="1"/>
    <x v="1206"/>
  </r>
  <r>
    <x v="1"/>
    <x v="1"/>
    <x v="28"/>
    <s v="Slovakia"/>
    <x v="7"/>
    <x v="1"/>
    <x v="0"/>
  </r>
  <r>
    <x v="1"/>
    <x v="1"/>
    <x v="29"/>
    <s v="Finland"/>
    <x v="7"/>
    <x v="1"/>
    <x v="0"/>
  </r>
  <r>
    <x v="1"/>
    <x v="1"/>
    <x v="30"/>
    <s v="Sweden"/>
    <x v="7"/>
    <x v="1"/>
    <x v="0"/>
  </r>
  <r>
    <x v="1"/>
    <x v="1"/>
    <x v="31"/>
    <s v="United Kingdom"/>
    <x v="7"/>
    <x v="1"/>
    <x v="0"/>
  </r>
  <r>
    <x v="1"/>
    <x v="1"/>
    <x v="31"/>
    <s v="Leeds"/>
    <x v="7"/>
    <x v="1"/>
    <x v="1705"/>
  </r>
  <r>
    <x v="1"/>
    <x v="1"/>
    <x v="31"/>
    <s v="Birmingham"/>
    <x v="7"/>
    <x v="1"/>
    <x v="1641"/>
  </r>
  <r>
    <x v="1"/>
    <x v="1"/>
    <x v="31"/>
    <s v="London"/>
    <x v="7"/>
    <x v="1"/>
    <x v="1121"/>
  </r>
  <r>
    <x v="1"/>
    <x v="1"/>
    <x v="31"/>
    <s v="Glasgow"/>
    <x v="7"/>
    <x v="1"/>
    <x v="1243"/>
  </r>
  <r>
    <x v="1"/>
    <x v="1"/>
    <x v="32"/>
    <s v="Norway"/>
    <x v="7"/>
    <x v="1"/>
    <x v="0"/>
  </r>
  <r>
    <x v="1"/>
    <x v="1"/>
    <x v="33"/>
    <s v="Turkey"/>
    <x v="7"/>
    <x v="1"/>
    <x v="0"/>
  </r>
  <r>
    <x v="1"/>
    <x v="1"/>
    <x v="0"/>
    <s v="European Union (27 countries)"/>
    <x v="8"/>
    <x v="0"/>
    <x v="0"/>
  </r>
  <r>
    <x v="1"/>
    <x v="1"/>
    <x v="1"/>
    <s v="European Union (25 countries)"/>
    <x v="8"/>
    <x v="0"/>
    <x v="0"/>
  </r>
  <r>
    <x v="1"/>
    <x v="1"/>
    <x v="2"/>
    <s v="European Union (15 countries)"/>
    <x v="8"/>
    <x v="0"/>
    <x v="0"/>
  </r>
  <r>
    <x v="1"/>
    <x v="1"/>
    <x v="3"/>
    <s v="Euro area (EA11-2000, EA12-2006, EA13-2007, EA15-2008, EA16-2010, EA17)"/>
    <x v="8"/>
    <x v="0"/>
    <x v="0"/>
  </r>
  <r>
    <x v="1"/>
    <x v="1"/>
    <x v="4"/>
    <s v="Belgium"/>
    <x v="8"/>
    <x v="0"/>
    <x v="1449"/>
  </r>
  <r>
    <x v="1"/>
    <x v="1"/>
    <x v="5"/>
    <s v="Bulgaria"/>
    <x v="8"/>
    <x v="0"/>
    <x v="0"/>
  </r>
  <r>
    <x v="1"/>
    <x v="1"/>
    <x v="6"/>
    <s v="Czech Republic"/>
    <x v="8"/>
    <x v="0"/>
    <x v="0"/>
  </r>
  <r>
    <x v="1"/>
    <x v="1"/>
    <x v="7"/>
    <s v="Denmark"/>
    <x v="8"/>
    <x v="0"/>
    <x v="1064"/>
  </r>
  <r>
    <x v="1"/>
    <x v="1"/>
    <x v="7"/>
    <s v="København"/>
    <x v="8"/>
    <x v="0"/>
    <x v="0"/>
  </r>
  <r>
    <x v="1"/>
    <x v="1"/>
    <x v="8"/>
    <s v="Germany (until 1990 former territory of the FRG)"/>
    <x v="8"/>
    <x v="0"/>
    <x v="0"/>
  </r>
  <r>
    <x v="1"/>
    <x v="1"/>
    <x v="8"/>
    <s v="Stuttgart"/>
    <x v="8"/>
    <x v="0"/>
    <x v="688"/>
  </r>
  <r>
    <x v="1"/>
    <x v="1"/>
    <x v="8"/>
    <s v="München"/>
    <x v="8"/>
    <x v="0"/>
    <x v="1761"/>
  </r>
  <r>
    <x v="1"/>
    <x v="1"/>
    <x v="8"/>
    <s v="Hamburg"/>
    <x v="8"/>
    <x v="0"/>
    <x v="8"/>
  </r>
  <r>
    <x v="1"/>
    <x v="1"/>
    <x v="8"/>
    <s v="Frankfurt am Main"/>
    <x v="8"/>
    <x v="0"/>
    <x v="1669"/>
  </r>
  <r>
    <x v="1"/>
    <x v="1"/>
    <x v="8"/>
    <s v="Rostock"/>
    <x v="8"/>
    <x v="0"/>
    <x v="1707"/>
  </r>
  <r>
    <x v="1"/>
    <x v="1"/>
    <x v="8"/>
    <s v="Hannover"/>
    <x v="8"/>
    <x v="0"/>
    <x v="184"/>
  </r>
  <r>
    <x v="1"/>
    <x v="1"/>
    <x v="8"/>
    <s v="Düsseldorf"/>
    <x v="8"/>
    <x v="0"/>
    <x v="229"/>
  </r>
  <r>
    <x v="1"/>
    <x v="1"/>
    <x v="8"/>
    <s v="Leipzig"/>
    <x v="8"/>
    <x v="0"/>
    <x v="1648"/>
  </r>
  <r>
    <x v="1"/>
    <x v="1"/>
    <x v="8"/>
    <s v="Erfurt"/>
    <x v="8"/>
    <x v="0"/>
    <x v="817"/>
  </r>
  <r>
    <x v="1"/>
    <x v="1"/>
    <x v="8"/>
    <s v="Germany - South"/>
    <x v="8"/>
    <x v="0"/>
    <x v="1059"/>
  </r>
  <r>
    <x v="1"/>
    <x v="1"/>
    <x v="8"/>
    <s v="Germany - West"/>
    <x v="8"/>
    <x v="0"/>
    <x v="1380"/>
  </r>
  <r>
    <x v="1"/>
    <x v="1"/>
    <x v="9"/>
    <s v="Estonia"/>
    <x v="8"/>
    <x v="0"/>
    <x v="0"/>
  </r>
  <r>
    <x v="1"/>
    <x v="1"/>
    <x v="10"/>
    <s v="Ireland"/>
    <x v="8"/>
    <x v="0"/>
    <x v="0"/>
  </r>
  <r>
    <x v="1"/>
    <x v="1"/>
    <x v="10"/>
    <s v="Dublin"/>
    <x v="8"/>
    <x v="0"/>
    <x v="714"/>
  </r>
  <r>
    <x v="1"/>
    <x v="1"/>
    <x v="11"/>
    <s v="Greece"/>
    <x v="8"/>
    <x v="0"/>
    <x v="0"/>
  </r>
  <r>
    <x v="1"/>
    <x v="1"/>
    <x v="11"/>
    <s v="Athina"/>
    <x v="8"/>
    <x v="0"/>
    <x v="436"/>
  </r>
  <r>
    <x v="1"/>
    <x v="1"/>
    <x v="12"/>
    <s v="Spain"/>
    <x v="8"/>
    <x v="0"/>
    <x v="0"/>
  </r>
  <r>
    <x v="1"/>
    <x v="1"/>
    <x v="12"/>
    <s v="Madrid"/>
    <x v="8"/>
    <x v="0"/>
    <x v="238"/>
  </r>
  <r>
    <x v="1"/>
    <x v="1"/>
    <x v="13"/>
    <s v="France"/>
    <x v="8"/>
    <x v="0"/>
    <x v="0"/>
  </r>
  <r>
    <x v="1"/>
    <x v="1"/>
    <x v="13"/>
    <s v="Paris"/>
    <x v="8"/>
    <x v="0"/>
    <x v="86"/>
  </r>
  <r>
    <x v="1"/>
    <x v="1"/>
    <x v="13"/>
    <s v="Lille"/>
    <x v="8"/>
    <x v="0"/>
    <x v="1839"/>
  </r>
  <r>
    <x v="1"/>
    <x v="1"/>
    <x v="13"/>
    <s v="Strasbourg"/>
    <x v="8"/>
    <x v="0"/>
    <x v="803"/>
  </r>
  <r>
    <x v="1"/>
    <x v="1"/>
    <x v="13"/>
    <s v="Toulouse"/>
    <x v="8"/>
    <x v="0"/>
    <x v="1839"/>
  </r>
  <r>
    <x v="1"/>
    <x v="1"/>
    <x v="13"/>
    <s v="Lyon"/>
    <x v="8"/>
    <x v="0"/>
    <x v="1839"/>
  </r>
  <r>
    <x v="1"/>
    <x v="1"/>
    <x v="13"/>
    <s v="Marseille"/>
    <x v="8"/>
    <x v="0"/>
    <x v="1839"/>
  </r>
  <r>
    <x v="1"/>
    <x v="1"/>
    <x v="14"/>
    <s v="Croatia"/>
    <x v="8"/>
    <x v="0"/>
    <x v="0"/>
  </r>
  <r>
    <x v="1"/>
    <x v="1"/>
    <x v="15"/>
    <s v="Italy"/>
    <x v="8"/>
    <x v="0"/>
    <x v="1495"/>
  </r>
  <r>
    <x v="1"/>
    <x v="1"/>
    <x v="15"/>
    <s v="Nord-Ovest, Nord-Est, Centro (IT) (NUTS 2006)"/>
    <x v="8"/>
    <x v="0"/>
    <x v="719"/>
  </r>
  <r>
    <x v="1"/>
    <x v="1"/>
    <x v="15"/>
    <s v="Sud, Isole"/>
    <x v="8"/>
    <x v="0"/>
    <x v="719"/>
  </r>
  <r>
    <x v="1"/>
    <x v="1"/>
    <x v="16"/>
    <s v="Cyprus"/>
    <x v="8"/>
    <x v="0"/>
    <x v="0"/>
  </r>
  <r>
    <x v="1"/>
    <x v="1"/>
    <x v="17"/>
    <s v="Latvia"/>
    <x v="8"/>
    <x v="0"/>
    <x v="0"/>
  </r>
  <r>
    <x v="1"/>
    <x v="1"/>
    <x v="18"/>
    <s v="Lithuania"/>
    <x v="8"/>
    <x v="0"/>
    <x v="0"/>
  </r>
  <r>
    <x v="1"/>
    <x v="1"/>
    <x v="19"/>
    <s v="Luxembourg"/>
    <x v="8"/>
    <x v="0"/>
    <x v="115"/>
  </r>
  <r>
    <x v="1"/>
    <x v="1"/>
    <x v="20"/>
    <s v="Hungary"/>
    <x v="8"/>
    <x v="0"/>
    <x v="241"/>
  </r>
  <r>
    <x v="1"/>
    <x v="1"/>
    <x v="21"/>
    <s v="Malta"/>
    <x v="8"/>
    <x v="0"/>
    <x v="1708"/>
  </r>
  <r>
    <x v="1"/>
    <x v="1"/>
    <x v="22"/>
    <s v="Netherlands"/>
    <x v="8"/>
    <x v="0"/>
    <x v="0"/>
  </r>
  <r>
    <x v="1"/>
    <x v="1"/>
    <x v="22"/>
    <s v="Noord-Holland"/>
    <x v="8"/>
    <x v="0"/>
    <x v="1596"/>
  </r>
  <r>
    <x v="1"/>
    <x v="1"/>
    <x v="22"/>
    <s v="Rotterdam"/>
    <x v="8"/>
    <x v="0"/>
    <x v="1709"/>
  </r>
  <r>
    <x v="1"/>
    <x v="1"/>
    <x v="22"/>
    <s v="Noord-Brabant"/>
    <x v="8"/>
    <x v="0"/>
    <x v="1482"/>
  </r>
  <r>
    <x v="1"/>
    <x v="1"/>
    <x v="23"/>
    <s v="Austria"/>
    <x v="8"/>
    <x v="0"/>
    <x v="0"/>
  </r>
  <r>
    <x v="1"/>
    <x v="1"/>
    <x v="23"/>
    <s v="Wien, Oberösterreich, Tirol"/>
    <x v="8"/>
    <x v="0"/>
    <x v="0"/>
  </r>
  <r>
    <x v="1"/>
    <x v="1"/>
    <x v="24"/>
    <s v="Poland"/>
    <x v="8"/>
    <x v="0"/>
    <x v="0"/>
  </r>
  <r>
    <x v="1"/>
    <x v="1"/>
    <x v="25"/>
    <s v="Portugal"/>
    <x v="8"/>
    <x v="0"/>
    <x v="0"/>
  </r>
  <r>
    <x v="1"/>
    <x v="1"/>
    <x v="25"/>
    <s v="Lisboa"/>
    <x v="8"/>
    <x v="0"/>
    <x v="99"/>
  </r>
  <r>
    <x v="1"/>
    <x v="1"/>
    <x v="26"/>
    <s v="Romania"/>
    <x v="8"/>
    <x v="0"/>
    <x v="0"/>
  </r>
  <r>
    <x v="1"/>
    <x v="1"/>
    <x v="27"/>
    <s v="Slovenia"/>
    <x v="8"/>
    <x v="0"/>
    <x v="586"/>
  </r>
  <r>
    <x v="1"/>
    <x v="1"/>
    <x v="28"/>
    <s v="Slovakia"/>
    <x v="8"/>
    <x v="0"/>
    <x v="0"/>
  </r>
  <r>
    <x v="1"/>
    <x v="1"/>
    <x v="29"/>
    <s v="Finland"/>
    <x v="8"/>
    <x v="0"/>
    <x v="0"/>
  </r>
  <r>
    <x v="1"/>
    <x v="1"/>
    <x v="30"/>
    <s v="Sweden"/>
    <x v="8"/>
    <x v="0"/>
    <x v="0"/>
  </r>
  <r>
    <x v="1"/>
    <x v="1"/>
    <x v="31"/>
    <s v="United Kingdom"/>
    <x v="8"/>
    <x v="0"/>
    <x v="0"/>
  </r>
  <r>
    <x v="1"/>
    <x v="1"/>
    <x v="31"/>
    <s v="Leeds"/>
    <x v="8"/>
    <x v="0"/>
    <x v="391"/>
  </r>
  <r>
    <x v="1"/>
    <x v="1"/>
    <x v="31"/>
    <s v="Birmingham"/>
    <x v="8"/>
    <x v="0"/>
    <x v="1677"/>
  </r>
  <r>
    <x v="1"/>
    <x v="1"/>
    <x v="31"/>
    <s v="London"/>
    <x v="8"/>
    <x v="0"/>
    <x v="1326"/>
  </r>
  <r>
    <x v="1"/>
    <x v="1"/>
    <x v="31"/>
    <s v="Glasgow"/>
    <x v="8"/>
    <x v="0"/>
    <x v="1254"/>
  </r>
  <r>
    <x v="1"/>
    <x v="1"/>
    <x v="32"/>
    <s v="Norway"/>
    <x v="8"/>
    <x v="0"/>
    <x v="0"/>
  </r>
  <r>
    <x v="1"/>
    <x v="1"/>
    <x v="33"/>
    <s v="Turkey"/>
    <x v="8"/>
    <x v="0"/>
    <x v="0"/>
  </r>
  <r>
    <x v="1"/>
    <x v="1"/>
    <x v="0"/>
    <s v="European Union (27 countries)"/>
    <x v="8"/>
    <x v="1"/>
    <x v="0"/>
  </r>
  <r>
    <x v="1"/>
    <x v="1"/>
    <x v="1"/>
    <s v="European Union (25 countries)"/>
    <x v="8"/>
    <x v="1"/>
    <x v="0"/>
  </r>
  <r>
    <x v="1"/>
    <x v="1"/>
    <x v="2"/>
    <s v="European Union (15 countries)"/>
    <x v="8"/>
    <x v="1"/>
    <x v="0"/>
  </r>
  <r>
    <x v="1"/>
    <x v="1"/>
    <x v="3"/>
    <s v="Euro area (EA11-2000, EA12-2006, EA13-2007, EA15-2008, EA16-2010, EA17)"/>
    <x v="8"/>
    <x v="1"/>
    <x v="0"/>
  </r>
  <r>
    <x v="1"/>
    <x v="1"/>
    <x v="4"/>
    <s v="Belgium"/>
    <x v="8"/>
    <x v="1"/>
    <x v="1554"/>
  </r>
  <r>
    <x v="1"/>
    <x v="1"/>
    <x v="5"/>
    <s v="Bulgaria"/>
    <x v="8"/>
    <x v="1"/>
    <x v="0"/>
  </r>
  <r>
    <x v="1"/>
    <x v="1"/>
    <x v="6"/>
    <s v="Czech Republic"/>
    <x v="8"/>
    <x v="1"/>
    <x v="0"/>
  </r>
  <r>
    <x v="1"/>
    <x v="1"/>
    <x v="7"/>
    <s v="Denmark"/>
    <x v="8"/>
    <x v="1"/>
    <x v="18"/>
  </r>
  <r>
    <x v="1"/>
    <x v="1"/>
    <x v="7"/>
    <s v="København"/>
    <x v="8"/>
    <x v="1"/>
    <x v="0"/>
  </r>
  <r>
    <x v="1"/>
    <x v="1"/>
    <x v="8"/>
    <s v="Germany (until 1990 former territory of the FRG)"/>
    <x v="8"/>
    <x v="1"/>
    <x v="0"/>
  </r>
  <r>
    <x v="1"/>
    <x v="1"/>
    <x v="8"/>
    <s v="Stuttgart"/>
    <x v="8"/>
    <x v="1"/>
    <x v="119"/>
  </r>
  <r>
    <x v="1"/>
    <x v="1"/>
    <x v="8"/>
    <s v="München"/>
    <x v="8"/>
    <x v="1"/>
    <x v="1887"/>
  </r>
  <r>
    <x v="1"/>
    <x v="1"/>
    <x v="8"/>
    <s v="Hamburg"/>
    <x v="8"/>
    <x v="1"/>
    <x v="96"/>
  </r>
  <r>
    <x v="1"/>
    <x v="1"/>
    <x v="8"/>
    <s v="Frankfurt am Main"/>
    <x v="8"/>
    <x v="1"/>
    <x v="1726"/>
  </r>
  <r>
    <x v="1"/>
    <x v="1"/>
    <x v="8"/>
    <s v="Rostock"/>
    <x v="8"/>
    <x v="1"/>
    <x v="623"/>
  </r>
  <r>
    <x v="1"/>
    <x v="1"/>
    <x v="8"/>
    <s v="Hannover"/>
    <x v="8"/>
    <x v="1"/>
    <x v="704"/>
  </r>
  <r>
    <x v="1"/>
    <x v="1"/>
    <x v="8"/>
    <s v="Düsseldorf"/>
    <x v="8"/>
    <x v="1"/>
    <x v="1271"/>
  </r>
  <r>
    <x v="1"/>
    <x v="1"/>
    <x v="8"/>
    <s v="Leipzig"/>
    <x v="8"/>
    <x v="1"/>
    <x v="1005"/>
  </r>
  <r>
    <x v="1"/>
    <x v="1"/>
    <x v="8"/>
    <s v="Erfurt"/>
    <x v="8"/>
    <x v="1"/>
    <x v="321"/>
  </r>
  <r>
    <x v="1"/>
    <x v="1"/>
    <x v="8"/>
    <s v="Germany - South"/>
    <x v="8"/>
    <x v="1"/>
    <x v="473"/>
  </r>
  <r>
    <x v="1"/>
    <x v="1"/>
    <x v="8"/>
    <s v="Germany - West"/>
    <x v="8"/>
    <x v="1"/>
    <x v="1375"/>
  </r>
  <r>
    <x v="1"/>
    <x v="1"/>
    <x v="9"/>
    <s v="Estonia"/>
    <x v="8"/>
    <x v="1"/>
    <x v="0"/>
  </r>
  <r>
    <x v="1"/>
    <x v="1"/>
    <x v="10"/>
    <s v="Ireland"/>
    <x v="8"/>
    <x v="1"/>
    <x v="0"/>
  </r>
  <r>
    <x v="1"/>
    <x v="1"/>
    <x v="10"/>
    <s v="Dublin"/>
    <x v="8"/>
    <x v="1"/>
    <x v="1639"/>
  </r>
  <r>
    <x v="1"/>
    <x v="1"/>
    <x v="11"/>
    <s v="Greece"/>
    <x v="8"/>
    <x v="1"/>
    <x v="0"/>
  </r>
  <r>
    <x v="1"/>
    <x v="1"/>
    <x v="11"/>
    <s v="Athina"/>
    <x v="8"/>
    <x v="1"/>
    <x v="800"/>
  </r>
  <r>
    <x v="1"/>
    <x v="1"/>
    <x v="12"/>
    <s v="Spain"/>
    <x v="8"/>
    <x v="1"/>
    <x v="0"/>
  </r>
  <r>
    <x v="1"/>
    <x v="1"/>
    <x v="12"/>
    <s v="Madrid"/>
    <x v="8"/>
    <x v="1"/>
    <x v="263"/>
  </r>
  <r>
    <x v="1"/>
    <x v="1"/>
    <x v="13"/>
    <s v="France"/>
    <x v="8"/>
    <x v="1"/>
    <x v="0"/>
  </r>
  <r>
    <x v="1"/>
    <x v="1"/>
    <x v="13"/>
    <s v="Paris"/>
    <x v="8"/>
    <x v="1"/>
    <x v="409"/>
  </r>
  <r>
    <x v="1"/>
    <x v="1"/>
    <x v="13"/>
    <s v="Lille"/>
    <x v="8"/>
    <x v="1"/>
    <x v="1888"/>
  </r>
  <r>
    <x v="1"/>
    <x v="1"/>
    <x v="13"/>
    <s v="Strasbourg"/>
    <x v="8"/>
    <x v="1"/>
    <x v="1742"/>
  </r>
  <r>
    <x v="1"/>
    <x v="1"/>
    <x v="13"/>
    <s v="Toulouse"/>
    <x v="8"/>
    <x v="1"/>
    <x v="1888"/>
  </r>
  <r>
    <x v="1"/>
    <x v="1"/>
    <x v="13"/>
    <s v="Lyon"/>
    <x v="8"/>
    <x v="1"/>
    <x v="1888"/>
  </r>
  <r>
    <x v="1"/>
    <x v="1"/>
    <x v="13"/>
    <s v="Marseille"/>
    <x v="8"/>
    <x v="1"/>
    <x v="1888"/>
  </r>
  <r>
    <x v="1"/>
    <x v="1"/>
    <x v="14"/>
    <s v="Croatia"/>
    <x v="8"/>
    <x v="1"/>
    <x v="0"/>
  </r>
  <r>
    <x v="1"/>
    <x v="1"/>
    <x v="15"/>
    <s v="Italy"/>
    <x v="8"/>
    <x v="1"/>
    <x v="0"/>
  </r>
  <r>
    <x v="1"/>
    <x v="1"/>
    <x v="15"/>
    <s v="Nord-Ovest, Nord-Est, Centro (IT) (NUTS 2006)"/>
    <x v="8"/>
    <x v="1"/>
    <x v="620"/>
  </r>
  <r>
    <x v="1"/>
    <x v="1"/>
    <x v="15"/>
    <s v="Sud, Isole"/>
    <x v="8"/>
    <x v="1"/>
    <x v="620"/>
  </r>
  <r>
    <x v="1"/>
    <x v="1"/>
    <x v="16"/>
    <s v="Cyprus"/>
    <x v="8"/>
    <x v="1"/>
    <x v="0"/>
  </r>
  <r>
    <x v="1"/>
    <x v="1"/>
    <x v="17"/>
    <s v="Latvia"/>
    <x v="8"/>
    <x v="1"/>
    <x v="0"/>
  </r>
  <r>
    <x v="1"/>
    <x v="1"/>
    <x v="18"/>
    <s v="Lithuania"/>
    <x v="8"/>
    <x v="1"/>
    <x v="0"/>
  </r>
  <r>
    <x v="1"/>
    <x v="1"/>
    <x v="19"/>
    <s v="Luxembourg"/>
    <x v="8"/>
    <x v="1"/>
    <x v="1460"/>
  </r>
  <r>
    <x v="1"/>
    <x v="1"/>
    <x v="20"/>
    <s v="Hungary"/>
    <x v="8"/>
    <x v="1"/>
    <x v="267"/>
  </r>
  <r>
    <x v="1"/>
    <x v="1"/>
    <x v="21"/>
    <s v="Malta"/>
    <x v="8"/>
    <x v="1"/>
    <x v="1713"/>
  </r>
  <r>
    <x v="1"/>
    <x v="1"/>
    <x v="22"/>
    <s v="Netherlands"/>
    <x v="8"/>
    <x v="1"/>
    <x v="0"/>
  </r>
  <r>
    <x v="1"/>
    <x v="1"/>
    <x v="22"/>
    <s v="Noord-Holland"/>
    <x v="8"/>
    <x v="1"/>
    <x v="1714"/>
  </r>
  <r>
    <x v="1"/>
    <x v="1"/>
    <x v="22"/>
    <s v="Rotterdam"/>
    <x v="8"/>
    <x v="1"/>
    <x v="605"/>
  </r>
  <r>
    <x v="1"/>
    <x v="1"/>
    <x v="22"/>
    <s v="Noord-Brabant"/>
    <x v="8"/>
    <x v="1"/>
    <x v="1715"/>
  </r>
  <r>
    <x v="1"/>
    <x v="1"/>
    <x v="23"/>
    <s v="Austria"/>
    <x v="8"/>
    <x v="1"/>
    <x v="0"/>
  </r>
  <r>
    <x v="1"/>
    <x v="1"/>
    <x v="23"/>
    <s v="Wien, Oberösterreich, Tirol"/>
    <x v="8"/>
    <x v="1"/>
    <x v="0"/>
  </r>
  <r>
    <x v="1"/>
    <x v="1"/>
    <x v="24"/>
    <s v="Poland"/>
    <x v="8"/>
    <x v="1"/>
    <x v="0"/>
  </r>
  <r>
    <x v="1"/>
    <x v="1"/>
    <x v="25"/>
    <s v="Portugal"/>
    <x v="8"/>
    <x v="1"/>
    <x v="0"/>
  </r>
  <r>
    <x v="1"/>
    <x v="1"/>
    <x v="25"/>
    <s v="Lisboa"/>
    <x v="8"/>
    <x v="1"/>
    <x v="843"/>
  </r>
  <r>
    <x v="1"/>
    <x v="1"/>
    <x v="26"/>
    <s v="Romania"/>
    <x v="8"/>
    <x v="1"/>
    <x v="0"/>
  </r>
  <r>
    <x v="1"/>
    <x v="1"/>
    <x v="27"/>
    <s v="Slovenia"/>
    <x v="8"/>
    <x v="1"/>
    <x v="1889"/>
  </r>
  <r>
    <x v="1"/>
    <x v="1"/>
    <x v="28"/>
    <s v="Slovakia"/>
    <x v="8"/>
    <x v="1"/>
    <x v="0"/>
  </r>
  <r>
    <x v="1"/>
    <x v="1"/>
    <x v="29"/>
    <s v="Finland"/>
    <x v="8"/>
    <x v="1"/>
    <x v="0"/>
  </r>
  <r>
    <x v="1"/>
    <x v="1"/>
    <x v="30"/>
    <s v="Sweden"/>
    <x v="8"/>
    <x v="1"/>
    <x v="0"/>
  </r>
  <r>
    <x v="1"/>
    <x v="1"/>
    <x v="31"/>
    <s v="United Kingdom"/>
    <x v="8"/>
    <x v="1"/>
    <x v="0"/>
  </r>
  <r>
    <x v="1"/>
    <x v="1"/>
    <x v="31"/>
    <s v="Leeds"/>
    <x v="8"/>
    <x v="1"/>
    <x v="981"/>
  </r>
  <r>
    <x v="1"/>
    <x v="1"/>
    <x v="31"/>
    <s v="Birmingham"/>
    <x v="8"/>
    <x v="1"/>
    <x v="102"/>
  </r>
  <r>
    <x v="1"/>
    <x v="1"/>
    <x v="31"/>
    <s v="London"/>
    <x v="8"/>
    <x v="1"/>
    <x v="171"/>
  </r>
  <r>
    <x v="1"/>
    <x v="1"/>
    <x v="31"/>
    <s v="Glasgow"/>
    <x v="8"/>
    <x v="1"/>
    <x v="463"/>
  </r>
  <r>
    <x v="1"/>
    <x v="1"/>
    <x v="32"/>
    <s v="Norway"/>
    <x v="8"/>
    <x v="1"/>
    <x v="0"/>
  </r>
  <r>
    <x v="1"/>
    <x v="1"/>
    <x v="33"/>
    <s v="Turkey"/>
    <x v="8"/>
    <x v="1"/>
    <x v="0"/>
  </r>
  <r>
    <x v="1"/>
    <x v="1"/>
    <x v="0"/>
    <s v="European Union (27 countries)"/>
    <x v="9"/>
    <x v="0"/>
    <x v="0"/>
  </r>
  <r>
    <x v="1"/>
    <x v="1"/>
    <x v="1"/>
    <s v="European Union (25 countries)"/>
    <x v="9"/>
    <x v="0"/>
    <x v="0"/>
  </r>
  <r>
    <x v="1"/>
    <x v="1"/>
    <x v="2"/>
    <s v="European Union (15 countries)"/>
    <x v="9"/>
    <x v="0"/>
    <x v="0"/>
  </r>
  <r>
    <x v="1"/>
    <x v="1"/>
    <x v="3"/>
    <s v="Euro area (EA11-2000, EA12-2006, EA13-2007, EA15-2008, EA16-2010, EA17)"/>
    <x v="9"/>
    <x v="0"/>
    <x v="0"/>
  </r>
  <r>
    <x v="1"/>
    <x v="1"/>
    <x v="4"/>
    <s v="Belgium"/>
    <x v="9"/>
    <x v="0"/>
    <x v="481"/>
  </r>
  <r>
    <x v="1"/>
    <x v="1"/>
    <x v="5"/>
    <s v="Bulgaria"/>
    <x v="9"/>
    <x v="0"/>
    <x v="0"/>
  </r>
  <r>
    <x v="1"/>
    <x v="1"/>
    <x v="6"/>
    <s v="Czech Republic"/>
    <x v="9"/>
    <x v="0"/>
    <x v="0"/>
  </r>
  <r>
    <x v="1"/>
    <x v="1"/>
    <x v="7"/>
    <s v="Denmark"/>
    <x v="9"/>
    <x v="0"/>
    <x v="731"/>
  </r>
  <r>
    <x v="1"/>
    <x v="1"/>
    <x v="7"/>
    <s v="København"/>
    <x v="9"/>
    <x v="0"/>
    <x v="0"/>
  </r>
  <r>
    <x v="1"/>
    <x v="1"/>
    <x v="8"/>
    <s v="Germany (until 1990 former territory of the FRG)"/>
    <x v="9"/>
    <x v="0"/>
    <x v="0"/>
  </r>
  <r>
    <x v="1"/>
    <x v="1"/>
    <x v="8"/>
    <s v="Stuttgart"/>
    <x v="9"/>
    <x v="0"/>
    <x v="1359"/>
  </r>
  <r>
    <x v="1"/>
    <x v="1"/>
    <x v="8"/>
    <s v="München"/>
    <x v="9"/>
    <x v="0"/>
    <x v="1576"/>
  </r>
  <r>
    <x v="1"/>
    <x v="1"/>
    <x v="8"/>
    <s v="Hamburg"/>
    <x v="9"/>
    <x v="0"/>
    <x v="177"/>
  </r>
  <r>
    <x v="1"/>
    <x v="1"/>
    <x v="8"/>
    <s v="Frankfurt am Main"/>
    <x v="9"/>
    <x v="0"/>
    <x v="1113"/>
  </r>
  <r>
    <x v="1"/>
    <x v="1"/>
    <x v="8"/>
    <s v="Rostock"/>
    <x v="9"/>
    <x v="0"/>
    <x v="614"/>
  </r>
  <r>
    <x v="1"/>
    <x v="1"/>
    <x v="8"/>
    <s v="Hannover"/>
    <x v="9"/>
    <x v="0"/>
    <x v="1623"/>
  </r>
  <r>
    <x v="1"/>
    <x v="1"/>
    <x v="8"/>
    <s v="Düsseldorf"/>
    <x v="9"/>
    <x v="0"/>
    <x v="248"/>
  </r>
  <r>
    <x v="1"/>
    <x v="1"/>
    <x v="8"/>
    <s v="Leipzig"/>
    <x v="9"/>
    <x v="0"/>
    <x v="1717"/>
  </r>
  <r>
    <x v="1"/>
    <x v="1"/>
    <x v="8"/>
    <s v="Erfurt"/>
    <x v="9"/>
    <x v="0"/>
    <x v="23"/>
  </r>
  <r>
    <x v="1"/>
    <x v="1"/>
    <x v="8"/>
    <s v="Germany - South"/>
    <x v="9"/>
    <x v="0"/>
    <x v="1085"/>
  </r>
  <r>
    <x v="1"/>
    <x v="1"/>
    <x v="8"/>
    <s v="Germany - West"/>
    <x v="9"/>
    <x v="0"/>
    <x v="830"/>
  </r>
  <r>
    <x v="1"/>
    <x v="1"/>
    <x v="9"/>
    <s v="Estonia"/>
    <x v="9"/>
    <x v="0"/>
    <x v="0"/>
  </r>
  <r>
    <x v="1"/>
    <x v="1"/>
    <x v="10"/>
    <s v="Ireland"/>
    <x v="9"/>
    <x v="0"/>
    <x v="0"/>
  </r>
  <r>
    <x v="1"/>
    <x v="1"/>
    <x v="10"/>
    <s v="Dublin"/>
    <x v="9"/>
    <x v="0"/>
    <x v="1645"/>
  </r>
  <r>
    <x v="1"/>
    <x v="1"/>
    <x v="11"/>
    <s v="Greece"/>
    <x v="9"/>
    <x v="0"/>
    <x v="0"/>
  </r>
  <r>
    <x v="1"/>
    <x v="1"/>
    <x v="11"/>
    <s v="Athina"/>
    <x v="9"/>
    <x v="0"/>
    <x v="163"/>
  </r>
  <r>
    <x v="1"/>
    <x v="1"/>
    <x v="12"/>
    <s v="Spain"/>
    <x v="9"/>
    <x v="0"/>
    <x v="0"/>
  </r>
  <r>
    <x v="1"/>
    <x v="1"/>
    <x v="12"/>
    <s v="Madrid"/>
    <x v="9"/>
    <x v="0"/>
    <x v="287"/>
  </r>
  <r>
    <x v="1"/>
    <x v="1"/>
    <x v="13"/>
    <s v="France"/>
    <x v="9"/>
    <x v="0"/>
    <x v="0"/>
  </r>
  <r>
    <x v="1"/>
    <x v="1"/>
    <x v="13"/>
    <s v="Paris"/>
    <x v="9"/>
    <x v="0"/>
    <x v="1219"/>
  </r>
  <r>
    <x v="1"/>
    <x v="1"/>
    <x v="13"/>
    <s v="Lille"/>
    <x v="9"/>
    <x v="0"/>
    <x v="487"/>
  </r>
  <r>
    <x v="1"/>
    <x v="1"/>
    <x v="13"/>
    <s v="Strasbourg"/>
    <x v="9"/>
    <x v="0"/>
    <x v="270"/>
  </r>
  <r>
    <x v="1"/>
    <x v="1"/>
    <x v="13"/>
    <s v="Toulouse"/>
    <x v="9"/>
    <x v="0"/>
    <x v="487"/>
  </r>
  <r>
    <x v="1"/>
    <x v="1"/>
    <x v="13"/>
    <s v="Lyon"/>
    <x v="9"/>
    <x v="0"/>
    <x v="487"/>
  </r>
  <r>
    <x v="1"/>
    <x v="1"/>
    <x v="13"/>
    <s v="Marseille"/>
    <x v="9"/>
    <x v="0"/>
    <x v="487"/>
  </r>
  <r>
    <x v="1"/>
    <x v="1"/>
    <x v="14"/>
    <s v="Croatia"/>
    <x v="9"/>
    <x v="0"/>
    <x v="0"/>
  </r>
  <r>
    <x v="1"/>
    <x v="1"/>
    <x v="15"/>
    <s v="Italy"/>
    <x v="9"/>
    <x v="0"/>
    <x v="1890"/>
  </r>
  <r>
    <x v="1"/>
    <x v="1"/>
    <x v="15"/>
    <s v="Nord-Ovest, Nord-Est, Centro (IT) (NUTS 2006)"/>
    <x v="9"/>
    <x v="0"/>
    <x v="0"/>
  </r>
  <r>
    <x v="1"/>
    <x v="1"/>
    <x v="15"/>
    <s v="Sud, Isole"/>
    <x v="9"/>
    <x v="0"/>
    <x v="0"/>
  </r>
  <r>
    <x v="1"/>
    <x v="1"/>
    <x v="16"/>
    <s v="Cyprus"/>
    <x v="9"/>
    <x v="0"/>
    <x v="0"/>
  </r>
  <r>
    <x v="1"/>
    <x v="1"/>
    <x v="17"/>
    <s v="Latvia"/>
    <x v="9"/>
    <x v="0"/>
    <x v="0"/>
  </r>
  <r>
    <x v="1"/>
    <x v="1"/>
    <x v="18"/>
    <s v="Lithuania"/>
    <x v="9"/>
    <x v="0"/>
    <x v="0"/>
  </r>
  <r>
    <x v="1"/>
    <x v="1"/>
    <x v="19"/>
    <s v="Luxembourg"/>
    <x v="9"/>
    <x v="0"/>
    <x v="1719"/>
  </r>
  <r>
    <x v="1"/>
    <x v="1"/>
    <x v="20"/>
    <s v="Hungary"/>
    <x v="9"/>
    <x v="0"/>
    <x v="1720"/>
  </r>
  <r>
    <x v="1"/>
    <x v="1"/>
    <x v="21"/>
    <s v="Malta"/>
    <x v="9"/>
    <x v="0"/>
    <x v="1721"/>
  </r>
  <r>
    <x v="1"/>
    <x v="1"/>
    <x v="22"/>
    <s v="Netherlands"/>
    <x v="9"/>
    <x v="0"/>
    <x v="0"/>
  </r>
  <r>
    <x v="1"/>
    <x v="1"/>
    <x v="22"/>
    <s v="Noord-Holland"/>
    <x v="9"/>
    <x v="0"/>
    <x v="683"/>
  </r>
  <r>
    <x v="1"/>
    <x v="1"/>
    <x v="22"/>
    <s v="Rotterdam"/>
    <x v="9"/>
    <x v="0"/>
    <x v="174"/>
  </r>
  <r>
    <x v="1"/>
    <x v="1"/>
    <x v="22"/>
    <s v="Noord-Brabant"/>
    <x v="9"/>
    <x v="0"/>
    <x v="1722"/>
  </r>
  <r>
    <x v="1"/>
    <x v="1"/>
    <x v="23"/>
    <s v="Austria"/>
    <x v="9"/>
    <x v="0"/>
    <x v="0"/>
  </r>
  <r>
    <x v="1"/>
    <x v="1"/>
    <x v="23"/>
    <s v="Wien, Oberösterreich, Tirol"/>
    <x v="9"/>
    <x v="0"/>
    <x v="0"/>
  </r>
  <r>
    <x v="1"/>
    <x v="1"/>
    <x v="24"/>
    <s v="Poland"/>
    <x v="9"/>
    <x v="0"/>
    <x v="0"/>
  </r>
  <r>
    <x v="1"/>
    <x v="1"/>
    <x v="25"/>
    <s v="Portugal"/>
    <x v="9"/>
    <x v="0"/>
    <x v="0"/>
  </r>
  <r>
    <x v="1"/>
    <x v="1"/>
    <x v="25"/>
    <s v="Lisboa"/>
    <x v="9"/>
    <x v="0"/>
    <x v="843"/>
  </r>
  <r>
    <x v="1"/>
    <x v="1"/>
    <x v="26"/>
    <s v="Romania"/>
    <x v="9"/>
    <x v="0"/>
    <x v="0"/>
  </r>
  <r>
    <x v="1"/>
    <x v="1"/>
    <x v="27"/>
    <s v="Slovenia"/>
    <x v="9"/>
    <x v="0"/>
    <x v="1782"/>
  </r>
  <r>
    <x v="1"/>
    <x v="1"/>
    <x v="28"/>
    <s v="Slovakia"/>
    <x v="9"/>
    <x v="0"/>
    <x v="0"/>
  </r>
  <r>
    <x v="1"/>
    <x v="1"/>
    <x v="29"/>
    <s v="Finland"/>
    <x v="9"/>
    <x v="0"/>
    <x v="0"/>
  </r>
  <r>
    <x v="1"/>
    <x v="1"/>
    <x v="30"/>
    <s v="Sweden"/>
    <x v="9"/>
    <x v="0"/>
    <x v="0"/>
  </r>
  <r>
    <x v="1"/>
    <x v="1"/>
    <x v="31"/>
    <s v="United Kingdom"/>
    <x v="9"/>
    <x v="0"/>
    <x v="0"/>
  </r>
  <r>
    <x v="1"/>
    <x v="1"/>
    <x v="31"/>
    <s v="Leeds"/>
    <x v="9"/>
    <x v="0"/>
    <x v="927"/>
  </r>
  <r>
    <x v="1"/>
    <x v="1"/>
    <x v="31"/>
    <s v="Birmingham"/>
    <x v="9"/>
    <x v="0"/>
    <x v="264"/>
  </r>
  <r>
    <x v="1"/>
    <x v="1"/>
    <x v="31"/>
    <s v="London"/>
    <x v="9"/>
    <x v="0"/>
    <x v="136"/>
  </r>
  <r>
    <x v="1"/>
    <x v="1"/>
    <x v="31"/>
    <s v="Glasgow"/>
    <x v="9"/>
    <x v="0"/>
    <x v="1724"/>
  </r>
  <r>
    <x v="1"/>
    <x v="1"/>
    <x v="32"/>
    <s v="Norway"/>
    <x v="9"/>
    <x v="0"/>
    <x v="0"/>
  </r>
  <r>
    <x v="1"/>
    <x v="1"/>
    <x v="33"/>
    <s v="Turkey"/>
    <x v="9"/>
    <x v="0"/>
    <x v="0"/>
  </r>
  <r>
    <x v="1"/>
    <x v="1"/>
    <x v="0"/>
    <s v="European Union (27 countries)"/>
    <x v="9"/>
    <x v="1"/>
    <x v="0"/>
  </r>
  <r>
    <x v="1"/>
    <x v="1"/>
    <x v="1"/>
    <s v="European Union (25 countries)"/>
    <x v="9"/>
    <x v="1"/>
    <x v="0"/>
  </r>
  <r>
    <x v="1"/>
    <x v="1"/>
    <x v="2"/>
    <s v="European Union (15 countries)"/>
    <x v="9"/>
    <x v="1"/>
    <x v="0"/>
  </r>
  <r>
    <x v="1"/>
    <x v="1"/>
    <x v="3"/>
    <s v="Euro area (EA11-2000, EA12-2006, EA13-2007, EA15-2008, EA16-2010, EA17)"/>
    <x v="9"/>
    <x v="1"/>
    <x v="0"/>
  </r>
  <r>
    <x v="1"/>
    <x v="1"/>
    <x v="4"/>
    <s v="Belgium"/>
    <x v="9"/>
    <x v="1"/>
    <x v="775"/>
  </r>
  <r>
    <x v="1"/>
    <x v="1"/>
    <x v="5"/>
    <s v="Bulgaria"/>
    <x v="9"/>
    <x v="1"/>
    <x v="0"/>
  </r>
  <r>
    <x v="1"/>
    <x v="1"/>
    <x v="6"/>
    <s v="Czech Republic"/>
    <x v="9"/>
    <x v="1"/>
    <x v="0"/>
  </r>
  <r>
    <x v="1"/>
    <x v="1"/>
    <x v="7"/>
    <s v="Denmark"/>
    <x v="9"/>
    <x v="1"/>
    <x v="79"/>
  </r>
  <r>
    <x v="1"/>
    <x v="1"/>
    <x v="7"/>
    <s v="København"/>
    <x v="9"/>
    <x v="1"/>
    <x v="0"/>
  </r>
  <r>
    <x v="1"/>
    <x v="1"/>
    <x v="8"/>
    <s v="Germany (until 1990 former territory of the FRG)"/>
    <x v="9"/>
    <x v="1"/>
    <x v="0"/>
  </r>
  <r>
    <x v="1"/>
    <x v="1"/>
    <x v="8"/>
    <s v="Stuttgart"/>
    <x v="9"/>
    <x v="1"/>
    <x v="1032"/>
  </r>
  <r>
    <x v="1"/>
    <x v="1"/>
    <x v="8"/>
    <s v="München"/>
    <x v="9"/>
    <x v="1"/>
    <x v="1891"/>
  </r>
  <r>
    <x v="1"/>
    <x v="1"/>
    <x v="8"/>
    <s v="Hamburg"/>
    <x v="9"/>
    <x v="1"/>
    <x v="455"/>
  </r>
  <r>
    <x v="1"/>
    <x v="1"/>
    <x v="8"/>
    <s v="Frankfurt am Main"/>
    <x v="9"/>
    <x v="1"/>
    <x v="1892"/>
  </r>
  <r>
    <x v="1"/>
    <x v="1"/>
    <x v="8"/>
    <s v="Rostock"/>
    <x v="9"/>
    <x v="1"/>
    <x v="725"/>
  </r>
  <r>
    <x v="1"/>
    <x v="1"/>
    <x v="8"/>
    <s v="Hannover"/>
    <x v="9"/>
    <x v="1"/>
    <x v="1893"/>
  </r>
  <r>
    <x v="1"/>
    <x v="1"/>
    <x v="8"/>
    <s v="Düsseldorf"/>
    <x v="9"/>
    <x v="1"/>
    <x v="379"/>
  </r>
  <r>
    <x v="1"/>
    <x v="1"/>
    <x v="8"/>
    <s v="Leipzig"/>
    <x v="9"/>
    <x v="1"/>
    <x v="790"/>
  </r>
  <r>
    <x v="1"/>
    <x v="1"/>
    <x v="8"/>
    <s v="Erfurt"/>
    <x v="9"/>
    <x v="1"/>
    <x v="1325"/>
  </r>
  <r>
    <x v="1"/>
    <x v="1"/>
    <x v="8"/>
    <s v="Germany - South"/>
    <x v="9"/>
    <x v="1"/>
    <x v="1508"/>
  </r>
  <r>
    <x v="1"/>
    <x v="1"/>
    <x v="8"/>
    <s v="Germany - West"/>
    <x v="9"/>
    <x v="1"/>
    <x v="829"/>
  </r>
  <r>
    <x v="1"/>
    <x v="1"/>
    <x v="9"/>
    <s v="Estonia"/>
    <x v="9"/>
    <x v="1"/>
    <x v="0"/>
  </r>
  <r>
    <x v="1"/>
    <x v="1"/>
    <x v="10"/>
    <s v="Ireland"/>
    <x v="9"/>
    <x v="1"/>
    <x v="0"/>
  </r>
  <r>
    <x v="1"/>
    <x v="1"/>
    <x v="10"/>
    <s v="Dublin"/>
    <x v="9"/>
    <x v="1"/>
    <x v="1727"/>
  </r>
  <r>
    <x v="1"/>
    <x v="1"/>
    <x v="11"/>
    <s v="Greece"/>
    <x v="9"/>
    <x v="1"/>
    <x v="0"/>
  </r>
  <r>
    <x v="1"/>
    <x v="1"/>
    <x v="11"/>
    <s v="Athina"/>
    <x v="9"/>
    <x v="1"/>
    <x v="949"/>
  </r>
  <r>
    <x v="1"/>
    <x v="1"/>
    <x v="12"/>
    <s v="Spain"/>
    <x v="9"/>
    <x v="1"/>
    <x v="0"/>
  </r>
  <r>
    <x v="1"/>
    <x v="1"/>
    <x v="12"/>
    <s v="Madrid"/>
    <x v="9"/>
    <x v="1"/>
    <x v="311"/>
  </r>
  <r>
    <x v="1"/>
    <x v="1"/>
    <x v="13"/>
    <s v="France"/>
    <x v="9"/>
    <x v="1"/>
    <x v="0"/>
  </r>
  <r>
    <x v="1"/>
    <x v="1"/>
    <x v="13"/>
    <s v="Paris"/>
    <x v="9"/>
    <x v="1"/>
    <x v="1894"/>
  </r>
  <r>
    <x v="1"/>
    <x v="1"/>
    <x v="13"/>
    <s v="Lille"/>
    <x v="9"/>
    <x v="1"/>
    <x v="391"/>
  </r>
  <r>
    <x v="1"/>
    <x v="1"/>
    <x v="13"/>
    <s v="Strasbourg"/>
    <x v="9"/>
    <x v="1"/>
    <x v="38"/>
  </r>
  <r>
    <x v="1"/>
    <x v="1"/>
    <x v="13"/>
    <s v="Toulouse"/>
    <x v="9"/>
    <x v="1"/>
    <x v="391"/>
  </r>
  <r>
    <x v="1"/>
    <x v="1"/>
    <x v="13"/>
    <s v="Lyon"/>
    <x v="9"/>
    <x v="1"/>
    <x v="391"/>
  </r>
  <r>
    <x v="1"/>
    <x v="1"/>
    <x v="13"/>
    <s v="Marseille"/>
    <x v="9"/>
    <x v="1"/>
    <x v="391"/>
  </r>
  <r>
    <x v="1"/>
    <x v="1"/>
    <x v="14"/>
    <s v="Croatia"/>
    <x v="9"/>
    <x v="1"/>
    <x v="0"/>
  </r>
  <r>
    <x v="1"/>
    <x v="1"/>
    <x v="15"/>
    <s v="Italy"/>
    <x v="9"/>
    <x v="1"/>
    <x v="1895"/>
  </r>
  <r>
    <x v="1"/>
    <x v="1"/>
    <x v="15"/>
    <s v="Nord-Ovest, Nord-Est, Centro (IT) (NUTS 2006)"/>
    <x v="9"/>
    <x v="1"/>
    <x v="0"/>
  </r>
  <r>
    <x v="1"/>
    <x v="1"/>
    <x v="15"/>
    <s v="Sud, Isole"/>
    <x v="9"/>
    <x v="1"/>
    <x v="0"/>
  </r>
  <r>
    <x v="1"/>
    <x v="1"/>
    <x v="16"/>
    <s v="Cyprus"/>
    <x v="9"/>
    <x v="1"/>
    <x v="0"/>
  </r>
  <r>
    <x v="1"/>
    <x v="1"/>
    <x v="17"/>
    <s v="Latvia"/>
    <x v="9"/>
    <x v="1"/>
    <x v="0"/>
  </r>
  <r>
    <x v="1"/>
    <x v="1"/>
    <x v="18"/>
    <s v="Lithuania"/>
    <x v="9"/>
    <x v="1"/>
    <x v="0"/>
  </r>
  <r>
    <x v="1"/>
    <x v="1"/>
    <x v="19"/>
    <s v="Luxembourg"/>
    <x v="9"/>
    <x v="1"/>
    <x v="704"/>
  </r>
  <r>
    <x v="1"/>
    <x v="1"/>
    <x v="20"/>
    <s v="Hungary"/>
    <x v="9"/>
    <x v="1"/>
    <x v="1728"/>
  </r>
  <r>
    <x v="1"/>
    <x v="1"/>
    <x v="21"/>
    <s v="Malta"/>
    <x v="9"/>
    <x v="1"/>
    <x v="1729"/>
  </r>
  <r>
    <x v="1"/>
    <x v="1"/>
    <x v="22"/>
    <s v="Netherlands"/>
    <x v="9"/>
    <x v="1"/>
    <x v="0"/>
  </r>
  <r>
    <x v="1"/>
    <x v="1"/>
    <x v="22"/>
    <s v="Noord-Holland"/>
    <x v="9"/>
    <x v="1"/>
    <x v="1730"/>
  </r>
  <r>
    <x v="1"/>
    <x v="1"/>
    <x v="22"/>
    <s v="Rotterdam"/>
    <x v="9"/>
    <x v="1"/>
    <x v="14"/>
  </r>
  <r>
    <x v="1"/>
    <x v="1"/>
    <x v="22"/>
    <s v="Noord-Brabant"/>
    <x v="9"/>
    <x v="1"/>
    <x v="1731"/>
  </r>
  <r>
    <x v="1"/>
    <x v="1"/>
    <x v="23"/>
    <s v="Austria"/>
    <x v="9"/>
    <x v="1"/>
    <x v="0"/>
  </r>
  <r>
    <x v="1"/>
    <x v="1"/>
    <x v="23"/>
    <s v="Wien, Oberösterreich, Tirol"/>
    <x v="9"/>
    <x v="1"/>
    <x v="0"/>
  </r>
  <r>
    <x v="1"/>
    <x v="1"/>
    <x v="24"/>
    <s v="Poland"/>
    <x v="9"/>
    <x v="1"/>
    <x v="0"/>
  </r>
  <r>
    <x v="1"/>
    <x v="1"/>
    <x v="25"/>
    <s v="Portugal"/>
    <x v="9"/>
    <x v="1"/>
    <x v="0"/>
  </r>
  <r>
    <x v="1"/>
    <x v="1"/>
    <x v="25"/>
    <s v="Lisboa"/>
    <x v="9"/>
    <x v="1"/>
    <x v="1016"/>
  </r>
  <r>
    <x v="1"/>
    <x v="1"/>
    <x v="26"/>
    <s v="Romania"/>
    <x v="9"/>
    <x v="1"/>
    <x v="0"/>
  </r>
  <r>
    <x v="1"/>
    <x v="1"/>
    <x v="27"/>
    <s v="Slovenia"/>
    <x v="9"/>
    <x v="1"/>
    <x v="485"/>
  </r>
  <r>
    <x v="1"/>
    <x v="1"/>
    <x v="28"/>
    <s v="Slovakia"/>
    <x v="9"/>
    <x v="1"/>
    <x v="0"/>
  </r>
  <r>
    <x v="1"/>
    <x v="1"/>
    <x v="29"/>
    <s v="Finland"/>
    <x v="9"/>
    <x v="1"/>
    <x v="0"/>
  </r>
  <r>
    <x v="1"/>
    <x v="1"/>
    <x v="30"/>
    <s v="Sweden"/>
    <x v="9"/>
    <x v="1"/>
    <x v="0"/>
  </r>
  <r>
    <x v="1"/>
    <x v="1"/>
    <x v="31"/>
    <s v="United Kingdom"/>
    <x v="9"/>
    <x v="1"/>
    <x v="0"/>
  </r>
  <r>
    <x v="1"/>
    <x v="1"/>
    <x v="31"/>
    <s v="Leeds"/>
    <x v="9"/>
    <x v="1"/>
    <x v="1021"/>
  </r>
  <r>
    <x v="1"/>
    <x v="1"/>
    <x v="31"/>
    <s v="Birmingham"/>
    <x v="9"/>
    <x v="1"/>
    <x v="1453"/>
  </r>
  <r>
    <x v="1"/>
    <x v="1"/>
    <x v="31"/>
    <s v="London"/>
    <x v="9"/>
    <x v="1"/>
    <x v="89"/>
  </r>
  <r>
    <x v="1"/>
    <x v="1"/>
    <x v="31"/>
    <s v="Glasgow"/>
    <x v="9"/>
    <x v="1"/>
    <x v="1732"/>
  </r>
  <r>
    <x v="1"/>
    <x v="1"/>
    <x v="32"/>
    <s v="Norway"/>
    <x v="9"/>
    <x v="1"/>
    <x v="0"/>
  </r>
  <r>
    <x v="1"/>
    <x v="1"/>
    <x v="33"/>
    <s v="Turkey"/>
    <x v="9"/>
    <x v="1"/>
    <x v="0"/>
  </r>
  <r>
    <x v="1"/>
    <x v="1"/>
    <x v="0"/>
    <s v="European Union (27 countries)"/>
    <x v="10"/>
    <x v="0"/>
    <x v="0"/>
  </r>
  <r>
    <x v="1"/>
    <x v="1"/>
    <x v="1"/>
    <s v="European Union (25 countries)"/>
    <x v="10"/>
    <x v="0"/>
    <x v="0"/>
  </r>
  <r>
    <x v="1"/>
    <x v="1"/>
    <x v="2"/>
    <s v="European Union (15 countries)"/>
    <x v="10"/>
    <x v="0"/>
    <x v="0"/>
  </r>
  <r>
    <x v="1"/>
    <x v="1"/>
    <x v="3"/>
    <s v="Euro area (EA11-2000, EA12-2006, EA13-2007, EA15-2008, EA16-2010, EA17)"/>
    <x v="10"/>
    <x v="0"/>
    <x v="0"/>
  </r>
  <r>
    <x v="1"/>
    <x v="1"/>
    <x v="4"/>
    <s v="Belgium"/>
    <x v="10"/>
    <x v="0"/>
    <x v="396"/>
  </r>
  <r>
    <x v="1"/>
    <x v="1"/>
    <x v="5"/>
    <s v="Bulgaria"/>
    <x v="10"/>
    <x v="0"/>
    <x v="0"/>
  </r>
  <r>
    <x v="1"/>
    <x v="1"/>
    <x v="6"/>
    <s v="Czech Republic"/>
    <x v="10"/>
    <x v="0"/>
    <x v="0"/>
  </r>
  <r>
    <x v="1"/>
    <x v="1"/>
    <x v="7"/>
    <s v="Denmark"/>
    <x v="10"/>
    <x v="0"/>
    <x v="363"/>
  </r>
  <r>
    <x v="1"/>
    <x v="1"/>
    <x v="7"/>
    <s v="København"/>
    <x v="10"/>
    <x v="0"/>
    <x v="0"/>
  </r>
  <r>
    <x v="1"/>
    <x v="1"/>
    <x v="8"/>
    <s v="Germany (until 1990 former territory of the FRG)"/>
    <x v="10"/>
    <x v="0"/>
    <x v="0"/>
  </r>
  <r>
    <x v="1"/>
    <x v="1"/>
    <x v="8"/>
    <s v="Stuttgart"/>
    <x v="10"/>
    <x v="0"/>
    <x v="1044"/>
  </r>
  <r>
    <x v="1"/>
    <x v="1"/>
    <x v="8"/>
    <s v="München"/>
    <x v="10"/>
    <x v="0"/>
    <x v="378"/>
  </r>
  <r>
    <x v="1"/>
    <x v="1"/>
    <x v="8"/>
    <s v="Hamburg"/>
    <x v="10"/>
    <x v="0"/>
    <x v="123"/>
  </r>
  <r>
    <x v="1"/>
    <x v="1"/>
    <x v="8"/>
    <s v="Frankfurt am Main"/>
    <x v="10"/>
    <x v="0"/>
    <x v="1378"/>
  </r>
  <r>
    <x v="1"/>
    <x v="1"/>
    <x v="8"/>
    <s v="Rostock"/>
    <x v="10"/>
    <x v="0"/>
    <x v="1734"/>
  </r>
  <r>
    <x v="1"/>
    <x v="1"/>
    <x v="8"/>
    <s v="Hannover"/>
    <x v="10"/>
    <x v="0"/>
    <x v="122"/>
  </r>
  <r>
    <x v="1"/>
    <x v="1"/>
    <x v="8"/>
    <s v="Düsseldorf"/>
    <x v="10"/>
    <x v="0"/>
    <x v="208"/>
  </r>
  <r>
    <x v="1"/>
    <x v="1"/>
    <x v="8"/>
    <s v="Leipzig"/>
    <x v="10"/>
    <x v="0"/>
    <x v="710"/>
  </r>
  <r>
    <x v="1"/>
    <x v="1"/>
    <x v="8"/>
    <s v="Erfurt"/>
    <x v="10"/>
    <x v="0"/>
    <x v="1161"/>
  </r>
  <r>
    <x v="1"/>
    <x v="1"/>
    <x v="8"/>
    <s v="Germany - South"/>
    <x v="10"/>
    <x v="0"/>
    <x v="576"/>
  </r>
  <r>
    <x v="1"/>
    <x v="1"/>
    <x v="8"/>
    <s v="Germany - West"/>
    <x v="10"/>
    <x v="0"/>
    <x v="1437"/>
  </r>
  <r>
    <x v="1"/>
    <x v="1"/>
    <x v="9"/>
    <s v="Estonia"/>
    <x v="10"/>
    <x v="0"/>
    <x v="0"/>
  </r>
  <r>
    <x v="1"/>
    <x v="1"/>
    <x v="10"/>
    <s v="Ireland"/>
    <x v="10"/>
    <x v="0"/>
    <x v="0"/>
  </r>
  <r>
    <x v="1"/>
    <x v="1"/>
    <x v="10"/>
    <s v="Dublin"/>
    <x v="10"/>
    <x v="0"/>
    <x v="494"/>
  </r>
  <r>
    <x v="1"/>
    <x v="1"/>
    <x v="11"/>
    <s v="Greece"/>
    <x v="10"/>
    <x v="0"/>
    <x v="0"/>
  </r>
  <r>
    <x v="1"/>
    <x v="1"/>
    <x v="11"/>
    <s v="Athina"/>
    <x v="10"/>
    <x v="0"/>
    <x v="866"/>
  </r>
  <r>
    <x v="1"/>
    <x v="1"/>
    <x v="12"/>
    <s v="Spain"/>
    <x v="10"/>
    <x v="0"/>
    <x v="0"/>
  </r>
  <r>
    <x v="1"/>
    <x v="1"/>
    <x v="12"/>
    <s v="Madrid"/>
    <x v="10"/>
    <x v="0"/>
    <x v="336"/>
  </r>
  <r>
    <x v="1"/>
    <x v="1"/>
    <x v="13"/>
    <s v="France"/>
    <x v="10"/>
    <x v="0"/>
    <x v="0"/>
  </r>
  <r>
    <x v="1"/>
    <x v="1"/>
    <x v="13"/>
    <s v="Paris"/>
    <x v="10"/>
    <x v="0"/>
    <x v="215"/>
  </r>
  <r>
    <x v="1"/>
    <x v="1"/>
    <x v="13"/>
    <s v="Lille"/>
    <x v="10"/>
    <x v="0"/>
    <x v="149"/>
  </r>
  <r>
    <x v="1"/>
    <x v="1"/>
    <x v="13"/>
    <s v="Strasbourg"/>
    <x v="10"/>
    <x v="0"/>
    <x v="383"/>
  </r>
  <r>
    <x v="1"/>
    <x v="1"/>
    <x v="13"/>
    <s v="Toulouse"/>
    <x v="10"/>
    <x v="0"/>
    <x v="149"/>
  </r>
  <r>
    <x v="1"/>
    <x v="1"/>
    <x v="13"/>
    <s v="Lyon"/>
    <x v="10"/>
    <x v="0"/>
    <x v="149"/>
  </r>
  <r>
    <x v="1"/>
    <x v="1"/>
    <x v="13"/>
    <s v="Marseille"/>
    <x v="10"/>
    <x v="0"/>
    <x v="149"/>
  </r>
  <r>
    <x v="1"/>
    <x v="1"/>
    <x v="14"/>
    <s v="Croatia"/>
    <x v="10"/>
    <x v="0"/>
    <x v="0"/>
  </r>
  <r>
    <x v="1"/>
    <x v="1"/>
    <x v="15"/>
    <s v="Italy"/>
    <x v="10"/>
    <x v="0"/>
    <x v="1896"/>
  </r>
  <r>
    <x v="1"/>
    <x v="1"/>
    <x v="15"/>
    <s v="Nord-Ovest, Nord-Est, Centro (IT) (NUTS 2006)"/>
    <x v="10"/>
    <x v="0"/>
    <x v="0"/>
  </r>
  <r>
    <x v="1"/>
    <x v="1"/>
    <x v="15"/>
    <s v="Sud, Isole"/>
    <x v="10"/>
    <x v="0"/>
    <x v="0"/>
  </r>
  <r>
    <x v="1"/>
    <x v="1"/>
    <x v="16"/>
    <s v="Cyprus"/>
    <x v="10"/>
    <x v="0"/>
    <x v="0"/>
  </r>
  <r>
    <x v="1"/>
    <x v="1"/>
    <x v="17"/>
    <s v="Latvia"/>
    <x v="10"/>
    <x v="0"/>
    <x v="0"/>
  </r>
  <r>
    <x v="1"/>
    <x v="1"/>
    <x v="18"/>
    <s v="Lithuania"/>
    <x v="10"/>
    <x v="0"/>
    <x v="0"/>
  </r>
  <r>
    <x v="1"/>
    <x v="1"/>
    <x v="19"/>
    <s v="Luxembourg"/>
    <x v="10"/>
    <x v="0"/>
    <x v="1375"/>
  </r>
  <r>
    <x v="1"/>
    <x v="1"/>
    <x v="20"/>
    <s v="Hungary"/>
    <x v="10"/>
    <x v="0"/>
    <x v="1552"/>
  </r>
  <r>
    <x v="1"/>
    <x v="1"/>
    <x v="21"/>
    <s v="Malta"/>
    <x v="10"/>
    <x v="0"/>
    <x v="1736"/>
  </r>
  <r>
    <x v="1"/>
    <x v="1"/>
    <x v="22"/>
    <s v="Netherlands"/>
    <x v="10"/>
    <x v="0"/>
    <x v="0"/>
  </r>
  <r>
    <x v="1"/>
    <x v="1"/>
    <x v="22"/>
    <s v="Noord-Holland"/>
    <x v="10"/>
    <x v="0"/>
    <x v="1220"/>
  </r>
  <r>
    <x v="1"/>
    <x v="1"/>
    <x v="22"/>
    <s v="Rotterdam"/>
    <x v="10"/>
    <x v="0"/>
    <x v="922"/>
  </r>
  <r>
    <x v="1"/>
    <x v="1"/>
    <x v="22"/>
    <s v="Noord-Brabant"/>
    <x v="10"/>
    <x v="0"/>
    <x v="738"/>
  </r>
  <r>
    <x v="1"/>
    <x v="1"/>
    <x v="23"/>
    <s v="Austria"/>
    <x v="10"/>
    <x v="0"/>
    <x v="0"/>
  </r>
  <r>
    <x v="1"/>
    <x v="1"/>
    <x v="23"/>
    <s v="Wien, Oberösterreich, Tirol"/>
    <x v="10"/>
    <x v="0"/>
    <x v="0"/>
  </r>
  <r>
    <x v="1"/>
    <x v="1"/>
    <x v="24"/>
    <s v="Poland"/>
    <x v="10"/>
    <x v="0"/>
    <x v="0"/>
  </r>
  <r>
    <x v="1"/>
    <x v="1"/>
    <x v="25"/>
    <s v="Portugal"/>
    <x v="10"/>
    <x v="0"/>
    <x v="0"/>
  </r>
  <r>
    <x v="1"/>
    <x v="1"/>
    <x v="25"/>
    <s v="Lisboa"/>
    <x v="10"/>
    <x v="0"/>
    <x v="69"/>
  </r>
  <r>
    <x v="1"/>
    <x v="1"/>
    <x v="26"/>
    <s v="Romania"/>
    <x v="10"/>
    <x v="0"/>
    <x v="0"/>
  </r>
  <r>
    <x v="1"/>
    <x v="1"/>
    <x v="27"/>
    <s v="Slovenia"/>
    <x v="10"/>
    <x v="0"/>
    <x v="590"/>
  </r>
  <r>
    <x v="1"/>
    <x v="1"/>
    <x v="28"/>
    <s v="Slovakia"/>
    <x v="10"/>
    <x v="0"/>
    <x v="0"/>
  </r>
  <r>
    <x v="1"/>
    <x v="1"/>
    <x v="29"/>
    <s v="Finland"/>
    <x v="10"/>
    <x v="0"/>
    <x v="640"/>
  </r>
  <r>
    <x v="1"/>
    <x v="1"/>
    <x v="30"/>
    <s v="Sweden"/>
    <x v="10"/>
    <x v="0"/>
    <x v="0"/>
  </r>
  <r>
    <x v="1"/>
    <x v="1"/>
    <x v="31"/>
    <s v="United Kingdom"/>
    <x v="10"/>
    <x v="0"/>
    <x v="0"/>
  </r>
  <r>
    <x v="1"/>
    <x v="1"/>
    <x v="31"/>
    <s v="Leeds"/>
    <x v="10"/>
    <x v="0"/>
    <x v="2"/>
  </r>
  <r>
    <x v="1"/>
    <x v="1"/>
    <x v="31"/>
    <s v="Birmingham"/>
    <x v="10"/>
    <x v="0"/>
    <x v="715"/>
  </r>
  <r>
    <x v="1"/>
    <x v="1"/>
    <x v="31"/>
    <s v="London"/>
    <x v="10"/>
    <x v="0"/>
    <x v="79"/>
  </r>
  <r>
    <x v="1"/>
    <x v="1"/>
    <x v="31"/>
    <s v="Glasgow"/>
    <x v="10"/>
    <x v="0"/>
    <x v="223"/>
  </r>
  <r>
    <x v="1"/>
    <x v="1"/>
    <x v="32"/>
    <s v="Norway"/>
    <x v="10"/>
    <x v="0"/>
    <x v="203"/>
  </r>
  <r>
    <x v="1"/>
    <x v="1"/>
    <x v="33"/>
    <s v="Turkey"/>
    <x v="10"/>
    <x v="0"/>
    <x v="0"/>
  </r>
  <r>
    <x v="1"/>
    <x v="1"/>
    <x v="0"/>
    <s v="European Union (27 countries)"/>
    <x v="10"/>
    <x v="1"/>
    <x v="0"/>
  </r>
  <r>
    <x v="1"/>
    <x v="1"/>
    <x v="1"/>
    <s v="European Union (25 countries)"/>
    <x v="10"/>
    <x v="1"/>
    <x v="0"/>
  </r>
  <r>
    <x v="1"/>
    <x v="1"/>
    <x v="2"/>
    <s v="European Union (15 countries)"/>
    <x v="10"/>
    <x v="1"/>
    <x v="0"/>
  </r>
  <r>
    <x v="1"/>
    <x v="1"/>
    <x v="3"/>
    <s v="Euro area (EA11-2000, EA12-2006, EA13-2007, EA15-2008, EA16-2010, EA17)"/>
    <x v="10"/>
    <x v="1"/>
    <x v="0"/>
  </r>
  <r>
    <x v="1"/>
    <x v="1"/>
    <x v="4"/>
    <s v="Belgium"/>
    <x v="10"/>
    <x v="1"/>
    <x v="945"/>
  </r>
  <r>
    <x v="1"/>
    <x v="1"/>
    <x v="5"/>
    <s v="Bulgaria"/>
    <x v="10"/>
    <x v="1"/>
    <x v="0"/>
  </r>
  <r>
    <x v="1"/>
    <x v="1"/>
    <x v="6"/>
    <s v="Czech Republic"/>
    <x v="10"/>
    <x v="1"/>
    <x v="0"/>
  </r>
  <r>
    <x v="1"/>
    <x v="1"/>
    <x v="7"/>
    <s v="Denmark"/>
    <x v="10"/>
    <x v="1"/>
    <x v="1083"/>
  </r>
  <r>
    <x v="1"/>
    <x v="1"/>
    <x v="7"/>
    <s v="København"/>
    <x v="10"/>
    <x v="1"/>
    <x v="0"/>
  </r>
  <r>
    <x v="1"/>
    <x v="1"/>
    <x v="8"/>
    <s v="Germany (until 1990 former territory of the FRG)"/>
    <x v="10"/>
    <x v="1"/>
    <x v="0"/>
  </r>
  <r>
    <x v="1"/>
    <x v="1"/>
    <x v="8"/>
    <s v="Stuttgart"/>
    <x v="10"/>
    <x v="1"/>
    <x v="56"/>
  </r>
  <r>
    <x v="1"/>
    <x v="1"/>
    <x v="8"/>
    <s v="München"/>
    <x v="10"/>
    <x v="1"/>
    <x v="575"/>
  </r>
  <r>
    <x v="1"/>
    <x v="1"/>
    <x v="8"/>
    <s v="Hamburg"/>
    <x v="10"/>
    <x v="1"/>
    <x v="1468"/>
  </r>
  <r>
    <x v="1"/>
    <x v="1"/>
    <x v="8"/>
    <s v="Frankfurt am Main"/>
    <x v="10"/>
    <x v="1"/>
    <x v="881"/>
  </r>
  <r>
    <x v="1"/>
    <x v="1"/>
    <x v="8"/>
    <s v="Rostock"/>
    <x v="10"/>
    <x v="1"/>
    <x v="556"/>
  </r>
  <r>
    <x v="1"/>
    <x v="1"/>
    <x v="8"/>
    <s v="Hannover"/>
    <x v="10"/>
    <x v="1"/>
    <x v="1897"/>
  </r>
  <r>
    <x v="1"/>
    <x v="1"/>
    <x v="8"/>
    <s v="Düsseldorf"/>
    <x v="10"/>
    <x v="1"/>
    <x v="1295"/>
  </r>
  <r>
    <x v="1"/>
    <x v="1"/>
    <x v="8"/>
    <s v="Leipzig"/>
    <x v="10"/>
    <x v="1"/>
    <x v="191"/>
  </r>
  <r>
    <x v="1"/>
    <x v="1"/>
    <x v="8"/>
    <s v="Erfurt"/>
    <x v="10"/>
    <x v="1"/>
    <x v="396"/>
  </r>
  <r>
    <x v="1"/>
    <x v="1"/>
    <x v="8"/>
    <s v="Germany - South"/>
    <x v="10"/>
    <x v="1"/>
    <x v="1277"/>
  </r>
  <r>
    <x v="1"/>
    <x v="1"/>
    <x v="8"/>
    <s v="Germany - West"/>
    <x v="10"/>
    <x v="1"/>
    <x v="1898"/>
  </r>
  <r>
    <x v="1"/>
    <x v="1"/>
    <x v="9"/>
    <s v="Estonia"/>
    <x v="10"/>
    <x v="1"/>
    <x v="0"/>
  </r>
  <r>
    <x v="1"/>
    <x v="1"/>
    <x v="10"/>
    <s v="Ireland"/>
    <x v="10"/>
    <x v="1"/>
    <x v="0"/>
  </r>
  <r>
    <x v="1"/>
    <x v="1"/>
    <x v="10"/>
    <s v="Dublin"/>
    <x v="10"/>
    <x v="1"/>
    <x v="1737"/>
  </r>
  <r>
    <x v="1"/>
    <x v="1"/>
    <x v="11"/>
    <s v="Greece"/>
    <x v="10"/>
    <x v="1"/>
    <x v="0"/>
  </r>
  <r>
    <x v="1"/>
    <x v="1"/>
    <x v="11"/>
    <s v="Athina"/>
    <x v="10"/>
    <x v="1"/>
    <x v="1738"/>
  </r>
  <r>
    <x v="1"/>
    <x v="1"/>
    <x v="12"/>
    <s v="Spain"/>
    <x v="10"/>
    <x v="1"/>
    <x v="0"/>
  </r>
  <r>
    <x v="1"/>
    <x v="1"/>
    <x v="12"/>
    <s v="Madrid"/>
    <x v="10"/>
    <x v="1"/>
    <x v="358"/>
  </r>
  <r>
    <x v="1"/>
    <x v="1"/>
    <x v="13"/>
    <s v="France"/>
    <x v="10"/>
    <x v="1"/>
    <x v="0"/>
  </r>
  <r>
    <x v="1"/>
    <x v="1"/>
    <x v="13"/>
    <s v="Paris"/>
    <x v="10"/>
    <x v="1"/>
    <x v="1219"/>
  </r>
  <r>
    <x v="1"/>
    <x v="1"/>
    <x v="13"/>
    <s v="Lille"/>
    <x v="10"/>
    <x v="1"/>
    <x v="1664"/>
  </r>
  <r>
    <x v="1"/>
    <x v="1"/>
    <x v="13"/>
    <s v="Strasbourg"/>
    <x v="10"/>
    <x v="1"/>
    <x v="261"/>
  </r>
  <r>
    <x v="1"/>
    <x v="1"/>
    <x v="13"/>
    <s v="Toulouse"/>
    <x v="10"/>
    <x v="1"/>
    <x v="1664"/>
  </r>
  <r>
    <x v="1"/>
    <x v="1"/>
    <x v="13"/>
    <s v="Lyon"/>
    <x v="10"/>
    <x v="1"/>
    <x v="1664"/>
  </r>
  <r>
    <x v="1"/>
    <x v="1"/>
    <x v="13"/>
    <s v="Marseille"/>
    <x v="10"/>
    <x v="1"/>
    <x v="1664"/>
  </r>
  <r>
    <x v="1"/>
    <x v="1"/>
    <x v="14"/>
    <s v="Croatia"/>
    <x v="10"/>
    <x v="1"/>
    <x v="0"/>
  </r>
  <r>
    <x v="1"/>
    <x v="1"/>
    <x v="15"/>
    <s v="Italy"/>
    <x v="10"/>
    <x v="1"/>
    <x v="958"/>
  </r>
  <r>
    <x v="1"/>
    <x v="1"/>
    <x v="15"/>
    <s v="Nord-Ovest, Nord-Est, Centro (IT) (NUTS 2006)"/>
    <x v="10"/>
    <x v="1"/>
    <x v="0"/>
  </r>
  <r>
    <x v="1"/>
    <x v="1"/>
    <x v="15"/>
    <s v="Sud, Isole"/>
    <x v="10"/>
    <x v="1"/>
    <x v="0"/>
  </r>
  <r>
    <x v="1"/>
    <x v="1"/>
    <x v="16"/>
    <s v="Cyprus"/>
    <x v="10"/>
    <x v="1"/>
    <x v="0"/>
  </r>
  <r>
    <x v="1"/>
    <x v="1"/>
    <x v="17"/>
    <s v="Latvia"/>
    <x v="10"/>
    <x v="1"/>
    <x v="0"/>
  </r>
  <r>
    <x v="1"/>
    <x v="1"/>
    <x v="18"/>
    <s v="Lithuania"/>
    <x v="10"/>
    <x v="1"/>
    <x v="0"/>
  </r>
  <r>
    <x v="1"/>
    <x v="1"/>
    <x v="19"/>
    <s v="Luxembourg"/>
    <x v="10"/>
    <x v="1"/>
    <x v="256"/>
  </r>
  <r>
    <x v="1"/>
    <x v="1"/>
    <x v="20"/>
    <s v="Hungary"/>
    <x v="10"/>
    <x v="1"/>
    <x v="761"/>
  </r>
  <r>
    <x v="1"/>
    <x v="1"/>
    <x v="21"/>
    <s v="Malta"/>
    <x v="10"/>
    <x v="1"/>
    <x v="291"/>
  </r>
  <r>
    <x v="1"/>
    <x v="1"/>
    <x v="22"/>
    <s v="Netherlands"/>
    <x v="10"/>
    <x v="1"/>
    <x v="0"/>
  </r>
  <r>
    <x v="1"/>
    <x v="1"/>
    <x v="22"/>
    <s v="Noord-Holland"/>
    <x v="10"/>
    <x v="1"/>
    <x v="1739"/>
  </r>
  <r>
    <x v="1"/>
    <x v="1"/>
    <x v="22"/>
    <s v="Rotterdam"/>
    <x v="10"/>
    <x v="1"/>
    <x v="753"/>
  </r>
  <r>
    <x v="1"/>
    <x v="1"/>
    <x v="22"/>
    <s v="Noord-Brabant"/>
    <x v="10"/>
    <x v="1"/>
    <x v="642"/>
  </r>
  <r>
    <x v="1"/>
    <x v="1"/>
    <x v="23"/>
    <s v="Austria"/>
    <x v="10"/>
    <x v="1"/>
    <x v="0"/>
  </r>
  <r>
    <x v="1"/>
    <x v="1"/>
    <x v="23"/>
    <s v="Wien, Oberösterreich, Tirol"/>
    <x v="10"/>
    <x v="1"/>
    <x v="0"/>
  </r>
  <r>
    <x v="1"/>
    <x v="1"/>
    <x v="24"/>
    <s v="Poland"/>
    <x v="10"/>
    <x v="1"/>
    <x v="0"/>
  </r>
  <r>
    <x v="1"/>
    <x v="1"/>
    <x v="25"/>
    <s v="Portugal"/>
    <x v="10"/>
    <x v="1"/>
    <x v="0"/>
  </r>
  <r>
    <x v="1"/>
    <x v="1"/>
    <x v="25"/>
    <s v="Lisboa"/>
    <x v="10"/>
    <x v="1"/>
    <x v="843"/>
  </r>
  <r>
    <x v="1"/>
    <x v="1"/>
    <x v="26"/>
    <s v="Romania"/>
    <x v="10"/>
    <x v="1"/>
    <x v="0"/>
  </r>
  <r>
    <x v="1"/>
    <x v="1"/>
    <x v="27"/>
    <s v="Slovenia"/>
    <x v="10"/>
    <x v="1"/>
    <x v="88"/>
  </r>
  <r>
    <x v="1"/>
    <x v="1"/>
    <x v="28"/>
    <s v="Slovakia"/>
    <x v="10"/>
    <x v="1"/>
    <x v="0"/>
  </r>
  <r>
    <x v="1"/>
    <x v="1"/>
    <x v="29"/>
    <s v="Finland"/>
    <x v="10"/>
    <x v="1"/>
    <x v="1741"/>
  </r>
  <r>
    <x v="1"/>
    <x v="1"/>
    <x v="30"/>
    <s v="Sweden"/>
    <x v="10"/>
    <x v="1"/>
    <x v="0"/>
  </r>
  <r>
    <x v="1"/>
    <x v="1"/>
    <x v="31"/>
    <s v="United Kingdom"/>
    <x v="10"/>
    <x v="1"/>
    <x v="0"/>
  </r>
  <r>
    <x v="1"/>
    <x v="1"/>
    <x v="31"/>
    <s v="Leeds"/>
    <x v="10"/>
    <x v="1"/>
    <x v="803"/>
  </r>
  <r>
    <x v="1"/>
    <x v="1"/>
    <x v="31"/>
    <s v="Birmingham"/>
    <x v="10"/>
    <x v="1"/>
    <x v="133"/>
  </r>
  <r>
    <x v="1"/>
    <x v="1"/>
    <x v="31"/>
    <s v="London"/>
    <x v="10"/>
    <x v="1"/>
    <x v="585"/>
  </r>
  <r>
    <x v="1"/>
    <x v="1"/>
    <x v="31"/>
    <s v="Glasgow"/>
    <x v="10"/>
    <x v="1"/>
    <x v="1742"/>
  </r>
  <r>
    <x v="1"/>
    <x v="1"/>
    <x v="32"/>
    <s v="Norway"/>
    <x v="10"/>
    <x v="1"/>
    <x v="643"/>
  </r>
  <r>
    <x v="1"/>
    <x v="1"/>
    <x v="33"/>
    <s v="Turkey"/>
    <x v="10"/>
    <x v="1"/>
    <x v="0"/>
  </r>
  <r>
    <x v="1"/>
    <x v="1"/>
    <x v="0"/>
    <s v="European Union (27 countries)"/>
    <x v="11"/>
    <x v="0"/>
    <x v="0"/>
  </r>
  <r>
    <x v="1"/>
    <x v="1"/>
    <x v="1"/>
    <s v="European Union (25 countries)"/>
    <x v="11"/>
    <x v="0"/>
    <x v="0"/>
  </r>
  <r>
    <x v="1"/>
    <x v="1"/>
    <x v="2"/>
    <s v="European Union (15 countries)"/>
    <x v="11"/>
    <x v="0"/>
    <x v="0"/>
  </r>
  <r>
    <x v="1"/>
    <x v="1"/>
    <x v="3"/>
    <s v="Euro area (EA11-2000, EA12-2006, EA13-2007, EA15-2008, EA16-2010, EA17)"/>
    <x v="11"/>
    <x v="0"/>
    <x v="0"/>
  </r>
  <r>
    <x v="1"/>
    <x v="1"/>
    <x v="4"/>
    <s v="Belgium"/>
    <x v="11"/>
    <x v="0"/>
    <x v="909"/>
  </r>
  <r>
    <x v="1"/>
    <x v="1"/>
    <x v="5"/>
    <s v="Bulgaria"/>
    <x v="11"/>
    <x v="0"/>
    <x v="0"/>
  </r>
  <r>
    <x v="1"/>
    <x v="1"/>
    <x v="6"/>
    <s v="Czech Republic"/>
    <x v="11"/>
    <x v="0"/>
    <x v="0"/>
  </r>
  <r>
    <x v="1"/>
    <x v="1"/>
    <x v="7"/>
    <s v="Denmark"/>
    <x v="11"/>
    <x v="0"/>
    <x v="597"/>
  </r>
  <r>
    <x v="1"/>
    <x v="1"/>
    <x v="7"/>
    <s v="København"/>
    <x v="11"/>
    <x v="0"/>
    <x v="0"/>
  </r>
  <r>
    <x v="1"/>
    <x v="1"/>
    <x v="8"/>
    <s v="Germany (until 1990 former territory of the FRG)"/>
    <x v="11"/>
    <x v="0"/>
    <x v="0"/>
  </r>
  <r>
    <x v="1"/>
    <x v="1"/>
    <x v="8"/>
    <s v="Stuttgart"/>
    <x v="11"/>
    <x v="0"/>
    <x v="861"/>
  </r>
  <r>
    <x v="1"/>
    <x v="1"/>
    <x v="8"/>
    <s v="München"/>
    <x v="11"/>
    <x v="0"/>
    <x v="502"/>
  </r>
  <r>
    <x v="1"/>
    <x v="1"/>
    <x v="8"/>
    <s v="Hamburg"/>
    <x v="11"/>
    <x v="0"/>
    <x v="592"/>
  </r>
  <r>
    <x v="1"/>
    <x v="1"/>
    <x v="8"/>
    <s v="Frankfurt am Main"/>
    <x v="11"/>
    <x v="0"/>
    <x v="368"/>
  </r>
  <r>
    <x v="1"/>
    <x v="1"/>
    <x v="8"/>
    <s v="Rostock"/>
    <x v="11"/>
    <x v="0"/>
    <x v="1711"/>
  </r>
  <r>
    <x v="1"/>
    <x v="1"/>
    <x v="8"/>
    <s v="Hannover"/>
    <x v="11"/>
    <x v="0"/>
    <x v="666"/>
  </r>
  <r>
    <x v="1"/>
    <x v="1"/>
    <x v="8"/>
    <s v="Düsseldorf"/>
    <x v="11"/>
    <x v="0"/>
    <x v="995"/>
  </r>
  <r>
    <x v="1"/>
    <x v="1"/>
    <x v="8"/>
    <s v="Leipzig"/>
    <x v="11"/>
    <x v="0"/>
    <x v="1089"/>
  </r>
  <r>
    <x v="1"/>
    <x v="1"/>
    <x v="8"/>
    <s v="Erfurt"/>
    <x v="11"/>
    <x v="0"/>
    <x v="950"/>
  </r>
  <r>
    <x v="1"/>
    <x v="1"/>
    <x v="8"/>
    <s v="Germany - South"/>
    <x v="11"/>
    <x v="0"/>
    <x v="1744"/>
  </r>
  <r>
    <x v="1"/>
    <x v="1"/>
    <x v="8"/>
    <s v="Germany - West"/>
    <x v="11"/>
    <x v="0"/>
    <x v="796"/>
  </r>
  <r>
    <x v="1"/>
    <x v="1"/>
    <x v="9"/>
    <s v="Estonia"/>
    <x v="11"/>
    <x v="0"/>
    <x v="0"/>
  </r>
  <r>
    <x v="1"/>
    <x v="1"/>
    <x v="10"/>
    <s v="Ireland"/>
    <x v="11"/>
    <x v="0"/>
    <x v="0"/>
  </r>
  <r>
    <x v="1"/>
    <x v="1"/>
    <x v="10"/>
    <s v="Dublin"/>
    <x v="11"/>
    <x v="0"/>
    <x v="13"/>
  </r>
  <r>
    <x v="1"/>
    <x v="1"/>
    <x v="11"/>
    <s v="Greece"/>
    <x v="11"/>
    <x v="0"/>
    <x v="0"/>
  </r>
  <r>
    <x v="1"/>
    <x v="1"/>
    <x v="11"/>
    <s v="Athina"/>
    <x v="11"/>
    <x v="0"/>
    <x v="1745"/>
  </r>
  <r>
    <x v="1"/>
    <x v="1"/>
    <x v="12"/>
    <s v="Spain"/>
    <x v="11"/>
    <x v="0"/>
    <x v="0"/>
  </r>
  <r>
    <x v="1"/>
    <x v="1"/>
    <x v="12"/>
    <s v="Madrid"/>
    <x v="11"/>
    <x v="0"/>
    <x v="385"/>
  </r>
  <r>
    <x v="1"/>
    <x v="1"/>
    <x v="13"/>
    <s v="France"/>
    <x v="11"/>
    <x v="0"/>
    <x v="0"/>
  </r>
  <r>
    <x v="1"/>
    <x v="1"/>
    <x v="13"/>
    <s v="Paris"/>
    <x v="11"/>
    <x v="0"/>
    <x v="1894"/>
  </r>
  <r>
    <x v="1"/>
    <x v="1"/>
    <x v="13"/>
    <s v="Lille"/>
    <x v="11"/>
    <x v="0"/>
    <x v="391"/>
  </r>
  <r>
    <x v="1"/>
    <x v="1"/>
    <x v="13"/>
    <s v="Strasbourg"/>
    <x v="11"/>
    <x v="0"/>
    <x v="38"/>
  </r>
  <r>
    <x v="1"/>
    <x v="1"/>
    <x v="13"/>
    <s v="Toulouse"/>
    <x v="11"/>
    <x v="0"/>
    <x v="391"/>
  </r>
  <r>
    <x v="1"/>
    <x v="1"/>
    <x v="13"/>
    <s v="Lyon"/>
    <x v="11"/>
    <x v="0"/>
    <x v="391"/>
  </r>
  <r>
    <x v="1"/>
    <x v="1"/>
    <x v="13"/>
    <s v="Marseille"/>
    <x v="11"/>
    <x v="0"/>
    <x v="391"/>
  </r>
  <r>
    <x v="1"/>
    <x v="1"/>
    <x v="14"/>
    <s v="Croatia"/>
    <x v="11"/>
    <x v="0"/>
    <x v="0"/>
  </r>
  <r>
    <x v="1"/>
    <x v="1"/>
    <x v="15"/>
    <s v="Italy"/>
    <x v="11"/>
    <x v="0"/>
    <x v="1899"/>
  </r>
  <r>
    <x v="1"/>
    <x v="1"/>
    <x v="15"/>
    <s v="Nord-Ovest, Nord-Est, Centro (IT) (NUTS 2006)"/>
    <x v="11"/>
    <x v="0"/>
    <x v="0"/>
  </r>
  <r>
    <x v="1"/>
    <x v="1"/>
    <x v="15"/>
    <s v="Sud, Isole"/>
    <x v="11"/>
    <x v="0"/>
    <x v="0"/>
  </r>
  <r>
    <x v="1"/>
    <x v="1"/>
    <x v="16"/>
    <s v="Cyprus"/>
    <x v="11"/>
    <x v="0"/>
    <x v="0"/>
  </r>
  <r>
    <x v="1"/>
    <x v="1"/>
    <x v="17"/>
    <s v="Latvia"/>
    <x v="11"/>
    <x v="0"/>
    <x v="0"/>
  </r>
  <r>
    <x v="1"/>
    <x v="1"/>
    <x v="18"/>
    <s v="Lithuania"/>
    <x v="11"/>
    <x v="0"/>
    <x v="0"/>
  </r>
  <r>
    <x v="1"/>
    <x v="1"/>
    <x v="19"/>
    <s v="Luxembourg"/>
    <x v="11"/>
    <x v="0"/>
    <x v="506"/>
  </r>
  <r>
    <x v="1"/>
    <x v="1"/>
    <x v="20"/>
    <s v="Hungary"/>
    <x v="11"/>
    <x v="0"/>
    <x v="224"/>
  </r>
  <r>
    <x v="1"/>
    <x v="1"/>
    <x v="21"/>
    <s v="Malta"/>
    <x v="11"/>
    <x v="0"/>
    <x v="1747"/>
  </r>
  <r>
    <x v="1"/>
    <x v="1"/>
    <x v="22"/>
    <s v="Netherlands"/>
    <x v="11"/>
    <x v="0"/>
    <x v="0"/>
  </r>
  <r>
    <x v="1"/>
    <x v="1"/>
    <x v="22"/>
    <s v="Noord-Holland"/>
    <x v="11"/>
    <x v="0"/>
    <x v="1675"/>
  </r>
  <r>
    <x v="1"/>
    <x v="1"/>
    <x v="22"/>
    <s v="Rotterdam"/>
    <x v="11"/>
    <x v="0"/>
    <x v="514"/>
  </r>
  <r>
    <x v="1"/>
    <x v="1"/>
    <x v="22"/>
    <s v="Noord-Brabant"/>
    <x v="11"/>
    <x v="0"/>
    <x v="81"/>
  </r>
  <r>
    <x v="1"/>
    <x v="1"/>
    <x v="23"/>
    <s v="Austria"/>
    <x v="11"/>
    <x v="0"/>
    <x v="0"/>
  </r>
  <r>
    <x v="1"/>
    <x v="1"/>
    <x v="23"/>
    <s v="Wien, Oberösterreich, Tirol"/>
    <x v="11"/>
    <x v="0"/>
    <x v="803"/>
  </r>
  <r>
    <x v="1"/>
    <x v="1"/>
    <x v="24"/>
    <s v="Poland"/>
    <x v="11"/>
    <x v="0"/>
    <x v="0"/>
  </r>
  <r>
    <x v="1"/>
    <x v="1"/>
    <x v="25"/>
    <s v="Portugal"/>
    <x v="11"/>
    <x v="0"/>
    <x v="0"/>
  </r>
  <r>
    <x v="1"/>
    <x v="1"/>
    <x v="25"/>
    <s v="Lisboa"/>
    <x v="11"/>
    <x v="0"/>
    <x v="566"/>
  </r>
  <r>
    <x v="1"/>
    <x v="1"/>
    <x v="26"/>
    <s v="Romania"/>
    <x v="11"/>
    <x v="0"/>
    <x v="0"/>
  </r>
  <r>
    <x v="1"/>
    <x v="1"/>
    <x v="27"/>
    <s v="Slovenia"/>
    <x v="11"/>
    <x v="0"/>
    <x v="835"/>
  </r>
  <r>
    <x v="1"/>
    <x v="1"/>
    <x v="28"/>
    <s v="Slovakia"/>
    <x v="11"/>
    <x v="0"/>
    <x v="0"/>
  </r>
  <r>
    <x v="1"/>
    <x v="1"/>
    <x v="29"/>
    <s v="Finland"/>
    <x v="11"/>
    <x v="0"/>
    <x v="1749"/>
  </r>
  <r>
    <x v="1"/>
    <x v="1"/>
    <x v="30"/>
    <s v="Sweden"/>
    <x v="11"/>
    <x v="0"/>
    <x v="0"/>
  </r>
  <r>
    <x v="1"/>
    <x v="1"/>
    <x v="31"/>
    <s v="United Kingdom"/>
    <x v="11"/>
    <x v="0"/>
    <x v="0"/>
  </r>
  <r>
    <x v="1"/>
    <x v="1"/>
    <x v="31"/>
    <s v="Leeds"/>
    <x v="11"/>
    <x v="0"/>
    <x v="753"/>
  </r>
  <r>
    <x v="1"/>
    <x v="1"/>
    <x v="31"/>
    <s v="Birmingham"/>
    <x v="11"/>
    <x v="0"/>
    <x v="60"/>
  </r>
  <r>
    <x v="1"/>
    <x v="1"/>
    <x v="31"/>
    <s v="London"/>
    <x v="11"/>
    <x v="0"/>
    <x v="996"/>
  </r>
  <r>
    <x v="1"/>
    <x v="1"/>
    <x v="31"/>
    <s v="Glasgow"/>
    <x v="11"/>
    <x v="0"/>
    <x v="245"/>
  </r>
  <r>
    <x v="1"/>
    <x v="1"/>
    <x v="32"/>
    <s v="Norway"/>
    <x v="11"/>
    <x v="0"/>
    <x v="109"/>
  </r>
  <r>
    <x v="1"/>
    <x v="1"/>
    <x v="33"/>
    <s v="Turkey"/>
    <x v="11"/>
    <x v="0"/>
    <x v="0"/>
  </r>
  <r>
    <x v="1"/>
    <x v="1"/>
    <x v="0"/>
    <s v="European Union (27 countries)"/>
    <x v="11"/>
    <x v="1"/>
    <x v="0"/>
  </r>
  <r>
    <x v="1"/>
    <x v="1"/>
    <x v="1"/>
    <s v="European Union (25 countries)"/>
    <x v="11"/>
    <x v="1"/>
    <x v="0"/>
  </r>
  <r>
    <x v="1"/>
    <x v="1"/>
    <x v="2"/>
    <s v="European Union (15 countries)"/>
    <x v="11"/>
    <x v="1"/>
    <x v="0"/>
  </r>
  <r>
    <x v="1"/>
    <x v="1"/>
    <x v="3"/>
    <s v="Euro area (EA11-2000, EA12-2006, EA13-2007, EA15-2008, EA16-2010, EA17)"/>
    <x v="11"/>
    <x v="1"/>
    <x v="0"/>
  </r>
  <r>
    <x v="1"/>
    <x v="1"/>
    <x v="4"/>
    <s v="Belgium"/>
    <x v="11"/>
    <x v="1"/>
    <x v="112"/>
  </r>
  <r>
    <x v="1"/>
    <x v="1"/>
    <x v="5"/>
    <s v="Bulgaria"/>
    <x v="11"/>
    <x v="1"/>
    <x v="0"/>
  </r>
  <r>
    <x v="1"/>
    <x v="1"/>
    <x v="6"/>
    <s v="Czech Republic"/>
    <x v="11"/>
    <x v="1"/>
    <x v="0"/>
  </r>
  <r>
    <x v="1"/>
    <x v="1"/>
    <x v="7"/>
    <s v="Denmark"/>
    <x v="11"/>
    <x v="1"/>
    <x v="1115"/>
  </r>
  <r>
    <x v="1"/>
    <x v="1"/>
    <x v="7"/>
    <s v="København"/>
    <x v="11"/>
    <x v="1"/>
    <x v="0"/>
  </r>
  <r>
    <x v="1"/>
    <x v="1"/>
    <x v="8"/>
    <s v="Germany (until 1990 former territory of the FRG)"/>
    <x v="11"/>
    <x v="1"/>
    <x v="0"/>
  </r>
  <r>
    <x v="1"/>
    <x v="1"/>
    <x v="8"/>
    <s v="Stuttgart"/>
    <x v="11"/>
    <x v="1"/>
    <x v="1750"/>
  </r>
  <r>
    <x v="1"/>
    <x v="1"/>
    <x v="8"/>
    <s v="München"/>
    <x v="11"/>
    <x v="1"/>
    <x v="1751"/>
  </r>
  <r>
    <x v="1"/>
    <x v="1"/>
    <x v="8"/>
    <s v="Hamburg"/>
    <x v="11"/>
    <x v="1"/>
    <x v="455"/>
  </r>
  <r>
    <x v="1"/>
    <x v="1"/>
    <x v="8"/>
    <s v="Frankfurt am Main"/>
    <x v="11"/>
    <x v="1"/>
    <x v="795"/>
  </r>
  <r>
    <x v="1"/>
    <x v="1"/>
    <x v="8"/>
    <s v="Rostock"/>
    <x v="11"/>
    <x v="1"/>
    <x v="208"/>
  </r>
  <r>
    <x v="1"/>
    <x v="1"/>
    <x v="8"/>
    <s v="Hannover"/>
    <x v="11"/>
    <x v="1"/>
    <x v="22"/>
  </r>
  <r>
    <x v="1"/>
    <x v="1"/>
    <x v="8"/>
    <s v="Düsseldorf"/>
    <x v="11"/>
    <x v="1"/>
    <x v="1717"/>
  </r>
  <r>
    <x v="1"/>
    <x v="1"/>
    <x v="8"/>
    <s v="Leipzig"/>
    <x v="11"/>
    <x v="1"/>
    <x v="666"/>
  </r>
  <r>
    <x v="1"/>
    <x v="1"/>
    <x v="8"/>
    <s v="Erfurt"/>
    <x v="11"/>
    <x v="1"/>
    <x v="8"/>
  </r>
  <r>
    <x v="1"/>
    <x v="1"/>
    <x v="8"/>
    <s v="Germany - South"/>
    <x v="11"/>
    <x v="1"/>
    <x v="670"/>
  </r>
  <r>
    <x v="1"/>
    <x v="1"/>
    <x v="8"/>
    <s v="Germany - West"/>
    <x v="11"/>
    <x v="1"/>
    <x v="857"/>
  </r>
  <r>
    <x v="1"/>
    <x v="1"/>
    <x v="9"/>
    <s v="Estonia"/>
    <x v="11"/>
    <x v="1"/>
    <x v="0"/>
  </r>
  <r>
    <x v="1"/>
    <x v="1"/>
    <x v="10"/>
    <s v="Ireland"/>
    <x v="11"/>
    <x v="1"/>
    <x v="0"/>
  </r>
  <r>
    <x v="1"/>
    <x v="1"/>
    <x v="10"/>
    <s v="Dublin"/>
    <x v="11"/>
    <x v="1"/>
    <x v="1469"/>
  </r>
  <r>
    <x v="1"/>
    <x v="1"/>
    <x v="11"/>
    <s v="Greece"/>
    <x v="11"/>
    <x v="1"/>
    <x v="0"/>
  </r>
  <r>
    <x v="1"/>
    <x v="1"/>
    <x v="11"/>
    <s v="Athina"/>
    <x v="11"/>
    <x v="1"/>
    <x v="1532"/>
  </r>
  <r>
    <x v="1"/>
    <x v="1"/>
    <x v="12"/>
    <s v="Spain"/>
    <x v="11"/>
    <x v="1"/>
    <x v="0"/>
  </r>
  <r>
    <x v="1"/>
    <x v="1"/>
    <x v="12"/>
    <s v="Madrid"/>
    <x v="11"/>
    <x v="1"/>
    <x v="17"/>
  </r>
  <r>
    <x v="1"/>
    <x v="1"/>
    <x v="13"/>
    <s v="France"/>
    <x v="11"/>
    <x v="1"/>
    <x v="0"/>
  </r>
  <r>
    <x v="1"/>
    <x v="1"/>
    <x v="13"/>
    <s v="Paris"/>
    <x v="11"/>
    <x v="1"/>
    <x v="366"/>
  </r>
  <r>
    <x v="1"/>
    <x v="1"/>
    <x v="13"/>
    <s v="Lille"/>
    <x v="11"/>
    <x v="1"/>
    <x v="921"/>
  </r>
  <r>
    <x v="1"/>
    <x v="1"/>
    <x v="13"/>
    <s v="Strasbourg"/>
    <x v="11"/>
    <x v="1"/>
    <x v="1637"/>
  </r>
  <r>
    <x v="1"/>
    <x v="1"/>
    <x v="13"/>
    <s v="Toulouse"/>
    <x v="11"/>
    <x v="1"/>
    <x v="921"/>
  </r>
  <r>
    <x v="1"/>
    <x v="1"/>
    <x v="13"/>
    <s v="Lyon"/>
    <x v="11"/>
    <x v="1"/>
    <x v="921"/>
  </r>
  <r>
    <x v="1"/>
    <x v="1"/>
    <x v="13"/>
    <s v="Marseille"/>
    <x v="11"/>
    <x v="1"/>
    <x v="921"/>
  </r>
  <r>
    <x v="1"/>
    <x v="1"/>
    <x v="14"/>
    <s v="Croatia"/>
    <x v="11"/>
    <x v="1"/>
    <x v="0"/>
  </r>
  <r>
    <x v="1"/>
    <x v="1"/>
    <x v="15"/>
    <s v="Italy"/>
    <x v="11"/>
    <x v="1"/>
    <x v="1613"/>
  </r>
  <r>
    <x v="1"/>
    <x v="1"/>
    <x v="15"/>
    <s v="Nord-Ovest, Nord-Est, Centro (IT) (NUTS 2006)"/>
    <x v="11"/>
    <x v="1"/>
    <x v="0"/>
  </r>
  <r>
    <x v="1"/>
    <x v="1"/>
    <x v="15"/>
    <s v="Sud, Isole"/>
    <x v="11"/>
    <x v="1"/>
    <x v="0"/>
  </r>
  <r>
    <x v="1"/>
    <x v="1"/>
    <x v="16"/>
    <s v="Cyprus"/>
    <x v="11"/>
    <x v="1"/>
    <x v="0"/>
  </r>
  <r>
    <x v="1"/>
    <x v="1"/>
    <x v="17"/>
    <s v="Latvia"/>
    <x v="11"/>
    <x v="1"/>
    <x v="0"/>
  </r>
  <r>
    <x v="1"/>
    <x v="1"/>
    <x v="18"/>
    <s v="Lithuania"/>
    <x v="11"/>
    <x v="1"/>
    <x v="0"/>
  </r>
  <r>
    <x v="1"/>
    <x v="1"/>
    <x v="19"/>
    <s v="Luxembourg"/>
    <x v="11"/>
    <x v="1"/>
    <x v="452"/>
  </r>
  <r>
    <x v="1"/>
    <x v="1"/>
    <x v="20"/>
    <s v="Hungary"/>
    <x v="11"/>
    <x v="1"/>
    <x v="1754"/>
  </r>
  <r>
    <x v="1"/>
    <x v="1"/>
    <x v="21"/>
    <s v="Malta"/>
    <x v="11"/>
    <x v="1"/>
    <x v="1755"/>
  </r>
  <r>
    <x v="1"/>
    <x v="1"/>
    <x v="22"/>
    <s v="Netherlands"/>
    <x v="11"/>
    <x v="1"/>
    <x v="0"/>
  </r>
  <r>
    <x v="1"/>
    <x v="1"/>
    <x v="22"/>
    <s v="Noord-Holland"/>
    <x v="11"/>
    <x v="1"/>
    <x v="1756"/>
  </r>
  <r>
    <x v="1"/>
    <x v="1"/>
    <x v="22"/>
    <s v="Rotterdam"/>
    <x v="11"/>
    <x v="1"/>
    <x v="1757"/>
  </r>
  <r>
    <x v="1"/>
    <x v="1"/>
    <x v="22"/>
    <s v="Noord-Brabant"/>
    <x v="11"/>
    <x v="1"/>
    <x v="1758"/>
  </r>
  <r>
    <x v="1"/>
    <x v="1"/>
    <x v="23"/>
    <s v="Austria"/>
    <x v="11"/>
    <x v="1"/>
    <x v="0"/>
  </r>
  <r>
    <x v="1"/>
    <x v="1"/>
    <x v="23"/>
    <s v="Wien, Oberösterreich, Tirol"/>
    <x v="11"/>
    <x v="1"/>
    <x v="1453"/>
  </r>
  <r>
    <x v="1"/>
    <x v="1"/>
    <x v="24"/>
    <s v="Poland"/>
    <x v="11"/>
    <x v="1"/>
    <x v="0"/>
  </r>
  <r>
    <x v="1"/>
    <x v="1"/>
    <x v="25"/>
    <s v="Portugal"/>
    <x v="11"/>
    <x v="1"/>
    <x v="0"/>
  </r>
  <r>
    <x v="1"/>
    <x v="1"/>
    <x v="25"/>
    <s v="Lisboa"/>
    <x v="11"/>
    <x v="1"/>
    <x v="1748"/>
  </r>
  <r>
    <x v="1"/>
    <x v="1"/>
    <x v="26"/>
    <s v="Romania"/>
    <x v="11"/>
    <x v="1"/>
    <x v="0"/>
  </r>
  <r>
    <x v="1"/>
    <x v="1"/>
    <x v="27"/>
    <s v="Slovenia"/>
    <x v="11"/>
    <x v="1"/>
    <x v="1900"/>
  </r>
  <r>
    <x v="1"/>
    <x v="1"/>
    <x v="28"/>
    <s v="Slovakia"/>
    <x v="11"/>
    <x v="1"/>
    <x v="0"/>
  </r>
  <r>
    <x v="1"/>
    <x v="1"/>
    <x v="29"/>
    <s v="Finland"/>
    <x v="11"/>
    <x v="1"/>
    <x v="1759"/>
  </r>
  <r>
    <x v="1"/>
    <x v="1"/>
    <x v="30"/>
    <s v="Sweden"/>
    <x v="11"/>
    <x v="1"/>
    <x v="610"/>
  </r>
  <r>
    <x v="1"/>
    <x v="1"/>
    <x v="31"/>
    <s v="United Kingdom"/>
    <x v="11"/>
    <x v="1"/>
    <x v="0"/>
  </r>
  <r>
    <x v="1"/>
    <x v="1"/>
    <x v="31"/>
    <s v="Leeds"/>
    <x v="11"/>
    <x v="1"/>
    <x v="491"/>
  </r>
  <r>
    <x v="1"/>
    <x v="1"/>
    <x v="31"/>
    <s v="Birmingham"/>
    <x v="11"/>
    <x v="1"/>
    <x v="1571"/>
  </r>
  <r>
    <x v="1"/>
    <x v="1"/>
    <x v="31"/>
    <s v="London"/>
    <x v="11"/>
    <x v="1"/>
    <x v="770"/>
  </r>
  <r>
    <x v="1"/>
    <x v="1"/>
    <x v="31"/>
    <s v="Glasgow"/>
    <x v="11"/>
    <x v="1"/>
    <x v="1760"/>
  </r>
  <r>
    <x v="1"/>
    <x v="1"/>
    <x v="32"/>
    <s v="Norway"/>
    <x v="11"/>
    <x v="1"/>
    <x v="149"/>
  </r>
  <r>
    <x v="1"/>
    <x v="1"/>
    <x v="33"/>
    <s v="Turkey"/>
    <x v="11"/>
    <x v="1"/>
    <x v="0"/>
  </r>
  <r>
    <x v="1"/>
    <x v="1"/>
    <x v="0"/>
    <s v="European Union (27 countries)"/>
    <x v="12"/>
    <x v="0"/>
    <x v="0"/>
  </r>
  <r>
    <x v="1"/>
    <x v="1"/>
    <x v="1"/>
    <s v="European Union (25 countries)"/>
    <x v="12"/>
    <x v="0"/>
    <x v="0"/>
  </r>
  <r>
    <x v="1"/>
    <x v="1"/>
    <x v="2"/>
    <s v="European Union (15 countries)"/>
    <x v="12"/>
    <x v="0"/>
    <x v="0"/>
  </r>
  <r>
    <x v="1"/>
    <x v="1"/>
    <x v="3"/>
    <s v="Euro area (EA11-2000, EA12-2006, EA13-2007, EA15-2008, EA16-2010, EA17)"/>
    <x v="12"/>
    <x v="0"/>
    <x v="0"/>
  </r>
  <r>
    <x v="1"/>
    <x v="1"/>
    <x v="4"/>
    <s v="Belgium"/>
    <x v="12"/>
    <x v="0"/>
    <x v="345"/>
  </r>
  <r>
    <x v="1"/>
    <x v="1"/>
    <x v="5"/>
    <s v="Bulgaria"/>
    <x v="12"/>
    <x v="0"/>
    <x v="0"/>
  </r>
  <r>
    <x v="1"/>
    <x v="1"/>
    <x v="6"/>
    <s v="Czech Republic"/>
    <x v="12"/>
    <x v="0"/>
    <x v="0"/>
  </r>
  <r>
    <x v="1"/>
    <x v="1"/>
    <x v="7"/>
    <s v="Denmark"/>
    <x v="12"/>
    <x v="0"/>
    <x v="146"/>
  </r>
  <r>
    <x v="1"/>
    <x v="1"/>
    <x v="7"/>
    <s v="København"/>
    <x v="12"/>
    <x v="0"/>
    <x v="0"/>
  </r>
  <r>
    <x v="1"/>
    <x v="1"/>
    <x v="8"/>
    <s v="Germany (until 1990 former territory of the FRG)"/>
    <x v="12"/>
    <x v="0"/>
    <x v="0"/>
  </r>
  <r>
    <x v="1"/>
    <x v="1"/>
    <x v="8"/>
    <s v="Stuttgart"/>
    <x v="12"/>
    <x v="0"/>
    <x v="1762"/>
  </r>
  <r>
    <x v="1"/>
    <x v="1"/>
    <x v="8"/>
    <s v="München"/>
    <x v="12"/>
    <x v="0"/>
    <x v="1647"/>
  </r>
  <r>
    <x v="1"/>
    <x v="1"/>
    <x v="8"/>
    <s v="Hamburg"/>
    <x v="12"/>
    <x v="0"/>
    <x v="75"/>
  </r>
  <r>
    <x v="1"/>
    <x v="1"/>
    <x v="8"/>
    <s v="Frankfurt am Main"/>
    <x v="12"/>
    <x v="0"/>
    <x v="171"/>
  </r>
  <r>
    <x v="1"/>
    <x v="1"/>
    <x v="8"/>
    <s v="Rostock"/>
    <x v="12"/>
    <x v="0"/>
    <x v="1554"/>
  </r>
  <r>
    <x v="1"/>
    <x v="1"/>
    <x v="8"/>
    <s v="Hannover"/>
    <x v="12"/>
    <x v="0"/>
    <x v="1011"/>
  </r>
  <r>
    <x v="1"/>
    <x v="1"/>
    <x v="8"/>
    <s v="Düsseldorf"/>
    <x v="12"/>
    <x v="0"/>
    <x v="1763"/>
  </r>
  <r>
    <x v="1"/>
    <x v="1"/>
    <x v="8"/>
    <s v="Leipzig"/>
    <x v="12"/>
    <x v="0"/>
    <x v="727"/>
  </r>
  <r>
    <x v="1"/>
    <x v="1"/>
    <x v="8"/>
    <s v="Erfurt"/>
    <x v="12"/>
    <x v="0"/>
    <x v="909"/>
  </r>
  <r>
    <x v="1"/>
    <x v="1"/>
    <x v="8"/>
    <s v="Germany - South"/>
    <x v="12"/>
    <x v="0"/>
    <x v="871"/>
  </r>
  <r>
    <x v="1"/>
    <x v="1"/>
    <x v="8"/>
    <s v="Germany - West"/>
    <x v="12"/>
    <x v="0"/>
    <x v="541"/>
  </r>
  <r>
    <x v="1"/>
    <x v="1"/>
    <x v="9"/>
    <s v="Estonia"/>
    <x v="12"/>
    <x v="0"/>
    <x v="0"/>
  </r>
  <r>
    <x v="1"/>
    <x v="1"/>
    <x v="10"/>
    <s v="Ireland"/>
    <x v="12"/>
    <x v="0"/>
    <x v="0"/>
  </r>
  <r>
    <x v="1"/>
    <x v="1"/>
    <x v="10"/>
    <s v="Dublin"/>
    <x v="12"/>
    <x v="0"/>
    <x v="196"/>
  </r>
  <r>
    <x v="1"/>
    <x v="1"/>
    <x v="11"/>
    <s v="Greece"/>
    <x v="12"/>
    <x v="0"/>
    <x v="0"/>
  </r>
  <r>
    <x v="1"/>
    <x v="1"/>
    <x v="11"/>
    <s v="Athina"/>
    <x v="12"/>
    <x v="0"/>
    <x v="163"/>
  </r>
  <r>
    <x v="1"/>
    <x v="1"/>
    <x v="12"/>
    <s v="Spain"/>
    <x v="12"/>
    <x v="0"/>
    <x v="0"/>
  </r>
  <r>
    <x v="1"/>
    <x v="1"/>
    <x v="12"/>
    <s v="Madrid"/>
    <x v="12"/>
    <x v="0"/>
    <x v="437"/>
  </r>
  <r>
    <x v="1"/>
    <x v="1"/>
    <x v="13"/>
    <s v="France"/>
    <x v="12"/>
    <x v="0"/>
    <x v="0"/>
  </r>
  <r>
    <x v="1"/>
    <x v="1"/>
    <x v="13"/>
    <s v="Paris"/>
    <x v="12"/>
    <x v="0"/>
    <x v="1732"/>
  </r>
  <r>
    <x v="1"/>
    <x v="1"/>
    <x v="13"/>
    <s v="Lille"/>
    <x v="12"/>
    <x v="0"/>
    <x v="1170"/>
  </r>
  <r>
    <x v="1"/>
    <x v="1"/>
    <x v="13"/>
    <s v="Strasbourg"/>
    <x v="12"/>
    <x v="0"/>
    <x v="1583"/>
  </r>
  <r>
    <x v="1"/>
    <x v="1"/>
    <x v="13"/>
    <s v="Toulouse"/>
    <x v="12"/>
    <x v="0"/>
    <x v="1170"/>
  </r>
  <r>
    <x v="1"/>
    <x v="1"/>
    <x v="13"/>
    <s v="Lyon"/>
    <x v="12"/>
    <x v="0"/>
    <x v="1170"/>
  </r>
  <r>
    <x v="1"/>
    <x v="1"/>
    <x v="13"/>
    <s v="Marseille"/>
    <x v="12"/>
    <x v="0"/>
    <x v="1170"/>
  </r>
  <r>
    <x v="1"/>
    <x v="1"/>
    <x v="14"/>
    <s v="Croatia"/>
    <x v="12"/>
    <x v="0"/>
    <x v="0"/>
  </r>
  <r>
    <x v="1"/>
    <x v="1"/>
    <x v="15"/>
    <s v="Italy"/>
    <x v="12"/>
    <x v="0"/>
    <x v="1901"/>
  </r>
  <r>
    <x v="1"/>
    <x v="1"/>
    <x v="15"/>
    <s v="Nord-Ovest, Nord-Est, Centro (IT) (NUTS 2006)"/>
    <x v="12"/>
    <x v="0"/>
    <x v="0"/>
  </r>
  <r>
    <x v="1"/>
    <x v="1"/>
    <x v="15"/>
    <s v="Sud, Isole"/>
    <x v="12"/>
    <x v="0"/>
    <x v="0"/>
  </r>
  <r>
    <x v="1"/>
    <x v="1"/>
    <x v="16"/>
    <s v="Cyprus"/>
    <x v="12"/>
    <x v="0"/>
    <x v="0"/>
  </r>
  <r>
    <x v="1"/>
    <x v="1"/>
    <x v="17"/>
    <s v="Latvia"/>
    <x v="12"/>
    <x v="0"/>
    <x v="0"/>
  </r>
  <r>
    <x v="1"/>
    <x v="1"/>
    <x v="18"/>
    <s v="Lithuania"/>
    <x v="12"/>
    <x v="0"/>
    <x v="0"/>
  </r>
  <r>
    <x v="1"/>
    <x v="1"/>
    <x v="19"/>
    <s v="Luxembourg"/>
    <x v="12"/>
    <x v="0"/>
    <x v="816"/>
  </r>
  <r>
    <x v="1"/>
    <x v="1"/>
    <x v="20"/>
    <s v="Hungary"/>
    <x v="12"/>
    <x v="0"/>
    <x v="1765"/>
  </r>
  <r>
    <x v="1"/>
    <x v="1"/>
    <x v="21"/>
    <s v="Malta"/>
    <x v="12"/>
    <x v="0"/>
    <x v="1766"/>
  </r>
  <r>
    <x v="1"/>
    <x v="1"/>
    <x v="22"/>
    <s v="Netherlands"/>
    <x v="12"/>
    <x v="0"/>
    <x v="0"/>
  </r>
  <r>
    <x v="1"/>
    <x v="1"/>
    <x v="22"/>
    <s v="Noord-Holland"/>
    <x v="12"/>
    <x v="0"/>
    <x v="856"/>
  </r>
  <r>
    <x v="1"/>
    <x v="1"/>
    <x v="22"/>
    <s v="Rotterdam"/>
    <x v="12"/>
    <x v="0"/>
    <x v="1742"/>
  </r>
  <r>
    <x v="1"/>
    <x v="1"/>
    <x v="22"/>
    <s v="Noord-Brabant"/>
    <x v="12"/>
    <x v="0"/>
    <x v="1477"/>
  </r>
  <r>
    <x v="1"/>
    <x v="1"/>
    <x v="23"/>
    <s v="Austria"/>
    <x v="12"/>
    <x v="0"/>
    <x v="0"/>
  </r>
  <r>
    <x v="1"/>
    <x v="1"/>
    <x v="23"/>
    <s v="Wien, Oberösterreich, Tirol"/>
    <x v="12"/>
    <x v="0"/>
    <x v="335"/>
  </r>
  <r>
    <x v="1"/>
    <x v="1"/>
    <x v="24"/>
    <s v="Poland"/>
    <x v="12"/>
    <x v="0"/>
    <x v="0"/>
  </r>
  <r>
    <x v="1"/>
    <x v="1"/>
    <x v="25"/>
    <s v="Portugal"/>
    <x v="12"/>
    <x v="0"/>
    <x v="0"/>
  </r>
  <r>
    <x v="1"/>
    <x v="1"/>
    <x v="25"/>
    <s v="Lisboa"/>
    <x v="12"/>
    <x v="0"/>
    <x v="690"/>
  </r>
  <r>
    <x v="1"/>
    <x v="1"/>
    <x v="26"/>
    <s v="Romania"/>
    <x v="12"/>
    <x v="0"/>
    <x v="0"/>
  </r>
  <r>
    <x v="1"/>
    <x v="1"/>
    <x v="27"/>
    <s v="Slovenia"/>
    <x v="12"/>
    <x v="0"/>
    <x v="1690"/>
  </r>
  <r>
    <x v="1"/>
    <x v="1"/>
    <x v="28"/>
    <s v="Slovakia"/>
    <x v="12"/>
    <x v="0"/>
    <x v="0"/>
  </r>
  <r>
    <x v="1"/>
    <x v="1"/>
    <x v="29"/>
    <s v="Finland"/>
    <x v="12"/>
    <x v="0"/>
    <x v="1749"/>
  </r>
  <r>
    <x v="1"/>
    <x v="1"/>
    <x v="30"/>
    <s v="Sweden"/>
    <x v="12"/>
    <x v="0"/>
    <x v="462"/>
  </r>
  <r>
    <x v="1"/>
    <x v="1"/>
    <x v="31"/>
    <s v="United Kingdom"/>
    <x v="12"/>
    <x v="0"/>
    <x v="0"/>
  </r>
  <r>
    <x v="1"/>
    <x v="1"/>
    <x v="31"/>
    <s v="Leeds"/>
    <x v="12"/>
    <x v="0"/>
    <x v="1170"/>
  </r>
  <r>
    <x v="1"/>
    <x v="1"/>
    <x v="31"/>
    <s v="Birmingham"/>
    <x v="12"/>
    <x v="0"/>
    <x v="68"/>
  </r>
  <r>
    <x v="1"/>
    <x v="1"/>
    <x v="31"/>
    <s v="London"/>
    <x v="12"/>
    <x v="0"/>
    <x v="843"/>
  </r>
  <r>
    <x v="1"/>
    <x v="1"/>
    <x v="31"/>
    <s v="Glasgow"/>
    <x v="12"/>
    <x v="0"/>
    <x v="1272"/>
  </r>
  <r>
    <x v="1"/>
    <x v="1"/>
    <x v="32"/>
    <s v="Norway"/>
    <x v="12"/>
    <x v="0"/>
    <x v="368"/>
  </r>
  <r>
    <x v="1"/>
    <x v="1"/>
    <x v="33"/>
    <s v="Turkey"/>
    <x v="12"/>
    <x v="0"/>
    <x v="0"/>
  </r>
  <r>
    <x v="1"/>
    <x v="1"/>
    <x v="0"/>
    <s v="European Union (27 countries)"/>
    <x v="12"/>
    <x v="1"/>
    <x v="0"/>
  </r>
  <r>
    <x v="1"/>
    <x v="1"/>
    <x v="1"/>
    <s v="European Union (25 countries)"/>
    <x v="12"/>
    <x v="1"/>
    <x v="0"/>
  </r>
  <r>
    <x v="1"/>
    <x v="1"/>
    <x v="2"/>
    <s v="European Union (15 countries)"/>
    <x v="12"/>
    <x v="1"/>
    <x v="0"/>
  </r>
  <r>
    <x v="1"/>
    <x v="1"/>
    <x v="3"/>
    <s v="Euro area (EA11-2000, EA12-2006, EA13-2007, EA15-2008, EA16-2010, EA17)"/>
    <x v="12"/>
    <x v="1"/>
    <x v="0"/>
  </r>
  <r>
    <x v="1"/>
    <x v="1"/>
    <x v="4"/>
    <s v="Belgium"/>
    <x v="12"/>
    <x v="1"/>
    <x v="1897"/>
  </r>
  <r>
    <x v="1"/>
    <x v="1"/>
    <x v="5"/>
    <s v="Bulgaria"/>
    <x v="12"/>
    <x v="1"/>
    <x v="0"/>
  </r>
  <r>
    <x v="1"/>
    <x v="1"/>
    <x v="6"/>
    <s v="Czech Republic"/>
    <x v="12"/>
    <x v="1"/>
    <x v="0"/>
  </r>
  <r>
    <x v="1"/>
    <x v="1"/>
    <x v="7"/>
    <s v="Denmark"/>
    <x v="12"/>
    <x v="1"/>
    <x v="1623"/>
  </r>
  <r>
    <x v="1"/>
    <x v="1"/>
    <x v="7"/>
    <s v="København"/>
    <x v="12"/>
    <x v="1"/>
    <x v="0"/>
  </r>
  <r>
    <x v="1"/>
    <x v="1"/>
    <x v="8"/>
    <s v="Germany (until 1990 former territory of the FRG)"/>
    <x v="12"/>
    <x v="1"/>
    <x v="0"/>
  </r>
  <r>
    <x v="1"/>
    <x v="1"/>
    <x v="8"/>
    <s v="Stuttgart"/>
    <x v="12"/>
    <x v="1"/>
    <x v="525"/>
  </r>
  <r>
    <x v="1"/>
    <x v="1"/>
    <x v="8"/>
    <s v="München"/>
    <x v="12"/>
    <x v="1"/>
    <x v="1110"/>
  </r>
  <r>
    <x v="1"/>
    <x v="1"/>
    <x v="8"/>
    <s v="Hamburg"/>
    <x v="12"/>
    <x v="1"/>
    <x v="1772"/>
  </r>
  <r>
    <x v="1"/>
    <x v="1"/>
    <x v="8"/>
    <s v="Frankfurt am Main"/>
    <x v="12"/>
    <x v="1"/>
    <x v="649"/>
  </r>
  <r>
    <x v="1"/>
    <x v="1"/>
    <x v="8"/>
    <s v="Rostock"/>
    <x v="12"/>
    <x v="1"/>
    <x v="1773"/>
  </r>
  <r>
    <x v="1"/>
    <x v="1"/>
    <x v="8"/>
    <s v="Hannover"/>
    <x v="12"/>
    <x v="1"/>
    <x v="927"/>
  </r>
  <r>
    <x v="1"/>
    <x v="1"/>
    <x v="8"/>
    <s v="Düsseldorf"/>
    <x v="12"/>
    <x v="1"/>
    <x v="1027"/>
  </r>
  <r>
    <x v="1"/>
    <x v="1"/>
    <x v="8"/>
    <s v="Leipzig"/>
    <x v="12"/>
    <x v="1"/>
    <x v="1109"/>
  </r>
  <r>
    <x v="1"/>
    <x v="1"/>
    <x v="8"/>
    <s v="Erfurt"/>
    <x v="12"/>
    <x v="1"/>
    <x v="504"/>
  </r>
  <r>
    <x v="1"/>
    <x v="1"/>
    <x v="8"/>
    <s v="Germany - South"/>
    <x v="12"/>
    <x v="1"/>
    <x v="28"/>
  </r>
  <r>
    <x v="1"/>
    <x v="1"/>
    <x v="8"/>
    <s v="Germany - West"/>
    <x v="12"/>
    <x v="1"/>
    <x v="1774"/>
  </r>
  <r>
    <x v="1"/>
    <x v="1"/>
    <x v="9"/>
    <s v="Estonia"/>
    <x v="12"/>
    <x v="1"/>
    <x v="0"/>
  </r>
  <r>
    <x v="1"/>
    <x v="1"/>
    <x v="10"/>
    <s v="Ireland"/>
    <x v="12"/>
    <x v="1"/>
    <x v="0"/>
  </r>
  <r>
    <x v="1"/>
    <x v="1"/>
    <x v="10"/>
    <s v="Dublin"/>
    <x v="12"/>
    <x v="1"/>
    <x v="462"/>
  </r>
  <r>
    <x v="1"/>
    <x v="1"/>
    <x v="11"/>
    <s v="Greece"/>
    <x v="12"/>
    <x v="1"/>
    <x v="0"/>
  </r>
  <r>
    <x v="1"/>
    <x v="1"/>
    <x v="11"/>
    <s v="Athina"/>
    <x v="12"/>
    <x v="1"/>
    <x v="1745"/>
  </r>
  <r>
    <x v="1"/>
    <x v="1"/>
    <x v="12"/>
    <s v="Spain"/>
    <x v="12"/>
    <x v="1"/>
    <x v="0"/>
  </r>
  <r>
    <x v="1"/>
    <x v="1"/>
    <x v="12"/>
    <s v="Madrid"/>
    <x v="12"/>
    <x v="1"/>
    <x v="409"/>
  </r>
  <r>
    <x v="1"/>
    <x v="1"/>
    <x v="13"/>
    <s v="France"/>
    <x v="12"/>
    <x v="1"/>
    <x v="0"/>
  </r>
  <r>
    <x v="1"/>
    <x v="1"/>
    <x v="13"/>
    <s v="Paris"/>
    <x v="12"/>
    <x v="1"/>
    <x v="109"/>
  </r>
  <r>
    <x v="1"/>
    <x v="1"/>
    <x v="13"/>
    <s v="Lille"/>
    <x v="12"/>
    <x v="1"/>
    <x v="643"/>
  </r>
  <r>
    <x v="1"/>
    <x v="1"/>
    <x v="13"/>
    <s v="Strasbourg"/>
    <x v="12"/>
    <x v="1"/>
    <x v="624"/>
  </r>
  <r>
    <x v="1"/>
    <x v="1"/>
    <x v="13"/>
    <s v="Toulouse"/>
    <x v="12"/>
    <x v="1"/>
    <x v="643"/>
  </r>
  <r>
    <x v="1"/>
    <x v="1"/>
    <x v="13"/>
    <s v="Lyon"/>
    <x v="12"/>
    <x v="1"/>
    <x v="643"/>
  </r>
  <r>
    <x v="1"/>
    <x v="1"/>
    <x v="13"/>
    <s v="Marseille"/>
    <x v="12"/>
    <x v="1"/>
    <x v="643"/>
  </r>
  <r>
    <x v="1"/>
    <x v="1"/>
    <x v="14"/>
    <s v="Croatia"/>
    <x v="12"/>
    <x v="1"/>
    <x v="0"/>
  </r>
  <r>
    <x v="1"/>
    <x v="1"/>
    <x v="15"/>
    <s v="Italy"/>
    <x v="12"/>
    <x v="1"/>
    <x v="1902"/>
  </r>
  <r>
    <x v="1"/>
    <x v="1"/>
    <x v="15"/>
    <s v="Nord-Ovest, Nord-Est, Centro (IT) (NUTS 2006)"/>
    <x v="12"/>
    <x v="1"/>
    <x v="0"/>
  </r>
  <r>
    <x v="1"/>
    <x v="1"/>
    <x v="15"/>
    <s v="Sud, Isole"/>
    <x v="12"/>
    <x v="1"/>
    <x v="0"/>
  </r>
  <r>
    <x v="1"/>
    <x v="1"/>
    <x v="16"/>
    <s v="Cyprus"/>
    <x v="12"/>
    <x v="1"/>
    <x v="0"/>
  </r>
  <r>
    <x v="1"/>
    <x v="1"/>
    <x v="17"/>
    <s v="Latvia"/>
    <x v="12"/>
    <x v="1"/>
    <x v="0"/>
  </r>
  <r>
    <x v="1"/>
    <x v="1"/>
    <x v="18"/>
    <s v="Lithuania"/>
    <x v="12"/>
    <x v="1"/>
    <x v="0"/>
  </r>
  <r>
    <x v="1"/>
    <x v="1"/>
    <x v="19"/>
    <s v="Luxembourg"/>
    <x v="12"/>
    <x v="1"/>
    <x v="1775"/>
  </r>
  <r>
    <x v="1"/>
    <x v="1"/>
    <x v="20"/>
    <s v="Hungary"/>
    <x v="12"/>
    <x v="1"/>
    <x v="239"/>
  </r>
  <r>
    <x v="1"/>
    <x v="1"/>
    <x v="21"/>
    <s v="Malta"/>
    <x v="12"/>
    <x v="1"/>
    <x v="1776"/>
  </r>
  <r>
    <x v="1"/>
    <x v="1"/>
    <x v="22"/>
    <s v="Netherlands"/>
    <x v="12"/>
    <x v="1"/>
    <x v="0"/>
  </r>
  <r>
    <x v="1"/>
    <x v="1"/>
    <x v="22"/>
    <s v="Noord-Holland"/>
    <x v="12"/>
    <x v="1"/>
    <x v="1496"/>
  </r>
  <r>
    <x v="1"/>
    <x v="1"/>
    <x v="22"/>
    <s v="Rotterdam"/>
    <x v="12"/>
    <x v="1"/>
    <x v="486"/>
  </r>
  <r>
    <x v="1"/>
    <x v="1"/>
    <x v="22"/>
    <s v="Noord-Brabant"/>
    <x v="12"/>
    <x v="1"/>
    <x v="1681"/>
  </r>
  <r>
    <x v="1"/>
    <x v="1"/>
    <x v="23"/>
    <s v="Austria"/>
    <x v="12"/>
    <x v="1"/>
    <x v="0"/>
  </r>
  <r>
    <x v="1"/>
    <x v="1"/>
    <x v="23"/>
    <s v="Wien, Oberösterreich, Tirol"/>
    <x v="12"/>
    <x v="1"/>
    <x v="221"/>
  </r>
  <r>
    <x v="1"/>
    <x v="1"/>
    <x v="24"/>
    <s v="Poland"/>
    <x v="12"/>
    <x v="1"/>
    <x v="0"/>
  </r>
  <r>
    <x v="1"/>
    <x v="1"/>
    <x v="25"/>
    <s v="Portugal"/>
    <x v="12"/>
    <x v="1"/>
    <x v="0"/>
  </r>
  <r>
    <x v="1"/>
    <x v="1"/>
    <x v="25"/>
    <s v="Lisboa"/>
    <x v="12"/>
    <x v="1"/>
    <x v="1026"/>
  </r>
  <r>
    <x v="1"/>
    <x v="1"/>
    <x v="26"/>
    <s v="Romania"/>
    <x v="12"/>
    <x v="1"/>
    <x v="0"/>
  </r>
  <r>
    <x v="1"/>
    <x v="1"/>
    <x v="27"/>
    <s v="Slovenia"/>
    <x v="12"/>
    <x v="1"/>
    <x v="1903"/>
  </r>
  <r>
    <x v="1"/>
    <x v="1"/>
    <x v="28"/>
    <s v="Slovakia"/>
    <x v="12"/>
    <x v="1"/>
    <x v="0"/>
  </r>
  <r>
    <x v="1"/>
    <x v="1"/>
    <x v="29"/>
    <s v="Finland"/>
    <x v="12"/>
    <x v="1"/>
    <x v="59"/>
  </r>
  <r>
    <x v="1"/>
    <x v="1"/>
    <x v="30"/>
    <s v="Sweden"/>
    <x v="12"/>
    <x v="1"/>
    <x v="877"/>
  </r>
  <r>
    <x v="1"/>
    <x v="1"/>
    <x v="31"/>
    <s v="United Kingdom"/>
    <x v="12"/>
    <x v="1"/>
    <x v="0"/>
  </r>
  <r>
    <x v="1"/>
    <x v="1"/>
    <x v="31"/>
    <s v="Leeds"/>
    <x v="12"/>
    <x v="1"/>
    <x v="1011"/>
  </r>
  <r>
    <x v="1"/>
    <x v="1"/>
    <x v="31"/>
    <s v="Birmingham"/>
    <x v="12"/>
    <x v="1"/>
    <x v="1027"/>
  </r>
  <r>
    <x v="1"/>
    <x v="1"/>
    <x v="31"/>
    <s v="London"/>
    <x v="12"/>
    <x v="1"/>
    <x v="1439"/>
  </r>
  <r>
    <x v="1"/>
    <x v="1"/>
    <x v="31"/>
    <s v="Glasgow"/>
    <x v="12"/>
    <x v="1"/>
    <x v="990"/>
  </r>
  <r>
    <x v="1"/>
    <x v="1"/>
    <x v="32"/>
    <s v="Norway"/>
    <x v="12"/>
    <x v="1"/>
    <x v="1732"/>
  </r>
  <r>
    <x v="1"/>
    <x v="1"/>
    <x v="33"/>
    <s v="Turkey"/>
    <x v="12"/>
    <x v="1"/>
    <x v="0"/>
  </r>
  <r>
    <x v="1"/>
    <x v="1"/>
    <x v="0"/>
    <s v="European Union (27 countries)"/>
    <x v="13"/>
    <x v="0"/>
    <x v="0"/>
  </r>
  <r>
    <x v="1"/>
    <x v="1"/>
    <x v="1"/>
    <s v="European Union (25 countries)"/>
    <x v="13"/>
    <x v="0"/>
    <x v="0"/>
  </r>
  <r>
    <x v="1"/>
    <x v="1"/>
    <x v="2"/>
    <s v="European Union (15 countries)"/>
    <x v="13"/>
    <x v="0"/>
    <x v="0"/>
  </r>
  <r>
    <x v="1"/>
    <x v="1"/>
    <x v="3"/>
    <s v="Euro area (EA11-2000, EA12-2006, EA13-2007, EA15-2008, EA16-2010, EA17)"/>
    <x v="13"/>
    <x v="0"/>
    <x v="0"/>
  </r>
  <r>
    <x v="1"/>
    <x v="1"/>
    <x v="4"/>
    <s v="Belgium"/>
    <x v="13"/>
    <x v="0"/>
    <x v="646"/>
  </r>
  <r>
    <x v="1"/>
    <x v="1"/>
    <x v="5"/>
    <s v="Bulgaria"/>
    <x v="13"/>
    <x v="0"/>
    <x v="0"/>
  </r>
  <r>
    <x v="1"/>
    <x v="1"/>
    <x v="6"/>
    <s v="Czech Republic"/>
    <x v="13"/>
    <x v="0"/>
    <x v="0"/>
  </r>
  <r>
    <x v="1"/>
    <x v="1"/>
    <x v="7"/>
    <s v="Denmark"/>
    <x v="13"/>
    <x v="0"/>
    <x v="327"/>
  </r>
  <r>
    <x v="1"/>
    <x v="1"/>
    <x v="7"/>
    <s v="København"/>
    <x v="13"/>
    <x v="0"/>
    <x v="0"/>
  </r>
  <r>
    <x v="1"/>
    <x v="1"/>
    <x v="8"/>
    <s v="Germany (until 1990 former territory of the FRG)"/>
    <x v="13"/>
    <x v="0"/>
    <x v="0"/>
  </r>
  <r>
    <x v="1"/>
    <x v="1"/>
    <x v="8"/>
    <s v="Stuttgart"/>
    <x v="13"/>
    <x v="0"/>
    <x v="351"/>
  </r>
  <r>
    <x v="1"/>
    <x v="1"/>
    <x v="8"/>
    <s v="München"/>
    <x v="13"/>
    <x v="0"/>
    <x v="1375"/>
  </r>
  <r>
    <x v="1"/>
    <x v="1"/>
    <x v="8"/>
    <s v="Hamburg"/>
    <x v="13"/>
    <x v="0"/>
    <x v="1780"/>
  </r>
  <r>
    <x v="1"/>
    <x v="1"/>
    <x v="8"/>
    <s v="Frankfurt am Main"/>
    <x v="13"/>
    <x v="0"/>
    <x v="1606"/>
  </r>
  <r>
    <x v="1"/>
    <x v="1"/>
    <x v="8"/>
    <s v="Rostock"/>
    <x v="13"/>
    <x v="0"/>
    <x v="751"/>
  </r>
  <r>
    <x v="1"/>
    <x v="1"/>
    <x v="8"/>
    <s v="Hannover"/>
    <x v="13"/>
    <x v="0"/>
    <x v="1227"/>
  </r>
  <r>
    <x v="1"/>
    <x v="1"/>
    <x v="8"/>
    <s v="Düsseldorf"/>
    <x v="13"/>
    <x v="0"/>
    <x v="1635"/>
  </r>
  <r>
    <x v="1"/>
    <x v="1"/>
    <x v="8"/>
    <s v="Leipzig"/>
    <x v="13"/>
    <x v="0"/>
    <x v="1163"/>
  </r>
  <r>
    <x v="1"/>
    <x v="1"/>
    <x v="8"/>
    <s v="Erfurt"/>
    <x v="13"/>
    <x v="0"/>
    <x v="1437"/>
  </r>
  <r>
    <x v="1"/>
    <x v="1"/>
    <x v="8"/>
    <s v="Germany - South"/>
    <x v="13"/>
    <x v="0"/>
    <x v="627"/>
  </r>
  <r>
    <x v="1"/>
    <x v="1"/>
    <x v="8"/>
    <s v="Germany - West"/>
    <x v="13"/>
    <x v="0"/>
    <x v="1641"/>
  </r>
  <r>
    <x v="1"/>
    <x v="1"/>
    <x v="9"/>
    <s v="Estonia"/>
    <x v="13"/>
    <x v="0"/>
    <x v="0"/>
  </r>
  <r>
    <x v="1"/>
    <x v="1"/>
    <x v="10"/>
    <s v="Ireland"/>
    <x v="13"/>
    <x v="0"/>
    <x v="0"/>
  </r>
  <r>
    <x v="1"/>
    <x v="1"/>
    <x v="10"/>
    <s v="Dublin"/>
    <x v="13"/>
    <x v="0"/>
    <x v="1700"/>
  </r>
  <r>
    <x v="1"/>
    <x v="1"/>
    <x v="11"/>
    <s v="Greece"/>
    <x v="13"/>
    <x v="0"/>
    <x v="0"/>
  </r>
  <r>
    <x v="1"/>
    <x v="1"/>
    <x v="11"/>
    <s v="Athina"/>
    <x v="13"/>
    <x v="0"/>
    <x v="930"/>
  </r>
  <r>
    <x v="1"/>
    <x v="1"/>
    <x v="12"/>
    <s v="Spain"/>
    <x v="13"/>
    <x v="0"/>
    <x v="0"/>
  </r>
  <r>
    <x v="1"/>
    <x v="1"/>
    <x v="12"/>
    <s v="Madrid"/>
    <x v="13"/>
    <x v="0"/>
    <x v="948"/>
  </r>
  <r>
    <x v="1"/>
    <x v="1"/>
    <x v="13"/>
    <s v="France"/>
    <x v="13"/>
    <x v="0"/>
    <x v="0"/>
  </r>
  <r>
    <x v="1"/>
    <x v="1"/>
    <x v="13"/>
    <s v="Paris"/>
    <x v="13"/>
    <x v="0"/>
    <x v="162"/>
  </r>
  <r>
    <x v="1"/>
    <x v="1"/>
    <x v="13"/>
    <s v="Lille"/>
    <x v="13"/>
    <x v="0"/>
    <x v="109"/>
  </r>
  <r>
    <x v="1"/>
    <x v="1"/>
    <x v="13"/>
    <s v="Strasbourg"/>
    <x v="13"/>
    <x v="0"/>
    <x v="1743"/>
  </r>
  <r>
    <x v="1"/>
    <x v="1"/>
    <x v="13"/>
    <s v="Toulouse"/>
    <x v="13"/>
    <x v="0"/>
    <x v="109"/>
  </r>
  <r>
    <x v="1"/>
    <x v="1"/>
    <x v="13"/>
    <s v="Lyon"/>
    <x v="13"/>
    <x v="0"/>
    <x v="109"/>
  </r>
  <r>
    <x v="1"/>
    <x v="1"/>
    <x v="13"/>
    <s v="Marseille"/>
    <x v="13"/>
    <x v="0"/>
    <x v="109"/>
  </r>
  <r>
    <x v="1"/>
    <x v="1"/>
    <x v="14"/>
    <s v="Croatia"/>
    <x v="13"/>
    <x v="0"/>
    <x v="0"/>
  </r>
  <r>
    <x v="1"/>
    <x v="1"/>
    <x v="15"/>
    <s v="Italy"/>
    <x v="13"/>
    <x v="0"/>
    <x v="563"/>
  </r>
  <r>
    <x v="1"/>
    <x v="1"/>
    <x v="15"/>
    <s v="Nord-Ovest, Nord-Est, Centro (IT) (NUTS 2006)"/>
    <x v="13"/>
    <x v="0"/>
    <x v="0"/>
  </r>
  <r>
    <x v="1"/>
    <x v="1"/>
    <x v="15"/>
    <s v="Sud, Isole"/>
    <x v="13"/>
    <x v="0"/>
    <x v="0"/>
  </r>
  <r>
    <x v="1"/>
    <x v="1"/>
    <x v="16"/>
    <s v="Cyprus"/>
    <x v="13"/>
    <x v="0"/>
    <x v="0"/>
  </r>
  <r>
    <x v="1"/>
    <x v="1"/>
    <x v="17"/>
    <s v="Latvia"/>
    <x v="13"/>
    <x v="0"/>
    <x v="0"/>
  </r>
  <r>
    <x v="1"/>
    <x v="1"/>
    <x v="18"/>
    <s v="Lithuania"/>
    <x v="13"/>
    <x v="0"/>
    <x v="0"/>
  </r>
  <r>
    <x v="1"/>
    <x v="1"/>
    <x v="19"/>
    <s v="Luxembourg"/>
    <x v="13"/>
    <x v="0"/>
    <x v="1555"/>
  </r>
  <r>
    <x v="1"/>
    <x v="1"/>
    <x v="20"/>
    <s v="Hungary"/>
    <x v="13"/>
    <x v="0"/>
    <x v="1782"/>
  </r>
  <r>
    <x v="1"/>
    <x v="1"/>
    <x v="21"/>
    <s v="Malta"/>
    <x v="13"/>
    <x v="0"/>
    <x v="1783"/>
  </r>
  <r>
    <x v="1"/>
    <x v="1"/>
    <x v="22"/>
    <s v="Netherlands"/>
    <x v="13"/>
    <x v="0"/>
    <x v="0"/>
  </r>
  <r>
    <x v="1"/>
    <x v="1"/>
    <x v="22"/>
    <s v="Noord-Holland"/>
    <x v="13"/>
    <x v="0"/>
    <x v="572"/>
  </r>
  <r>
    <x v="1"/>
    <x v="1"/>
    <x v="22"/>
    <s v="Rotterdam"/>
    <x v="13"/>
    <x v="0"/>
    <x v="792"/>
  </r>
  <r>
    <x v="1"/>
    <x v="1"/>
    <x v="22"/>
    <s v="Noord-Brabant"/>
    <x v="13"/>
    <x v="0"/>
    <x v="1904"/>
  </r>
  <r>
    <x v="1"/>
    <x v="1"/>
    <x v="23"/>
    <s v="Austria"/>
    <x v="13"/>
    <x v="0"/>
    <x v="0"/>
  </r>
  <r>
    <x v="1"/>
    <x v="1"/>
    <x v="23"/>
    <s v="Wien, Oberösterreich, Tirol"/>
    <x v="13"/>
    <x v="0"/>
    <x v="1905"/>
  </r>
  <r>
    <x v="1"/>
    <x v="1"/>
    <x v="24"/>
    <s v="Poland"/>
    <x v="13"/>
    <x v="0"/>
    <x v="0"/>
  </r>
  <r>
    <x v="1"/>
    <x v="1"/>
    <x v="25"/>
    <s v="Portugal"/>
    <x v="13"/>
    <x v="0"/>
    <x v="0"/>
  </r>
  <r>
    <x v="1"/>
    <x v="1"/>
    <x v="25"/>
    <s v="Lisboa"/>
    <x v="13"/>
    <x v="0"/>
    <x v="1245"/>
  </r>
  <r>
    <x v="1"/>
    <x v="1"/>
    <x v="26"/>
    <s v="Romania"/>
    <x v="13"/>
    <x v="0"/>
    <x v="0"/>
  </r>
  <r>
    <x v="1"/>
    <x v="1"/>
    <x v="27"/>
    <s v="Slovenia"/>
    <x v="13"/>
    <x v="0"/>
    <x v="1906"/>
  </r>
  <r>
    <x v="1"/>
    <x v="1"/>
    <x v="28"/>
    <s v="Slovakia"/>
    <x v="13"/>
    <x v="0"/>
    <x v="0"/>
  </r>
  <r>
    <x v="1"/>
    <x v="1"/>
    <x v="29"/>
    <s v="Finland"/>
    <x v="13"/>
    <x v="0"/>
    <x v="1759"/>
  </r>
  <r>
    <x v="1"/>
    <x v="1"/>
    <x v="30"/>
    <s v="Sweden"/>
    <x v="13"/>
    <x v="0"/>
    <x v="1907"/>
  </r>
  <r>
    <x v="1"/>
    <x v="1"/>
    <x v="31"/>
    <s v="United Kingdom"/>
    <x v="13"/>
    <x v="0"/>
    <x v="0"/>
  </r>
  <r>
    <x v="1"/>
    <x v="1"/>
    <x v="31"/>
    <s v="Leeds"/>
    <x v="13"/>
    <x v="0"/>
    <x v="1227"/>
  </r>
  <r>
    <x v="1"/>
    <x v="1"/>
    <x v="31"/>
    <s v="Birmingham"/>
    <x v="13"/>
    <x v="0"/>
    <x v="1077"/>
  </r>
  <r>
    <x v="1"/>
    <x v="1"/>
    <x v="31"/>
    <s v="London"/>
    <x v="13"/>
    <x v="0"/>
    <x v="1788"/>
  </r>
  <r>
    <x v="1"/>
    <x v="1"/>
    <x v="31"/>
    <s v="Glasgow"/>
    <x v="13"/>
    <x v="0"/>
    <x v="817"/>
  </r>
  <r>
    <x v="1"/>
    <x v="1"/>
    <x v="32"/>
    <s v="Norway"/>
    <x v="13"/>
    <x v="0"/>
    <x v="943"/>
  </r>
  <r>
    <x v="1"/>
    <x v="1"/>
    <x v="33"/>
    <s v="Turkey"/>
    <x v="13"/>
    <x v="0"/>
    <x v="0"/>
  </r>
  <r>
    <x v="1"/>
    <x v="1"/>
    <x v="0"/>
    <s v="European Union (27 countries)"/>
    <x v="13"/>
    <x v="1"/>
    <x v="0"/>
  </r>
  <r>
    <x v="1"/>
    <x v="1"/>
    <x v="1"/>
    <s v="European Union (25 countries)"/>
    <x v="13"/>
    <x v="1"/>
    <x v="0"/>
  </r>
  <r>
    <x v="1"/>
    <x v="1"/>
    <x v="2"/>
    <s v="European Union (15 countries)"/>
    <x v="13"/>
    <x v="1"/>
    <x v="0"/>
  </r>
  <r>
    <x v="1"/>
    <x v="1"/>
    <x v="3"/>
    <s v="Euro area (EA11-2000, EA12-2006, EA13-2007, EA15-2008, EA16-2010, EA17)"/>
    <x v="13"/>
    <x v="1"/>
    <x v="0"/>
  </r>
  <r>
    <x v="1"/>
    <x v="1"/>
    <x v="4"/>
    <s v="Belgium"/>
    <x v="13"/>
    <x v="1"/>
    <x v="280"/>
  </r>
  <r>
    <x v="1"/>
    <x v="1"/>
    <x v="5"/>
    <s v="Bulgaria"/>
    <x v="13"/>
    <x v="1"/>
    <x v="0"/>
  </r>
  <r>
    <x v="1"/>
    <x v="1"/>
    <x v="6"/>
    <s v="Czech Republic"/>
    <x v="13"/>
    <x v="1"/>
    <x v="0"/>
  </r>
  <r>
    <x v="1"/>
    <x v="1"/>
    <x v="7"/>
    <s v="Denmark"/>
    <x v="13"/>
    <x v="1"/>
    <x v="329"/>
  </r>
  <r>
    <x v="1"/>
    <x v="1"/>
    <x v="7"/>
    <s v="København"/>
    <x v="13"/>
    <x v="1"/>
    <x v="0"/>
  </r>
  <r>
    <x v="1"/>
    <x v="1"/>
    <x v="8"/>
    <s v="Germany (until 1990 former territory of the FRG)"/>
    <x v="13"/>
    <x v="1"/>
    <x v="0"/>
  </r>
  <r>
    <x v="1"/>
    <x v="1"/>
    <x v="8"/>
    <s v="Stuttgart"/>
    <x v="13"/>
    <x v="1"/>
    <x v="1789"/>
  </r>
  <r>
    <x v="1"/>
    <x v="1"/>
    <x v="8"/>
    <s v="München"/>
    <x v="13"/>
    <x v="1"/>
    <x v="703"/>
  </r>
  <r>
    <x v="1"/>
    <x v="1"/>
    <x v="8"/>
    <s v="Hamburg"/>
    <x v="13"/>
    <x v="1"/>
    <x v="283"/>
  </r>
  <r>
    <x v="1"/>
    <x v="1"/>
    <x v="8"/>
    <s v="Frankfurt am Main"/>
    <x v="13"/>
    <x v="1"/>
    <x v="980"/>
  </r>
  <r>
    <x v="1"/>
    <x v="1"/>
    <x v="8"/>
    <s v="Rostock"/>
    <x v="13"/>
    <x v="1"/>
    <x v="775"/>
  </r>
  <r>
    <x v="1"/>
    <x v="1"/>
    <x v="8"/>
    <s v="Hannover"/>
    <x v="13"/>
    <x v="1"/>
    <x v="1691"/>
  </r>
  <r>
    <x v="1"/>
    <x v="1"/>
    <x v="8"/>
    <s v="Düsseldorf"/>
    <x v="13"/>
    <x v="1"/>
    <x v="937"/>
  </r>
  <r>
    <x v="1"/>
    <x v="1"/>
    <x v="8"/>
    <s v="Leipzig"/>
    <x v="13"/>
    <x v="1"/>
    <x v="1790"/>
  </r>
  <r>
    <x v="1"/>
    <x v="1"/>
    <x v="8"/>
    <s v="Erfurt"/>
    <x v="13"/>
    <x v="1"/>
    <x v="519"/>
  </r>
  <r>
    <x v="1"/>
    <x v="1"/>
    <x v="8"/>
    <s v="Germany - South"/>
    <x v="13"/>
    <x v="1"/>
    <x v="1908"/>
  </r>
  <r>
    <x v="1"/>
    <x v="1"/>
    <x v="8"/>
    <s v="Germany - West"/>
    <x v="13"/>
    <x v="1"/>
    <x v="138"/>
  </r>
  <r>
    <x v="1"/>
    <x v="1"/>
    <x v="9"/>
    <s v="Estonia"/>
    <x v="13"/>
    <x v="1"/>
    <x v="0"/>
  </r>
  <r>
    <x v="1"/>
    <x v="1"/>
    <x v="10"/>
    <s v="Ireland"/>
    <x v="13"/>
    <x v="1"/>
    <x v="0"/>
  </r>
  <r>
    <x v="1"/>
    <x v="1"/>
    <x v="10"/>
    <s v="Dublin"/>
    <x v="13"/>
    <x v="1"/>
    <x v="917"/>
  </r>
  <r>
    <x v="1"/>
    <x v="1"/>
    <x v="11"/>
    <s v="Greece"/>
    <x v="13"/>
    <x v="1"/>
    <x v="0"/>
  </r>
  <r>
    <x v="1"/>
    <x v="1"/>
    <x v="11"/>
    <s v="Athina"/>
    <x v="13"/>
    <x v="1"/>
    <x v="1791"/>
  </r>
  <r>
    <x v="1"/>
    <x v="1"/>
    <x v="12"/>
    <s v="Spain"/>
    <x v="13"/>
    <x v="1"/>
    <x v="0"/>
  </r>
  <r>
    <x v="1"/>
    <x v="1"/>
    <x v="12"/>
    <s v="Madrid"/>
    <x v="13"/>
    <x v="1"/>
    <x v="948"/>
  </r>
  <r>
    <x v="1"/>
    <x v="1"/>
    <x v="13"/>
    <s v="France"/>
    <x v="13"/>
    <x v="1"/>
    <x v="0"/>
  </r>
  <r>
    <x v="1"/>
    <x v="1"/>
    <x v="13"/>
    <s v="Paris"/>
    <x v="13"/>
    <x v="1"/>
    <x v="1854"/>
  </r>
  <r>
    <x v="1"/>
    <x v="1"/>
    <x v="13"/>
    <s v="Lille"/>
    <x v="13"/>
    <x v="1"/>
    <x v="1637"/>
  </r>
  <r>
    <x v="1"/>
    <x v="1"/>
    <x v="13"/>
    <s v="Strasbourg"/>
    <x v="13"/>
    <x v="1"/>
    <x v="1909"/>
  </r>
  <r>
    <x v="1"/>
    <x v="1"/>
    <x v="13"/>
    <s v="Toulouse"/>
    <x v="13"/>
    <x v="1"/>
    <x v="1637"/>
  </r>
  <r>
    <x v="1"/>
    <x v="1"/>
    <x v="13"/>
    <s v="Lyon"/>
    <x v="13"/>
    <x v="1"/>
    <x v="1637"/>
  </r>
  <r>
    <x v="1"/>
    <x v="1"/>
    <x v="13"/>
    <s v="Marseille"/>
    <x v="13"/>
    <x v="1"/>
    <x v="1637"/>
  </r>
  <r>
    <x v="1"/>
    <x v="1"/>
    <x v="14"/>
    <s v="Croatia"/>
    <x v="13"/>
    <x v="1"/>
    <x v="0"/>
  </r>
  <r>
    <x v="1"/>
    <x v="1"/>
    <x v="15"/>
    <s v="Italy"/>
    <x v="13"/>
    <x v="1"/>
    <x v="239"/>
  </r>
  <r>
    <x v="1"/>
    <x v="1"/>
    <x v="15"/>
    <s v="Nord-Ovest, Nord-Est, Centro (IT) (NUTS 2006)"/>
    <x v="13"/>
    <x v="1"/>
    <x v="0"/>
  </r>
  <r>
    <x v="1"/>
    <x v="1"/>
    <x v="15"/>
    <s v="Sud, Isole"/>
    <x v="13"/>
    <x v="1"/>
    <x v="0"/>
  </r>
  <r>
    <x v="1"/>
    <x v="1"/>
    <x v="16"/>
    <s v="Cyprus"/>
    <x v="13"/>
    <x v="1"/>
    <x v="0"/>
  </r>
  <r>
    <x v="1"/>
    <x v="1"/>
    <x v="17"/>
    <s v="Latvia"/>
    <x v="13"/>
    <x v="1"/>
    <x v="0"/>
  </r>
  <r>
    <x v="1"/>
    <x v="1"/>
    <x v="18"/>
    <s v="Lithuania"/>
    <x v="13"/>
    <x v="1"/>
    <x v="0"/>
  </r>
  <r>
    <x v="1"/>
    <x v="1"/>
    <x v="19"/>
    <s v="Luxembourg"/>
    <x v="13"/>
    <x v="1"/>
    <x v="623"/>
  </r>
  <r>
    <x v="1"/>
    <x v="1"/>
    <x v="20"/>
    <s v="Hungary"/>
    <x v="13"/>
    <x v="1"/>
    <x v="1794"/>
  </r>
  <r>
    <x v="1"/>
    <x v="1"/>
    <x v="21"/>
    <s v="Malta"/>
    <x v="13"/>
    <x v="1"/>
    <x v="1783"/>
  </r>
  <r>
    <x v="1"/>
    <x v="1"/>
    <x v="22"/>
    <s v="Netherlands"/>
    <x v="13"/>
    <x v="1"/>
    <x v="0"/>
  </r>
  <r>
    <x v="1"/>
    <x v="1"/>
    <x v="22"/>
    <s v="Noord-Holland"/>
    <x v="13"/>
    <x v="1"/>
    <x v="1828"/>
  </r>
  <r>
    <x v="1"/>
    <x v="1"/>
    <x v="22"/>
    <s v="Rotterdam"/>
    <x v="13"/>
    <x v="1"/>
    <x v="1571"/>
  </r>
  <r>
    <x v="1"/>
    <x v="1"/>
    <x v="22"/>
    <s v="Noord-Brabant"/>
    <x v="13"/>
    <x v="1"/>
    <x v="1465"/>
  </r>
  <r>
    <x v="1"/>
    <x v="1"/>
    <x v="23"/>
    <s v="Austria"/>
    <x v="13"/>
    <x v="1"/>
    <x v="0"/>
  </r>
  <r>
    <x v="1"/>
    <x v="1"/>
    <x v="23"/>
    <s v="Wien, Oberösterreich, Tirol"/>
    <x v="13"/>
    <x v="1"/>
    <x v="1757"/>
  </r>
  <r>
    <x v="1"/>
    <x v="1"/>
    <x v="24"/>
    <s v="Poland"/>
    <x v="13"/>
    <x v="1"/>
    <x v="0"/>
  </r>
  <r>
    <x v="1"/>
    <x v="1"/>
    <x v="25"/>
    <s v="Portugal"/>
    <x v="13"/>
    <x v="1"/>
    <x v="0"/>
  </r>
  <r>
    <x v="1"/>
    <x v="1"/>
    <x v="25"/>
    <s v="Lisboa"/>
    <x v="13"/>
    <x v="1"/>
    <x v="1016"/>
  </r>
  <r>
    <x v="1"/>
    <x v="1"/>
    <x v="26"/>
    <s v="Romania"/>
    <x v="13"/>
    <x v="1"/>
    <x v="0"/>
  </r>
  <r>
    <x v="1"/>
    <x v="1"/>
    <x v="27"/>
    <s v="Slovenia"/>
    <x v="13"/>
    <x v="1"/>
    <x v="1758"/>
  </r>
  <r>
    <x v="1"/>
    <x v="1"/>
    <x v="28"/>
    <s v="Slovakia"/>
    <x v="13"/>
    <x v="1"/>
    <x v="0"/>
  </r>
  <r>
    <x v="1"/>
    <x v="1"/>
    <x v="29"/>
    <s v="Finland"/>
    <x v="13"/>
    <x v="1"/>
    <x v="1910"/>
  </r>
  <r>
    <x v="1"/>
    <x v="1"/>
    <x v="30"/>
    <s v="Sweden"/>
    <x v="13"/>
    <x v="1"/>
    <x v="309"/>
  </r>
  <r>
    <x v="1"/>
    <x v="1"/>
    <x v="31"/>
    <s v="United Kingdom"/>
    <x v="13"/>
    <x v="1"/>
    <x v="0"/>
  </r>
  <r>
    <x v="1"/>
    <x v="1"/>
    <x v="31"/>
    <s v="Leeds"/>
    <x v="13"/>
    <x v="1"/>
    <x v="1797"/>
  </r>
  <r>
    <x v="1"/>
    <x v="1"/>
    <x v="31"/>
    <s v="Birmingham"/>
    <x v="13"/>
    <x v="1"/>
    <x v="400"/>
  </r>
  <r>
    <x v="1"/>
    <x v="1"/>
    <x v="31"/>
    <s v="London"/>
    <x v="13"/>
    <x v="1"/>
    <x v="456"/>
  </r>
  <r>
    <x v="1"/>
    <x v="1"/>
    <x v="31"/>
    <s v="Glasgow"/>
    <x v="13"/>
    <x v="1"/>
    <x v="1252"/>
  </r>
  <r>
    <x v="1"/>
    <x v="1"/>
    <x v="32"/>
    <s v="Norway"/>
    <x v="13"/>
    <x v="1"/>
    <x v="598"/>
  </r>
  <r>
    <x v="1"/>
    <x v="1"/>
    <x v="33"/>
    <s v="Turkey"/>
    <x v="13"/>
    <x v="1"/>
    <x v="0"/>
  </r>
  <r>
    <x v="1"/>
    <x v="1"/>
    <x v="0"/>
    <s v="European Union (27 countries)"/>
    <x v="14"/>
    <x v="0"/>
    <x v="0"/>
  </r>
  <r>
    <x v="1"/>
    <x v="1"/>
    <x v="1"/>
    <s v="European Union (25 countries)"/>
    <x v="14"/>
    <x v="0"/>
    <x v="0"/>
  </r>
  <r>
    <x v="1"/>
    <x v="1"/>
    <x v="2"/>
    <s v="European Union (15 countries)"/>
    <x v="14"/>
    <x v="0"/>
    <x v="0"/>
  </r>
  <r>
    <x v="1"/>
    <x v="1"/>
    <x v="3"/>
    <s v="Euro area (EA11-2000, EA12-2006, EA13-2007, EA15-2008, EA16-2010, EA17)"/>
    <x v="14"/>
    <x v="0"/>
    <x v="0"/>
  </r>
  <r>
    <x v="1"/>
    <x v="1"/>
    <x v="4"/>
    <s v="Belgium"/>
    <x v="14"/>
    <x v="0"/>
    <x v="506"/>
  </r>
  <r>
    <x v="1"/>
    <x v="1"/>
    <x v="5"/>
    <s v="Bulgaria"/>
    <x v="14"/>
    <x v="0"/>
    <x v="0"/>
  </r>
  <r>
    <x v="1"/>
    <x v="1"/>
    <x v="6"/>
    <s v="Czech Republic"/>
    <x v="14"/>
    <x v="0"/>
    <x v="0"/>
  </r>
  <r>
    <x v="1"/>
    <x v="1"/>
    <x v="7"/>
    <s v="Denmark"/>
    <x v="14"/>
    <x v="0"/>
    <x v="1911"/>
  </r>
  <r>
    <x v="1"/>
    <x v="1"/>
    <x v="7"/>
    <s v="København"/>
    <x v="14"/>
    <x v="0"/>
    <x v="0"/>
  </r>
  <r>
    <x v="1"/>
    <x v="1"/>
    <x v="8"/>
    <s v="Germany (until 1990 former territory of the FRG)"/>
    <x v="14"/>
    <x v="0"/>
    <x v="0"/>
  </r>
  <r>
    <x v="1"/>
    <x v="1"/>
    <x v="8"/>
    <s v="Stuttgart"/>
    <x v="14"/>
    <x v="0"/>
    <x v="0"/>
  </r>
  <r>
    <x v="1"/>
    <x v="1"/>
    <x v="8"/>
    <s v="München"/>
    <x v="14"/>
    <x v="0"/>
    <x v="395"/>
  </r>
  <r>
    <x v="1"/>
    <x v="1"/>
    <x v="8"/>
    <s v="Hamburg"/>
    <x v="14"/>
    <x v="0"/>
    <x v="154"/>
  </r>
  <r>
    <x v="1"/>
    <x v="1"/>
    <x v="8"/>
    <s v="Frankfurt am Main"/>
    <x v="14"/>
    <x v="0"/>
    <x v="151"/>
  </r>
  <r>
    <x v="1"/>
    <x v="1"/>
    <x v="8"/>
    <s v="Rostock"/>
    <x v="14"/>
    <x v="0"/>
    <x v="1449"/>
  </r>
  <r>
    <x v="1"/>
    <x v="1"/>
    <x v="8"/>
    <s v="Hannover"/>
    <x v="14"/>
    <x v="0"/>
    <x v="363"/>
  </r>
  <r>
    <x v="1"/>
    <x v="1"/>
    <x v="8"/>
    <s v="Düsseldorf"/>
    <x v="14"/>
    <x v="0"/>
    <x v="499"/>
  </r>
  <r>
    <x v="1"/>
    <x v="1"/>
    <x v="8"/>
    <s v="Leipzig"/>
    <x v="14"/>
    <x v="0"/>
    <x v="45"/>
  </r>
  <r>
    <x v="1"/>
    <x v="1"/>
    <x v="8"/>
    <s v="Erfurt"/>
    <x v="14"/>
    <x v="0"/>
    <x v="46"/>
  </r>
  <r>
    <x v="1"/>
    <x v="1"/>
    <x v="8"/>
    <s v="Germany - South"/>
    <x v="14"/>
    <x v="0"/>
    <x v="1402"/>
  </r>
  <r>
    <x v="1"/>
    <x v="1"/>
    <x v="8"/>
    <s v="Germany - West"/>
    <x v="14"/>
    <x v="0"/>
    <x v="171"/>
  </r>
  <r>
    <x v="1"/>
    <x v="1"/>
    <x v="9"/>
    <s v="Estonia"/>
    <x v="14"/>
    <x v="0"/>
    <x v="0"/>
  </r>
  <r>
    <x v="1"/>
    <x v="1"/>
    <x v="10"/>
    <s v="Ireland"/>
    <x v="14"/>
    <x v="0"/>
    <x v="0"/>
  </r>
  <r>
    <x v="1"/>
    <x v="1"/>
    <x v="10"/>
    <s v="Dublin"/>
    <x v="14"/>
    <x v="0"/>
    <x v="1799"/>
  </r>
  <r>
    <x v="1"/>
    <x v="1"/>
    <x v="11"/>
    <s v="Greece"/>
    <x v="14"/>
    <x v="0"/>
    <x v="0"/>
  </r>
  <r>
    <x v="1"/>
    <x v="1"/>
    <x v="11"/>
    <s v="Athina"/>
    <x v="14"/>
    <x v="0"/>
    <x v="620"/>
  </r>
  <r>
    <x v="1"/>
    <x v="1"/>
    <x v="12"/>
    <s v="Spain"/>
    <x v="14"/>
    <x v="0"/>
    <x v="0"/>
  </r>
  <r>
    <x v="1"/>
    <x v="1"/>
    <x v="12"/>
    <s v="Madrid"/>
    <x v="14"/>
    <x v="0"/>
    <x v="104"/>
  </r>
  <r>
    <x v="1"/>
    <x v="1"/>
    <x v="13"/>
    <s v="France"/>
    <x v="14"/>
    <x v="0"/>
    <x v="0"/>
  </r>
  <r>
    <x v="1"/>
    <x v="1"/>
    <x v="13"/>
    <s v="Paris"/>
    <x v="14"/>
    <x v="0"/>
    <x v="1861"/>
  </r>
  <r>
    <x v="1"/>
    <x v="1"/>
    <x v="13"/>
    <s v="Lille"/>
    <x v="14"/>
    <x v="0"/>
    <x v="1854"/>
  </r>
  <r>
    <x v="1"/>
    <x v="1"/>
    <x v="13"/>
    <s v="Strasbourg"/>
    <x v="14"/>
    <x v="0"/>
    <x v="105"/>
  </r>
  <r>
    <x v="1"/>
    <x v="1"/>
    <x v="13"/>
    <s v="Toulouse"/>
    <x v="14"/>
    <x v="0"/>
    <x v="1854"/>
  </r>
  <r>
    <x v="1"/>
    <x v="1"/>
    <x v="13"/>
    <s v="Lyon"/>
    <x v="14"/>
    <x v="0"/>
    <x v="1854"/>
  </r>
  <r>
    <x v="1"/>
    <x v="1"/>
    <x v="13"/>
    <s v="Marseille"/>
    <x v="14"/>
    <x v="0"/>
    <x v="1854"/>
  </r>
  <r>
    <x v="1"/>
    <x v="1"/>
    <x v="14"/>
    <s v="Croatia"/>
    <x v="14"/>
    <x v="0"/>
    <x v="0"/>
  </r>
  <r>
    <x v="1"/>
    <x v="1"/>
    <x v="15"/>
    <s v="Italy"/>
    <x v="14"/>
    <x v="0"/>
    <x v="1710"/>
  </r>
  <r>
    <x v="1"/>
    <x v="1"/>
    <x v="15"/>
    <s v="Nord-Ovest, Nord-Est, Centro (IT) (NUTS 2006)"/>
    <x v="14"/>
    <x v="0"/>
    <x v="0"/>
  </r>
  <r>
    <x v="1"/>
    <x v="1"/>
    <x v="15"/>
    <s v="Sud, Isole"/>
    <x v="14"/>
    <x v="0"/>
    <x v="0"/>
  </r>
  <r>
    <x v="1"/>
    <x v="1"/>
    <x v="16"/>
    <s v="Cyprus"/>
    <x v="14"/>
    <x v="0"/>
    <x v="271"/>
  </r>
  <r>
    <x v="1"/>
    <x v="1"/>
    <x v="17"/>
    <s v="Latvia"/>
    <x v="14"/>
    <x v="0"/>
    <x v="0"/>
  </r>
  <r>
    <x v="1"/>
    <x v="1"/>
    <x v="18"/>
    <s v="Lithuania"/>
    <x v="14"/>
    <x v="0"/>
    <x v="0"/>
  </r>
  <r>
    <x v="1"/>
    <x v="1"/>
    <x v="19"/>
    <s v="Luxembourg"/>
    <x v="14"/>
    <x v="0"/>
    <x v="538"/>
  </r>
  <r>
    <x v="1"/>
    <x v="1"/>
    <x v="20"/>
    <s v="Hungary"/>
    <x v="14"/>
    <x v="0"/>
    <x v="1045"/>
  </r>
  <r>
    <x v="1"/>
    <x v="1"/>
    <x v="21"/>
    <s v="Malta"/>
    <x v="14"/>
    <x v="0"/>
    <x v="1783"/>
  </r>
  <r>
    <x v="1"/>
    <x v="1"/>
    <x v="22"/>
    <s v="Netherlands"/>
    <x v="14"/>
    <x v="0"/>
    <x v="0"/>
  </r>
  <r>
    <x v="1"/>
    <x v="1"/>
    <x v="22"/>
    <s v="Noord-Holland"/>
    <x v="14"/>
    <x v="0"/>
    <x v="1912"/>
  </r>
  <r>
    <x v="1"/>
    <x v="1"/>
    <x v="22"/>
    <s v="Rotterdam"/>
    <x v="14"/>
    <x v="0"/>
    <x v="128"/>
  </r>
  <r>
    <x v="1"/>
    <x v="1"/>
    <x v="22"/>
    <s v="Noord-Brabant"/>
    <x v="14"/>
    <x v="0"/>
    <x v="1469"/>
  </r>
  <r>
    <x v="1"/>
    <x v="1"/>
    <x v="23"/>
    <s v="Austria"/>
    <x v="14"/>
    <x v="0"/>
    <x v="0"/>
  </r>
  <r>
    <x v="1"/>
    <x v="1"/>
    <x v="23"/>
    <s v="Wien, Oberösterreich, Tirol"/>
    <x v="14"/>
    <x v="0"/>
    <x v="38"/>
  </r>
  <r>
    <x v="1"/>
    <x v="1"/>
    <x v="24"/>
    <s v="Poland"/>
    <x v="14"/>
    <x v="0"/>
    <x v="0"/>
  </r>
  <r>
    <x v="1"/>
    <x v="1"/>
    <x v="25"/>
    <s v="Portugal"/>
    <x v="14"/>
    <x v="0"/>
    <x v="0"/>
  </r>
  <r>
    <x v="1"/>
    <x v="1"/>
    <x v="25"/>
    <s v="Lisboa"/>
    <x v="14"/>
    <x v="0"/>
    <x v="394"/>
  </r>
  <r>
    <x v="1"/>
    <x v="1"/>
    <x v="26"/>
    <s v="Romania"/>
    <x v="14"/>
    <x v="0"/>
    <x v="0"/>
  </r>
  <r>
    <x v="1"/>
    <x v="1"/>
    <x v="27"/>
    <s v="Slovenia"/>
    <x v="14"/>
    <x v="0"/>
    <x v="1739"/>
  </r>
  <r>
    <x v="1"/>
    <x v="1"/>
    <x v="28"/>
    <s v="Slovakia"/>
    <x v="14"/>
    <x v="0"/>
    <x v="0"/>
  </r>
  <r>
    <x v="1"/>
    <x v="1"/>
    <x v="29"/>
    <s v="Finland"/>
    <x v="14"/>
    <x v="0"/>
    <x v="880"/>
  </r>
  <r>
    <x v="1"/>
    <x v="1"/>
    <x v="30"/>
    <s v="Sweden"/>
    <x v="14"/>
    <x v="0"/>
    <x v="810"/>
  </r>
  <r>
    <x v="1"/>
    <x v="1"/>
    <x v="31"/>
    <s v="United Kingdom"/>
    <x v="14"/>
    <x v="0"/>
    <x v="0"/>
  </r>
  <r>
    <x v="1"/>
    <x v="1"/>
    <x v="31"/>
    <s v="Leeds"/>
    <x v="14"/>
    <x v="0"/>
    <x v="770"/>
  </r>
  <r>
    <x v="1"/>
    <x v="1"/>
    <x v="31"/>
    <s v="Birmingham"/>
    <x v="14"/>
    <x v="0"/>
    <x v="416"/>
  </r>
  <r>
    <x v="1"/>
    <x v="1"/>
    <x v="31"/>
    <s v="London"/>
    <x v="14"/>
    <x v="0"/>
    <x v="981"/>
  </r>
  <r>
    <x v="1"/>
    <x v="1"/>
    <x v="31"/>
    <s v="Glasgow"/>
    <x v="14"/>
    <x v="0"/>
    <x v="1163"/>
  </r>
  <r>
    <x v="1"/>
    <x v="1"/>
    <x v="32"/>
    <s v="Norway"/>
    <x v="14"/>
    <x v="0"/>
    <x v="1181"/>
  </r>
  <r>
    <x v="1"/>
    <x v="1"/>
    <x v="33"/>
    <s v="Turkey"/>
    <x v="14"/>
    <x v="0"/>
    <x v="0"/>
  </r>
  <r>
    <x v="1"/>
    <x v="1"/>
    <x v="0"/>
    <s v="European Union (27 countries)"/>
    <x v="14"/>
    <x v="1"/>
    <x v="0"/>
  </r>
  <r>
    <x v="1"/>
    <x v="1"/>
    <x v="1"/>
    <s v="European Union (25 countries)"/>
    <x v="14"/>
    <x v="1"/>
    <x v="0"/>
  </r>
  <r>
    <x v="1"/>
    <x v="1"/>
    <x v="2"/>
    <s v="European Union (15 countries)"/>
    <x v="14"/>
    <x v="1"/>
    <x v="0"/>
  </r>
  <r>
    <x v="1"/>
    <x v="1"/>
    <x v="3"/>
    <s v="Euro area (EA11-2000, EA12-2006, EA13-2007, EA15-2008, EA16-2010, EA17)"/>
    <x v="14"/>
    <x v="1"/>
    <x v="0"/>
  </r>
  <r>
    <x v="1"/>
    <x v="1"/>
    <x v="4"/>
    <s v="Belgium"/>
    <x v="14"/>
    <x v="1"/>
    <x v="646"/>
  </r>
  <r>
    <x v="1"/>
    <x v="1"/>
    <x v="5"/>
    <s v="Bulgaria"/>
    <x v="14"/>
    <x v="1"/>
    <x v="0"/>
  </r>
  <r>
    <x v="1"/>
    <x v="1"/>
    <x v="6"/>
    <s v="Czech Republic"/>
    <x v="14"/>
    <x v="1"/>
    <x v="0"/>
  </r>
  <r>
    <x v="1"/>
    <x v="1"/>
    <x v="7"/>
    <s v="Denmark"/>
    <x v="14"/>
    <x v="1"/>
    <x v="299"/>
  </r>
  <r>
    <x v="1"/>
    <x v="1"/>
    <x v="7"/>
    <s v="København"/>
    <x v="14"/>
    <x v="1"/>
    <x v="0"/>
  </r>
  <r>
    <x v="1"/>
    <x v="1"/>
    <x v="8"/>
    <s v="Germany (until 1990 former territory of the FRG)"/>
    <x v="14"/>
    <x v="1"/>
    <x v="0"/>
  </r>
  <r>
    <x v="1"/>
    <x v="1"/>
    <x v="8"/>
    <s v="Stuttgart"/>
    <x v="14"/>
    <x v="1"/>
    <x v="0"/>
  </r>
  <r>
    <x v="1"/>
    <x v="1"/>
    <x v="8"/>
    <s v="München"/>
    <x v="14"/>
    <x v="1"/>
    <x v="272"/>
  </r>
  <r>
    <x v="1"/>
    <x v="1"/>
    <x v="8"/>
    <s v="Hamburg"/>
    <x v="14"/>
    <x v="1"/>
    <x v="177"/>
  </r>
  <r>
    <x v="1"/>
    <x v="1"/>
    <x v="8"/>
    <s v="Frankfurt am Main"/>
    <x v="14"/>
    <x v="1"/>
    <x v="589"/>
  </r>
  <r>
    <x v="1"/>
    <x v="1"/>
    <x v="8"/>
    <s v="Rostock"/>
    <x v="14"/>
    <x v="1"/>
    <x v="525"/>
  </r>
  <r>
    <x v="1"/>
    <x v="1"/>
    <x v="8"/>
    <s v="Hannover"/>
    <x v="14"/>
    <x v="1"/>
    <x v="814"/>
  </r>
  <r>
    <x v="1"/>
    <x v="1"/>
    <x v="8"/>
    <s v="Düsseldorf"/>
    <x v="14"/>
    <x v="1"/>
    <x v="1808"/>
  </r>
  <r>
    <x v="1"/>
    <x v="1"/>
    <x v="8"/>
    <s v="Leipzig"/>
    <x v="14"/>
    <x v="1"/>
    <x v="256"/>
  </r>
  <r>
    <x v="1"/>
    <x v="1"/>
    <x v="8"/>
    <s v="Erfurt"/>
    <x v="14"/>
    <x v="1"/>
    <x v="139"/>
  </r>
  <r>
    <x v="1"/>
    <x v="1"/>
    <x v="8"/>
    <s v="Germany - South"/>
    <x v="14"/>
    <x v="1"/>
    <x v="472"/>
  </r>
  <r>
    <x v="1"/>
    <x v="1"/>
    <x v="8"/>
    <s v="Germany - West"/>
    <x v="14"/>
    <x v="1"/>
    <x v="703"/>
  </r>
  <r>
    <x v="1"/>
    <x v="1"/>
    <x v="9"/>
    <s v="Estonia"/>
    <x v="14"/>
    <x v="1"/>
    <x v="0"/>
  </r>
  <r>
    <x v="1"/>
    <x v="1"/>
    <x v="10"/>
    <s v="Ireland"/>
    <x v="14"/>
    <x v="1"/>
    <x v="0"/>
  </r>
  <r>
    <x v="1"/>
    <x v="1"/>
    <x v="10"/>
    <s v="Dublin"/>
    <x v="14"/>
    <x v="1"/>
    <x v="1799"/>
  </r>
  <r>
    <x v="1"/>
    <x v="1"/>
    <x v="11"/>
    <s v="Greece"/>
    <x v="14"/>
    <x v="1"/>
    <x v="0"/>
  </r>
  <r>
    <x v="1"/>
    <x v="1"/>
    <x v="11"/>
    <s v="Athina"/>
    <x v="14"/>
    <x v="1"/>
    <x v="1804"/>
  </r>
  <r>
    <x v="1"/>
    <x v="1"/>
    <x v="12"/>
    <s v="Spain"/>
    <x v="14"/>
    <x v="1"/>
    <x v="0"/>
  </r>
  <r>
    <x v="1"/>
    <x v="1"/>
    <x v="12"/>
    <s v="Madrid"/>
    <x v="14"/>
    <x v="1"/>
    <x v="1038"/>
  </r>
  <r>
    <x v="1"/>
    <x v="1"/>
    <x v="13"/>
    <s v="France"/>
    <x v="14"/>
    <x v="1"/>
    <x v="0"/>
  </r>
  <r>
    <x v="1"/>
    <x v="1"/>
    <x v="13"/>
    <s v="Paris"/>
    <x v="14"/>
    <x v="1"/>
    <x v="1913"/>
  </r>
  <r>
    <x v="1"/>
    <x v="1"/>
    <x v="13"/>
    <s v="Lille"/>
    <x v="14"/>
    <x v="1"/>
    <x v="1742"/>
  </r>
  <r>
    <x v="1"/>
    <x v="1"/>
    <x v="13"/>
    <s v="Strasbourg"/>
    <x v="14"/>
    <x v="1"/>
    <x v="781"/>
  </r>
  <r>
    <x v="1"/>
    <x v="1"/>
    <x v="13"/>
    <s v="Toulouse"/>
    <x v="14"/>
    <x v="1"/>
    <x v="1742"/>
  </r>
  <r>
    <x v="1"/>
    <x v="1"/>
    <x v="13"/>
    <s v="Lyon"/>
    <x v="14"/>
    <x v="1"/>
    <x v="1742"/>
  </r>
  <r>
    <x v="1"/>
    <x v="1"/>
    <x v="13"/>
    <s v="Marseille"/>
    <x v="14"/>
    <x v="1"/>
    <x v="1742"/>
  </r>
  <r>
    <x v="1"/>
    <x v="1"/>
    <x v="14"/>
    <s v="Croatia"/>
    <x v="14"/>
    <x v="1"/>
    <x v="0"/>
  </r>
  <r>
    <x v="1"/>
    <x v="1"/>
    <x v="15"/>
    <s v="Italy"/>
    <x v="14"/>
    <x v="1"/>
    <x v="1914"/>
  </r>
  <r>
    <x v="1"/>
    <x v="1"/>
    <x v="15"/>
    <s v="Nord-Ovest, Nord-Est, Centro (IT) (NUTS 2006)"/>
    <x v="14"/>
    <x v="1"/>
    <x v="0"/>
  </r>
  <r>
    <x v="1"/>
    <x v="1"/>
    <x v="15"/>
    <s v="Sud, Isole"/>
    <x v="14"/>
    <x v="1"/>
    <x v="0"/>
  </r>
  <r>
    <x v="1"/>
    <x v="1"/>
    <x v="16"/>
    <s v="Cyprus"/>
    <x v="14"/>
    <x v="1"/>
    <x v="0"/>
  </r>
  <r>
    <x v="1"/>
    <x v="1"/>
    <x v="17"/>
    <s v="Latvia"/>
    <x v="14"/>
    <x v="1"/>
    <x v="0"/>
  </r>
  <r>
    <x v="1"/>
    <x v="1"/>
    <x v="18"/>
    <s v="Lithuania"/>
    <x v="14"/>
    <x v="1"/>
    <x v="0"/>
  </r>
  <r>
    <x v="1"/>
    <x v="1"/>
    <x v="19"/>
    <s v="Luxembourg"/>
    <x v="14"/>
    <x v="1"/>
    <x v="1805"/>
  </r>
  <r>
    <x v="1"/>
    <x v="1"/>
    <x v="20"/>
    <s v="Hungary"/>
    <x v="14"/>
    <x v="1"/>
    <x v="549"/>
  </r>
  <r>
    <x v="1"/>
    <x v="1"/>
    <x v="21"/>
    <s v="Malta"/>
    <x v="14"/>
    <x v="1"/>
    <x v="1806"/>
  </r>
  <r>
    <x v="1"/>
    <x v="1"/>
    <x v="22"/>
    <s v="Netherlands"/>
    <x v="14"/>
    <x v="1"/>
    <x v="0"/>
  </r>
  <r>
    <x v="1"/>
    <x v="1"/>
    <x v="22"/>
    <s v="Noord-Holland"/>
    <x v="14"/>
    <x v="1"/>
    <x v="0"/>
  </r>
  <r>
    <x v="1"/>
    <x v="1"/>
    <x v="22"/>
    <s v="Rotterdam"/>
    <x v="14"/>
    <x v="1"/>
    <x v="87"/>
  </r>
  <r>
    <x v="1"/>
    <x v="1"/>
    <x v="22"/>
    <s v="Noord-Brabant"/>
    <x v="14"/>
    <x v="1"/>
    <x v="42"/>
  </r>
  <r>
    <x v="1"/>
    <x v="1"/>
    <x v="23"/>
    <s v="Austria"/>
    <x v="14"/>
    <x v="1"/>
    <x v="0"/>
  </r>
  <r>
    <x v="1"/>
    <x v="1"/>
    <x v="23"/>
    <s v="Wien, Oberösterreich, Tirol"/>
    <x v="14"/>
    <x v="1"/>
    <x v="38"/>
  </r>
  <r>
    <x v="1"/>
    <x v="1"/>
    <x v="24"/>
    <s v="Poland"/>
    <x v="14"/>
    <x v="1"/>
    <x v="0"/>
  </r>
  <r>
    <x v="1"/>
    <x v="1"/>
    <x v="25"/>
    <s v="Portugal"/>
    <x v="14"/>
    <x v="1"/>
    <x v="0"/>
  </r>
  <r>
    <x v="1"/>
    <x v="1"/>
    <x v="25"/>
    <s v="Lisboa"/>
    <x v="14"/>
    <x v="1"/>
    <x v="394"/>
  </r>
  <r>
    <x v="1"/>
    <x v="1"/>
    <x v="26"/>
    <s v="Romania"/>
    <x v="14"/>
    <x v="1"/>
    <x v="0"/>
  </r>
  <r>
    <x v="1"/>
    <x v="1"/>
    <x v="27"/>
    <s v="Slovenia"/>
    <x v="14"/>
    <x v="1"/>
    <x v="1306"/>
  </r>
  <r>
    <x v="1"/>
    <x v="1"/>
    <x v="28"/>
    <s v="Slovakia"/>
    <x v="14"/>
    <x v="1"/>
    <x v="0"/>
  </r>
  <r>
    <x v="1"/>
    <x v="1"/>
    <x v="29"/>
    <s v="Finland"/>
    <x v="14"/>
    <x v="1"/>
    <x v="1706"/>
  </r>
  <r>
    <x v="1"/>
    <x v="1"/>
    <x v="30"/>
    <s v="Sweden"/>
    <x v="14"/>
    <x v="1"/>
    <x v="196"/>
  </r>
  <r>
    <x v="1"/>
    <x v="1"/>
    <x v="31"/>
    <s v="United Kingdom"/>
    <x v="14"/>
    <x v="1"/>
    <x v="79"/>
  </r>
  <r>
    <x v="1"/>
    <x v="1"/>
    <x v="31"/>
    <s v="Leeds"/>
    <x v="14"/>
    <x v="1"/>
    <x v="317"/>
  </r>
  <r>
    <x v="1"/>
    <x v="1"/>
    <x v="31"/>
    <s v="Birmingham"/>
    <x v="14"/>
    <x v="1"/>
    <x v="424"/>
  </r>
  <r>
    <x v="1"/>
    <x v="1"/>
    <x v="31"/>
    <s v="London"/>
    <x v="14"/>
    <x v="1"/>
    <x v="995"/>
  </r>
  <r>
    <x v="1"/>
    <x v="1"/>
    <x v="31"/>
    <s v="Glasgow"/>
    <x v="14"/>
    <x v="1"/>
    <x v="45"/>
  </r>
  <r>
    <x v="1"/>
    <x v="1"/>
    <x v="32"/>
    <s v="Norway"/>
    <x v="14"/>
    <x v="1"/>
    <x v="1083"/>
  </r>
  <r>
    <x v="1"/>
    <x v="1"/>
    <x v="33"/>
    <s v="Turkey"/>
    <x v="14"/>
    <x v="1"/>
    <x v="0"/>
  </r>
  <r>
    <x v="1"/>
    <x v="1"/>
    <x v="0"/>
    <s v="European Union (27 countries)"/>
    <x v="15"/>
    <x v="0"/>
    <x v="0"/>
  </r>
  <r>
    <x v="1"/>
    <x v="1"/>
    <x v="1"/>
    <s v="European Union (25 countries)"/>
    <x v="15"/>
    <x v="0"/>
    <x v="0"/>
  </r>
  <r>
    <x v="1"/>
    <x v="1"/>
    <x v="2"/>
    <s v="European Union (15 countries)"/>
    <x v="15"/>
    <x v="0"/>
    <x v="0"/>
  </r>
  <r>
    <x v="1"/>
    <x v="1"/>
    <x v="3"/>
    <s v="Euro area (EA11-2000, EA12-2006, EA13-2007, EA15-2008, EA16-2010, EA17)"/>
    <x v="15"/>
    <x v="0"/>
    <x v="0"/>
  </r>
  <r>
    <x v="1"/>
    <x v="1"/>
    <x v="4"/>
    <s v="Belgium"/>
    <x v="15"/>
    <x v="0"/>
    <x v="857"/>
  </r>
  <r>
    <x v="1"/>
    <x v="1"/>
    <x v="5"/>
    <s v="Bulgaria"/>
    <x v="15"/>
    <x v="0"/>
    <x v="0"/>
  </r>
  <r>
    <x v="1"/>
    <x v="1"/>
    <x v="6"/>
    <s v="Czech Republic"/>
    <x v="15"/>
    <x v="0"/>
    <x v="141"/>
  </r>
  <r>
    <x v="1"/>
    <x v="1"/>
    <x v="7"/>
    <s v="Denmark"/>
    <x v="15"/>
    <x v="0"/>
    <x v="1327"/>
  </r>
  <r>
    <x v="1"/>
    <x v="1"/>
    <x v="7"/>
    <s v="København"/>
    <x v="15"/>
    <x v="0"/>
    <x v="0"/>
  </r>
  <r>
    <x v="1"/>
    <x v="1"/>
    <x v="8"/>
    <s v="Germany (until 1990 former territory of the FRG)"/>
    <x v="15"/>
    <x v="0"/>
    <x v="0"/>
  </r>
  <r>
    <x v="1"/>
    <x v="1"/>
    <x v="8"/>
    <s v="Stuttgart"/>
    <x v="15"/>
    <x v="0"/>
    <x v="0"/>
  </r>
  <r>
    <x v="1"/>
    <x v="1"/>
    <x v="8"/>
    <s v="München"/>
    <x v="15"/>
    <x v="0"/>
    <x v="1216"/>
  </r>
  <r>
    <x v="1"/>
    <x v="1"/>
    <x v="8"/>
    <s v="Hamburg"/>
    <x v="15"/>
    <x v="0"/>
    <x v="525"/>
  </r>
  <r>
    <x v="1"/>
    <x v="1"/>
    <x v="8"/>
    <s v="Frankfurt am Main"/>
    <x v="15"/>
    <x v="0"/>
    <x v="1726"/>
  </r>
  <r>
    <x v="1"/>
    <x v="1"/>
    <x v="8"/>
    <s v="Rostock"/>
    <x v="15"/>
    <x v="0"/>
    <x v="828"/>
  </r>
  <r>
    <x v="1"/>
    <x v="1"/>
    <x v="8"/>
    <s v="Hannover"/>
    <x v="15"/>
    <x v="0"/>
    <x v="1338"/>
  </r>
  <r>
    <x v="1"/>
    <x v="1"/>
    <x v="8"/>
    <s v="Düsseldorf"/>
    <x v="15"/>
    <x v="0"/>
    <x v="1698"/>
  </r>
  <r>
    <x v="1"/>
    <x v="1"/>
    <x v="8"/>
    <s v="Leipzig"/>
    <x v="15"/>
    <x v="0"/>
    <x v="0"/>
  </r>
  <r>
    <x v="1"/>
    <x v="1"/>
    <x v="8"/>
    <s v="Erfurt"/>
    <x v="15"/>
    <x v="0"/>
    <x v="1593"/>
  </r>
  <r>
    <x v="1"/>
    <x v="1"/>
    <x v="8"/>
    <s v="Germany - South"/>
    <x v="15"/>
    <x v="0"/>
    <x v="472"/>
  </r>
  <r>
    <x v="1"/>
    <x v="1"/>
    <x v="8"/>
    <s v="Germany - West"/>
    <x v="15"/>
    <x v="0"/>
    <x v="1809"/>
  </r>
  <r>
    <x v="1"/>
    <x v="1"/>
    <x v="9"/>
    <s v="Estonia"/>
    <x v="15"/>
    <x v="0"/>
    <x v="0"/>
  </r>
  <r>
    <x v="1"/>
    <x v="1"/>
    <x v="10"/>
    <s v="Ireland"/>
    <x v="15"/>
    <x v="0"/>
    <x v="0"/>
  </r>
  <r>
    <x v="1"/>
    <x v="1"/>
    <x v="10"/>
    <s v="Dublin"/>
    <x v="15"/>
    <x v="0"/>
    <x v="1799"/>
  </r>
  <r>
    <x v="1"/>
    <x v="1"/>
    <x v="11"/>
    <s v="Greece"/>
    <x v="15"/>
    <x v="0"/>
    <x v="0"/>
  </r>
  <r>
    <x v="1"/>
    <x v="1"/>
    <x v="11"/>
    <s v="Athina"/>
    <x v="15"/>
    <x v="0"/>
    <x v="1810"/>
  </r>
  <r>
    <x v="1"/>
    <x v="1"/>
    <x v="12"/>
    <s v="Spain"/>
    <x v="15"/>
    <x v="0"/>
    <x v="0"/>
  </r>
  <r>
    <x v="1"/>
    <x v="1"/>
    <x v="12"/>
    <s v="Madrid"/>
    <x v="15"/>
    <x v="0"/>
    <x v="792"/>
  </r>
  <r>
    <x v="1"/>
    <x v="1"/>
    <x v="13"/>
    <s v="France"/>
    <x v="15"/>
    <x v="0"/>
    <x v="0"/>
  </r>
  <r>
    <x v="1"/>
    <x v="1"/>
    <x v="13"/>
    <s v="Paris"/>
    <x v="15"/>
    <x v="0"/>
    <x v="1913"/>
  </r>
  <r>
    <x v="1"/>
    <x v="1"/>
    <x v="13"/>
    <s v="Lille"/>
    <x v="15"/>
    <x v="0"/>
    <x v="1742"/>
  </r>
  <r>
    <x v="1"/>
    <x v="1"/>
    <x v="13"/>
    <s v="Strasbourg"/>
    <x v="15"/>
    <x v="0"/>
    <x v="781"/>
  </r>
  <r>
    <x v="1"/>
    <x v="1"/>
    <x v="13"/>
    <s v="Toulouse"/>
    <x v="15"/>
    <x v="0"/>
    <x v="1742"/>
  </r>
  <r>
    <x v="1"/>
    <x v="1"/>
    <x v="13"/>
    <s v="Lyon"/>
    <x v="15"/>
    <x v="0"/>
    <x v="1742"/>
  </r>
  <r>
    <x v="1"/>
    <x v="1"/>
    <x v="13"/>
    <s v="Marseille"/>
    <x v="15"/>
    <x v="0"/>
    <x v="1742"/>
  </r>
  <r>
    <x v="1"/>
    <x v="1"/>
    <x v="14"/>
    <s v="Croatia"/>
    <x v="15"/>
    <x v="0"/>
    <x v="0"/>
  </r>
  <r>
    <x v="1"/>
    <x v="1"/>
    <x v="15"/>
    <s v="Italy"/>
    <x v="15"/>
    <x v="0"/>
    <x v="549"/>
  </r>
  <r>
    <x v="1"/>
    <x v="1"/>
    <x v="15"/>
    <s v="Nord-Ovest, Nord-Est, Centro (IT) (NUTS 2006)"/>
    <x v="15"/>
    <x v="0"/>
    <x v="0"/>
  </r>
  <r>
    <x v="1"/>
    <x v="1"/>
    <x v="15"/>
    <s v="Sud, Isole"/>
    <x v="15"/>
    <x v="0"/>
    <x v="0"/>
  </r>
  <r>
    <x v="1"/>
    <x v="1"/>
    <x v="16"/>
    <s v="Cyprus"/>
    <x v="15"/>
    <x v="0"/>
    <x v="1767"/>
  </r>
  <r>
    <x v="1"/>
    <x v="1"/>
    <x v="17"/>
    <s v="Latvia"/>
    <x v="15"/>
    <x v="0"/>
    <x v="0"/>
  </r>
  <r>
    <x v="1"/>
    <x v="1"/>
    <x v="18"/>
    <s v="Lithuania"/>
    <x v="15"/>
    <x v="0"/>
    <x v="0"/>
  </r>
  <r>
    <x v="1"/>
    <x v="1"/>
    <x v="19"/>
    <s v="Luxembourg"/>
    <x v="15"/>
    <x v="0"/>
    <x v="1114"/>
  </r>
  <r>
    <x v="1"/>
    <x v="1"/>
    <x v="20"/>
    <s v="Hungary"/>
    <x v="15"/>
    <x v="0"/>
    <x v="528"/>
  </r>
  <r>
    <x v="1"/>
    <x v="1"/>
    <x v="21"/>
    <s v="Malta"/>
    <x v="15"/>
    <x v="0"/>
    <x v="1806"/>
  </r>
  <r>
    <x v="1"/>
    <x v="1"/>
    <x v="22"/>
    <s v="Netherlands"/>
    <x v="15"/>
    <x v="0"/>
    <x v="1022"/>
  </r>
  <r>
    <x v="1"/>
    <x v="1"/>
    <x v="22"/>
    <s v="Noord-Holland"/>
    <x v="15"/>
    <x v="0"/>
    <x v="510"/>
  </r>
  <r>
    <x v="1"/>
    <x v="1"/>
    <x v="22"/>
    <s v="Rotterdam"/>
    <x v="15"/>
    <x v="0"/>
    <x v="276"/>
  </r>
  <r>
    <x v="1"/>
    <x v="1"/>
    <x v="22"/>
    <s v="Noord-Brabant"/>
    <x v="15"/>
    <x v="0"/>
    <x v="162"/>
  </r>
  <r>
    <x v="1"/>
    <x v="1"/>
    <x v="23"/>
    <s v="Austria"/>
    <x v="15"/>
    <x v="0"/>
    <x v="0"/>
  </r>
  <r>
    <x v="1"/>
    <x v="1"/>
    <x v="23"/>
    <s v="Wien, Oberösterreich, Tirol"/>
    <x v="15"/>
    <x v="0"/>
    <x v="1644"/>
  </r>
  <r>
    <x v="1"/>
    <x v="1"/>
    <x v="24"/>
    <s v="Poland"/>
    <x v="15"/>
    <x v="0"/>
    <x v="0"/>
  </r>
  <r>
    <x v="1"/>
    <x v="1"/>
    <x v="25"/>
    <s v="Portugal"/>
    <x v="15"/>
    <x v="0"/>
    <x v="0"/>
  </r>
  <r>
    <x v="1"/>
    <x v="1"/>
    <x v="25"/>
    <s v="Lisboa"/>
    <x v="15"/>
    <x v="0"/>
    <x v="568"/>
  </r>
  <r>
    <x v="1"/>
    <x v="1"/>
    <x v="26"/>
    <s v="Romania"/>
    <x v="15"/>
    <x v="0"/>
    <x v="0"/>
  </r>
  <r>
    <x v="1"/>
    <x v="1"/>
    <x v="27"/>
    <s v="Slovenia"/>
    <x v="15"/>
    <x v="0"/>
    <x v="1595"/>
  </r>
  <r>
    <x v="1"/>
    <x v="1"/>
    <x v="28"/>
    <s v="Slovakia"/>
    <x v="15"/>
    <x v="0"/>
    <x v="0"/>
  </r>
  <r>
    <x v="1"/>
    <x v="1"/>
    <x v="29"/>
    <s v="Finland"/>
    <x v="15"/>
    <x v="0"/>
    <x v="190"/>
  </r>
  <r>
    <x v="1"/>
    <x v="1"/>
    <x v="30"/>
    <s v="Sweden"/>
    <x v="15"/>
    <x v="0"/>
    <x v="1571"/>
  </r>
  <r>
    <x v="1"/>
    <x v="1"/>
    <x v="31"/>
    <s v="United Kingdom"/>
    <x v="15"/>
    <x v="0"/>
    <x v="1705"/>
  </r>
  <r>
    <x v="1"/>
    <x v="1"/>
    <x v="31"/>
    <s v="Leeds"/>
    <x v="15"/>
    <x v="0"/>
    <x v="171"/>
  </r>
  <r>
    <x v="1"/>
    <x v="1"/>
    <x v="31"/>
    <s v="Birmingham"/>
    <x v="15"/>
    <x v="0"/>
    <x v="1178"/>
  </r>
  <r>
    <x v="1"/>
    <x v="1"/>
    <x v="31"/>
    <s v="London"/>
    <x v="15"/>
    <x v="0"/>
    <x v="702"/>
  </r>
  <r>
    <x v="1"/>
    <x v="1"/>
    <x v="31"/>
    <s v="Glasgow"/>
    <x v="15"/>
    <x v="0"/>
    <x v="703"/>
  </r>
  <r>
    <x v="1"/>
    <x v="1"/>
    <x v="32"/>
    <s v="Norway"/>
    <x v="15"/>
    <x v="0"/>
    <x v="1805"/>
  </r>
  <r>
    <x v="1"/>
    <x v="1"/>
    <x v="33"/>
    <s v="Turkey"/>
    <x v="15"/>
    <x v="0"/>
    <x v="0"/>
  </r>
  <r>
    <x v="1"/>
    <x v="1"/>
    <x v="0"/>
    <s v="European Union (27 countries)"/>
    <x v="15"/>
    <x v="1"/>
    <x v="0"/>
  </r>
  <r>
    <x v="1"/>
    <x v="1"/>
    <x v="1"/>
    <s v="European Union (25 countries)"/>
    <x v="15"/>
    <x v="1"/>
    <x v="0"/>
  </r>
  <r>
    <x v="1"/>
    <x v="1"/>
    <x v="2"/>
    <s v="European Union (15 countries)"/>
    <x v="15"/>
    <x v="1"/>
    <x v="0"/>
  </r>
  <r>
    <x v="1"/>
    <x v="1"/>
    <x v="3"/>
    <s v="Euro area (EA11-2000, EA12-2006, EA13-2007, EA15-2008, EA16-2010, EA17)"/>
    <x v="15"/>
    <x v="1"/>
    <x v="0"/>
  </r>
  <r>
    <x v="1"/>
    <x v="1"/>
    <x v="4"/>
    <s v="Belgium"/>
    <x v="15"/>
    <x v="1"/>
    <x v="1260"/>
  </r>
  <r>
    <x v="1"/>
    <x v="1"/>
    <x v="5"/>
    <s v="Bulgaria"/>
    <x v="15"/>
    <x v="1"/>
    <x v="0"/>
  </r>
  <r>
    <x v="1"/>
    <x v="1"/>
    <x v="6"/>
    <s v="Czech Republic"/>
    <x v="15"/>
    <x v="1"/>
    <x v="1738"/>
  </r>
  <r>
    <x v="1"/>
    <x v="1"/>
    <x v="7"/>
    <s v="Denmark"/>
    <x v="15"/>
    <x v="1"/>
    <x v="57"/>
  </r>
  <r>
    <x v="1"/>
    <x v="1"/>
    <x v="7"/>
    <s v="København"/>
    <x v="15"/>
    <x v="1"/>
    <x v="0"/>
  </r>
  <r>
    <x v="1"/>
    <x v="1"/>
    <x v="8"/>
    <s v="Germany (until 1990 former territory of the FRG)"/>
    <x v="15"/>
    <x v="1"/>
    <x v="0"/>
  </r>
  <r>
    <x v="1"/>
    <x v="1"/>
    <x v="8"/>
    <s v="Stuttgart"/>
    <x v="15"/>
    <x v="1"/>
    <x v="0"/>
  </r>
  <r>
    <x v="1"/>
    <x v="1"/>
    <x v="8"/>
    <s v="München"/>
    <x v="15"/>
    <x v="1"/>
    <x v="1216"/>
  </r>
  <r>
    <x v="1"/>
    <x v="1"/>
    <x v="8"/>
    <s v="Hamburg"/>
    <x v="15"/>
    <x v="1"/>
    <x v="525"/>
  </r>
  <r>
    <x v="1"/>
    <x v="1"/>
    <x v="8"/>
    <s v="Frankfurt am Main"/>
    <x v="15"/>
    <x v="1"/>
    <x v="1726"/>
  </r>
  <r>
    <x v="1"/>
    <x v="1"/>
    <x v="8"/>
    <s v="Rostock"/>
    <x v="15"/>
    <x v="1"/>
    <x v="828"/>
  </r>
  <r>
    <x v="1"/>
    <x v="1"/>
    <x v="8"/>
    <s v="Hannover"/>
    <x v="15"/>
    <x v="1"/>
    <x v="1726"/>
  </r>
  <r>
    <x v="1"/>
    <x v="1"/>
    <x v="8"/>
    <s v="Düsseldorf"/>
    <x v="15"/>
    <x v="1"/>
    <x v="1698"/>
  </r>
  <r>
    <x v="1"/>
    <x v="1"/>
    <x v="8"/>
    <s v="Leipzig"/>
    <x v="15"/>
    <x v="1"/>
    <x v="231"/>
  </r>
  <r>
    <x v="1"/>
    <x v="1"/>
    <x v="8"/>
    <s v="Erfurt"/>
    <x v="15"/>
    <x v="1"/>
    <x v="1593"/>
  </r>
  <r>
    <x v="1"/>
    <x v="1"/>
    <x v="8"/>
    <s v="Germany - South"/>
    <x v="15"/>
    <x v="1"/>
    <x v="1067"/>
  </r>
  <r>
    <x v="1"/>
    <x v="1"/>
    <x v="8"/>
    <s v="Germany - West"/>
    <x v="15"/>
    <x v="1"/>
    <x v="1809"/>
  </r>
  <r>
    <x v="1"/>
    <x v="1"/>
    <x v="9"/>
    <s v="Estonia"/>
    <x v="15"/>
    <x v="1"/>
    <x v="0"/>
  </r>
  <r>
    <x v="1"/>
    <x v="1"/>
    <x v="10"/>
    <s v="Ireland"/>
    <x v="15"/>
    <x v="1"/>
    <x v="0"/>
  </r>
  <r>
    <x v="1"/>
    <x v="1"/>
    <x v="10"/>
    <s v="Dublin"/>
    <x v="15"/>
    <x v="1"/>
    <x v="1799"/>
  </r>
  <r>
    <x v="1"/>
    <x v="1"/>
    <x v="11"/>
    <s v="Greece"/>
    <x v="15"/>
    <x v="1"/>
    <x v="0"/>
  </r>
  <r>
    <x v="1"/>
    <x v="1"/>
    <x v="11"/>
    <s v="Athina"/>
    <x v="15"/>
    <x v="1"/>
    <x v="1813"/>
  </r>
  <r>
    <x v="1"/>
    <x v="1"/>
    <x v="12"/>
    <s v="Spain"/>
    <x v="15"/>
    <x v="1"/>
    <x v="0"/>
  </r>
  <r>
    <x v="1"/>
    <x v="1"/>
    <x v="12"/>
    <s v="Madrid"/>
    <x v="15"/>
    <x v="1"/>
    <x v="792"/>
  </r>
  <r>
    <x v="1"/>
    <x v="1"/>
    <x v="13"/>
    <s v="France"/>
    <x v="15"/>
    <x v="1"/>
    <x v="0"/>
  </r>
  <r>
    <x v="1"/>
    <x v="1"/>
    <x v="13"/>
    <s v="Paris"/>
    <x v="15"/>
    <x v="1"/>
    <x v="221"/>
  </r>
  <r>
    <x v="1"/>
    <x v="1"/>
    <x v="13"/>
    <s v="Lille"/>
    <x v="15"/>
    <x v="1"/>
    <x v="293"/>
  </r>
  <r>
    <x v="1"/>
    <x v="1"/>
    <x v="13"/>
    <s v="Strasbourg"/>
    <x v="15"/>
    <x v="1"/>
    <x v="607"/>
  </r>
  <r>
    <x v="1"/>
    <x v="1"/>
    <x v="13"/>
    <s v="Toulouse"/>
    <x v="15"/>
    <x v="1"/>
    <x v="293"/>
  </r>
  <r>
    <x v="1"/>
    <x v="1"/>
    <x v="13"/>
    <s v="Lyon"/>
    <x v="15"/>
    <x v="1"/>
    <x v="293"/>
  </r>
  <r>
    <x v="1"/>
    <x v="1"/>
    <x v="13"/>
    <s v="Marseille"/>
    <x v="15"/>
    <x v="1"/>
    <x v="293"/>
  </r>
  <r>
    <x v="1"/>
    <x v="1"/>
    <x v="14"/>
    <s v="Croatia"/>
    <x v="15"/>
    <x v="1"/>
    <x v="0"/>
  </r>
  <r>
    <x v="1"/>
    <x v="1"/>
    <x v="15"/>
    <s v="Italy"/>
    <x v="15"/>
    <x v="1"/>
    <x v="1189"/>
  </r>
  <r>
    <x v="1"/>
    <x v="1"/>
    <x v="15"/>
    <s v="Nord-Ovest, Nord-Est, Centro (IT) (NUTS 2006)"/>
    <x v="15"/>
    <x v="1"/>
    <x v="0"/>
  </r>
  <r>
    <x v="1"/>
    <x v="1"/>
    <x v="15"/>
    <s v="Sud, Isole"/>
    <x v="15"/>
    <x v="1"/>
    <x v="0"/>
  </r>
  <r>
    <x v="1"/>
    <x v="1"/>
    <x v="16"/>
    <s v="Cyprus"/>
    <x v="15"/>
    <x v="1"/>
    <x v="0"/>
  </r>
  <r>
    <x v="1"/>
    <x v="1"/>
    <x v="17"/>
    <s v="Latvia"/>
    <x v="15"/>
    <x v="1"/>
    <x v="0"/>
  </r>
  <r>
    <x v="1"/>
    <x v="1"/>
    <x v="18"/>
    <s v="Lithuania"/>
    <x v="15"/>
    <x v="1"/>
    <x v="0"/>
  </r>
  <r>
    <x v="1"/>
    <x v="1"/>
    <x v="19"/>
    <s v="Luxembourg"/>
    <x v="15"/>
    <x v="1"/>
    <x v="1802"/>
  </r>
  <r>
    <x v="1"/>
    <x v="1"/>
    <x v="20"/>
    <s v="Hungary"/>
    <x v="15"/>
    <x v="1"/>
    <x v="588"/>
  </r>
  <r>
    <x v="1"/>
    <x v="1"/>
    <x v="21"/>
    <s v="Malta"/>
    <x v="15"/>
    <x v="1"/>
    <x v="1814"/>
  </r>
  <r>
    <x v="1"/>
    <x v="1"/>
    <x v="22"/>
    <s v="Netherlands"/>
    <x v="15"/>
    <x v="1"/>
    <x v="1694"/>
  </r>
  <r>
    <x v="1"/>
    <x v="1"/>
    <x v="22"/>
    <s v="Noord-Holland"/>
    <x v="15"/>
    <x v="1"/>
    <x v="0"/>
  </r>
  <r>
    <x v="1"/>
    <x v="1"/>
    <x v="22"/>
    <s v="Rotterdam"/>
    <x v="15"/>
    <x v="1"/>
    <x v="0"/>
  </r>
  <r>
    <x v="1"/>
    <x v="1"/>
    <x v="22"/>
    <s v="Noord-Brabant"/>
    <x v="15"/>
    <x v="1"/>
    <x v="0"/>
  </r>
  <r>
    <x v="1"/>
    <x v="1"/>
    <x v="23"/>
    <s v="Austria"/>
    <x v="15"/>
    <x v="1"/>
    <x v="0"/>
  </r>
  <r>
    <x v="1"/>
    <x v="1"/>
    <x v="23"/>
    <s v="Wien, Oberösterreich, Tirol"/>
    <x v="15"/>
    <x v="1"/>
    <x v="865"/>
  </r>
  <r>
    <x v="1"/>
    <x v="1"/>
    <x v="24"/>
    <s v="Poland"/>
    <x v="15"/>
    <x v="1"/>
    <x v="606"/>
  </r>
  <r>
    <x v="1"/>
    <x v="1"/>
    <x v="25"/>
    <s v="Portugal"/>
    <x v="15"/>
    <x v="1"/>
    <x v="0"/>
  </r>
  <r>
    <x v="1"/>
    <x v="1"/>
    <x v="25"/>
    <s v="Lisboa"/>
    <x v="15"/>
    <x v="1"/>
    <x v="568"/>
  </r>
  <r>
    <x v="1"/>
    <x v="1"/>
    <x v="26"/>
    <s v="Romania"/>
    <x v="15"/>
    <x v="1"/>
    <x v="0"/>
  </r>
  <r>
    <x v="1"/>
    <x v="1"/>
    <x v="27"/>
    <s v="Slovenia"/>
    <x v="15"/>
    <x v="1"/>
    <x v="1471"/>
  </r>
  <r>
    <x v="1"/>
    <x v="1"/>
    <x v="28"/>
    <s v="Slovakia"/>
    <x v="15"/>
    <x v="1"/>
    <x v="0"/>
  </r>
  <r>
    <x v="1"/>
    <x v="1"/>
    <x v="29"/>
    <s v="Finland"/>
    <x v="15"/>
    <x v="1"/>
    <x v="190"/>
  </r>
  <r>
    <x v="1"/>
    <x v="1"/>
    <x v="30"/>
    <s v="Sweden"/>
    <x v="15"/>
    <x v="1"/>
    <x v="221"/>
  </r>
  <r>
    <x v="1"/>
    <x v="1"/>
    <x v="31"/>
    <s v="United Kingdom"/>
    <x v="15"/>
    <x v="1"/>
    <x v="617"/>
  </r>
  <r>
    <x v="1"/>
    <x v="1"/>
    <x v="31"/>
    <s v="Leeds"/>
    <x v="15"/>
    <x v="1"/>
    <x v="1606"/>
  </r>
  <r>
    <x v="1"/>
    <x v="1"/>
    <x v="31"/>
    <s v="Birmingham"/>
    <x v="15"/>
    <x v="1"/>
    <x v="132"/>
  </r>
  <r>
    <x v="1"/>
    <x v="1"/>
    <x v="31"/>
    <s v="London"/>
    <x v="15"/>
    <x v="1"/>
    <x v="1606"/>
  </r>
  <r>
    <x v="1"/>
    <x v="1"/>
    <x v="31"/>
    <s v="Glasgow"/>
    <x v="15"/>
    <x v="1"/>
    <x v="367"/>
  </r>
  <r>
    <x v="1"/>
    <x v="1"/>
    <x v="32"/>
    <s v="Norway"/>
    <x v="15"/>
    <x v="1"/>
    <x v="1339"/>
  </r>
  <r>
    <x v="1"/>
    <x v="1"/>
    <x v="33"/>
    <s v="Turkey"/>
    <x v="15"/>
    <x v="1"/>
    <x v="0"/>
  </r>
  <r>
    <x v="1"/>
    <x v="1"/>
    <x v="0"/>
    <s v="European Union (27 countries)"/>
    <x v="16"/>
    <x v="0"/>
    <x v="0"/>
  </r>
  <r>
    <x v="1"/>
    <x v="1"/>
    <x v="1"/>
    <s v="European Union (25 countries)"/>
    <x v="16"/>
    <x v="0"/>
    <x v="0"/>
  </r>
  <r>
    <x v="1"/>
    <x v="1"/>
    <x v="2"/>
    <s v="European Union (15 countries)"/>
    <x v="16"/>
    <x v="0"/>
    <x v="0"/>
  </r>
  <r>
    <x v="1"/>
    <x v="1"/>
    <x v="3"/>
    <s v="Euro area (EA11-2000, EA12-2006, EA13-2007, EA15-2008, EA16-2010, EA17)"/>
    <x v="16"/>
    <x v="0"/>
    <x v="0"/>
  </r>
  <r>
    <x v="1"/>
    <x v="1"/>
    <x v="4"/>
    <s v="Belgium"/>
    <x v="16"/>
    <x v="0"/>
    <x v="666"/>
  </r>
  <r>
    <x v="1"/>
    <x v="1"/>
    <x v="5"/>
    <s v="Bulgaria"/>
    <x v="16"/>
    <x v="0"/>
    <x v="0"/>
  </r>
  <r>
    <x v="1"/>
    <x v="1"/>
    <x v="6"/>
    <s v="Czech Republic"/>
    <x v="16"/>
    <x v="0"/>
    <x v="1816"/>
  </r>
  <r>
    <x v="1"/>
    <x v="1"/>
    <x v="7"/>
    <s v="Denmark"/>
    <x v="16"/>
    <x v="0"/>
    <x v="28"/>
  </r>
  <r>
    <x v="1"/>
    <x v="1"/>
    <x v="7"/>
    <s v="København"/>
    <x v="16"/>
    <x v="0"/>
    <x v="0"/>
  </r>
  <r>
    <x v="1"/>
    <x v="1"/>
    <x v="8"/>
    <s v="Germany (until 1990 former territory of the FRG)"/>
    <x v="16"/>
    <x v="0"/>
    <x v="0"/>
  </r>
  <r>
    <x v="1"/>
    <x v="1"/>
    <x v="8"/>
    <s v="Stuttgart"/>
    <x v="16"/>
    <x v="0"/>
    <x v="0"/>
  </r>
  <r>
    <x v="1"/>
    <x v="1"/>
    <x v="8"/>
    <s v="München"/>
    <x v="16"/>
    <x v="0"/>
    <x v="1216"/>
  </r>
  <r>
    <x v="1"/>
    <x v="1"/>
    <x v="8"/>
    <s v="Hamburg"/>
    <x v="16"/>
    <x v="0"/>
    <x v="976"/>
  </r>
  <r>
    <x v="1"/>
    <x v="1"/>
    <x v="8"/>
    <s v="Frankfurt am Main"/>
    <x v="16"/>
    <x v="0"/>
    <x v="830"/>
  </r>
  <r>
    <x v="1"/>
    <x v="1"/>
    <x v="8"/>
    <s v="Rostock"/>
    <x v="16"/>
    <x v="0"/>
    <x v="249"/>
  </r>
  <r>
    <x v="1"/>
    <x v="1"/>
    <x v="8"/>
    <s v="Hannover"/>
    <x v="16"/>
    <x v="0"/>
    <x v="122"/>
  </r>
  <r>
    <x v="1"/>
    <x v="1"/>
    <x v="8"/>
    <s v="Düsseldorf"/>
    <x v="16"/>
    <x v="0"/>
    <x v="1915"/>
  </r>
  <r>
    <x v="1"/>
    <x v="1"/>
    <x v="8"/>
    <s v="Leipzig"/>
    <x v="16"/>
    <x v="0"/>
    <x v="1335"/>
  </r>
  <r>
    <x v="1"/>
    <x v="1"/>
    <x v="8"/>
    <s v="Erfurt"/>
    <x v="16"/>
    <x v="0"/>
    <x v="136"/>
  </r>
  <r>
    <x v="1"/>
    <x v="1"/>
    <x v="8"/>
    <s v="Germany - South"/>
    <x v="16"/>
    <x v="0"/>
    <x v="96"/>
  </r>
  <r>
    <x v="1"/>
    <x v="1"/>
    <x v="8"/>
    <s v="Germany - West"/>
    <x v="16"/>
    <x v="0"/>
    <x v="1121"/>
  </r>
  <r>
    <x v="1"/>
    <x v="1"/>
    <x v="9"/>
    <s v="Estonia"/>
    <x v="16"/>
    <x v="0"/>
    <x v="0"/>
  </r>
  <r>
    <x v="1"/>
    <x v="1"/>
    <x v="10"/>
    <s v="Ireland"/>
    <x v="16"/>
    <x v="0"/>
    <x v="0"/>
  </r>
  <r>
    <x v="1"/>
    <x v="1"/>
    <x v="10"/>
    <s v="Dublin"/>
    <x v="16"/>
    <x v="0"/>
    <x v="1799"/>
  </r>
  <r>
    <x v="1"/>
    <x v="1"/>
    <x v="11"/>
    <s v="Greece"/>
    <x v="16"/>
    <x v="0"/>
    <x v="0"/>
  </r>
  <r>
    <x v="1"/>
    <x v="1"/>
    <x v="11"/>
    <s v="Athina"/>
    <x v="16"/>
    <x v="0"/>
    <x v="1818"/>
  </r>
  <r>
    <x v="1"/>
    <x v="1"/>
    <x v="12"/>
    <s v="Spain"/>
    <x v="16"/>
    <x v="0"/>
    <x v="0"/>
  </r>
  <r>
    <x v="1"/>
    <x v="1"/>
    <x v="12"/>
    <s v="Madrid"/>
    <x v="16"/>
    <x v="0"/>
    <x v="1058"/>
  </r>
  <r>
    <x v="1"/>
    <x v="1"/>
    <x v="13"/>
    <s v="France"/>
    <x v="16"/>
    <x v="0"/>
    <x v="0"/>
  </r>
  <r>
    <x v="1"/>
    <x v="1"/>
    <x v="13"/>
    <s v="Paris"/>
    <x v="16"/>
    <x v="0"/>
    <x v="221"/>
  </r>
  <r>
    <x v="1"/>
    <x v="1"/>
    <x v="13"/>
    <s v="Lille"/>
    <x v="16"/>
    <x v="0"/>
    <x v="293"/>
  </r>
  <r>
    <x v="1"/>
    <x v="1"/>
    <x v="13"/>
    <s v="Strasbourg"/>
    <x v="16"/>
    <x v="0"/>
    <x v="607"/>
  </r>
  <r>
    <x v="1"/>
    <x v="1"/>
    <x v="13"/>
    <s v="Toulouse"/>
    <x v="16"/>
    <x v="0"/>
    <x v="293"/>
  </r>
  <r>
    <x v="1"/>
    <x v="1"/>
    <x v="13"/>
    <s v="Lyon"/>
    <x v="16"/>
    <x v="0"/>
    <x v="293"/>
  </r>
  <r>
    <x v="1"/>
    <x v="1"/>
    <x v="13"/>
    <s v="Marseille"/>
    <x v="16"/>
    <x v="0"/>
    <x v="293"/>
  </r>
  <r>
    <x v="1"/>
    <x v="1"/>
    <x v="14"/>
    <s v="Croatia"/>
    <x v="16"/>
    <x v="0"/>
    <x v="0"/>
  </r>
  <r>
    <x v="1"/>
    <x v="1"/>
    <x v="15"/>
    <s v="Italy"/>
    <x v="16"/>
    <x v="0"/>
    <x v="1642"/>
  </r>
  <r>
    <x v="1"/>
    <x v="1"/>
    <x v="15"/>
    <s v="Nord-Ovest, Nord-Est, Centro (IT) (NUTS 2006)"/>
    <x v="16"/>
    <x v="0"/>
    <x v="0"/>
  </r>
  <r>
    <x v="1"/>
    <x v="1"/>
    <x v="15"/>
    <s v="Sud, Isole"/>
    <x v="16"/>
    <x v="0"/>
    <x v="0"/>
  </r>
  <r>
    <x v="1"/>
    <x v="1"/>
    <x v="16"/>
    <s v="Cyprus"/>
    <x v="16"/>
    <x v="0"/>
    <x v="81"/>
  </r>
  <r>
    <x v="1"/>
    <x v="1"/>
    <x v="17"/>
    <s v="Latvia"/>
    <x v="16"/>
    <x v="0"/>
    <x v="0"/>
  </r>
  <r>
    <x v="1"/>
    <x v="1"/>
    <x v="18"/>
    <s v="Lithuania"/>
    <x v="16"/>
    <x v="0"/>
    <x v="0"/>
  </r>
  <r>
    <x v="1"/>
    <x v="1"/>
    <x v="19"/>
    <s v="Luxembourg"/>
    <x v="16"/>
    <x v="0"/>
    <x v="1670"/>
  </r>
  <r>
    <x v="1"/>
    <x v="1"/>
    <x v="20"/>
    <s v="Hungary"/>
    <x v="16"/>
    <x v="0"/>
    <x v="609"/>
  </r>
  <r>
    <x v="1"/>
    <x v="1"/>
    <x v="21"/>
    <s v="Malta"/>
    <x v="16"/>
    <x v="0"/>
    <x v="1806"/>
  </r>
  <r>
    <x v="1"/>
    <x v="1"/>
    <x v="22"/>
    <s v="Netherlands"/>
    <x v="16"/>
    <x v="0"/>
    <x v="438"/>
  </r>
  <r>
    <x v="1"/>
    <x v="1"/>
    <x v="22"/>
    <s v="Noord-Holland"/>
    <x v="16"/>
    <x v="0"/>
    <x v="0"/>
  </r>
  <r>
    <x v="1"/>
    <x v="1"/>
    <x v="22"/>
    <s v="Rotterdam"/>
    <x v="16"/>
    <x v="0"/>
    <x v="0"/>
  </r>
  <r>
    <x v="1"/>
    <x v="1"/>
    <x v="22"/>
    <s v="Noord-Brabant"/>
    <x v="16"/>
    <x v="0"/>
    <x v="0"/>
  </r>
  <r>
    <x v="1"/>
    <x v="1"/>
    <x v="23"/>
    <s v="Austria"/>
    <x v="16"/>
    <x v="0"/>
    <x v="0"/>
  </r>
  <r>
    <x v="1"/>
    <x v="1"/>
    <x v="23"/>
    <s v="Wien, Oberösterreich, Tirol"/>
    <x v="16"/>
    <x v="0"/>
    <x v="865"/>
  </r>
  <r>
    <x v="1"/>
    <x v="1"/>
    <x v="24"/>
    <s v="Poland"/>
    <x v="16"/>
    <x v="0"/>
    <x v="1820"/>
  </r>
  <r>
    <x v="1"/>
    <x v="1"/>
    <x v="25"/>
    <s v="Portugal"/>
    <x v="16"/>
    <x v="0"/>
    <x v="0"/>
  </r>
  <r>
    <x v="1"/>
    <x v="1"/>
    <x v="25"/>
    <s v="Lisboa"/>
    <x v="16"/>
    <x v="0"/>
    <x v="929"/>
  </r>
  <r>
    <x v="1"/>
    <x v="1"/>
    <x v="26"/>
    <s v="Romania"/>
    <x v="16"/>
    <x v="0"/>
    <x v="0"/>
  </r>
  <r>
    <x v="1"/>
    <x v="1"/>
    <x v="27"/>
    <s v="Slovenia"/>
    <x v="16"/>
    <x v="0"/>
    <x v="1640"/>
  </r>
  <r>
    <x v="1"/>
    <x v="1"/>
    <x v="28"/>
    <s v="Slovakia"/>
    <x v="16"/>
    <x v="0"/>
    <x v="0"/>
  </r>
  <r>
    <x v="1"/>
    <x v="1"/>
    <x v="29"/>
    <s v="Finland"/>
    <x v="16"/>
    <x v="0"/>
    <x v="1390"/>
  </r>
  <r>
    <x v="1"/>
    <x v="1"/>
    <x v="30"/>
    <s v="Sweden"/>
    <x v="16"/>
    <x v="0"/>
    <x v="1644"/>
  </r>
  <r>
    <x v="1"/>
    <x v="1"/>
    <x v="31"/>
    <s v="United Kingdom"/>
    <x v="16"/>
    <x v="0"/>
    <x v="1227"/>
  </r>
  <r>
    <x v="1"/>
    <x v="1"/>
    <x v="31"/>
    <s v="Leeds"/>
    <x v="16"/>
    <x v="0"/>
    <x v="1156"/>
  </r>
  <r>
    <x v="1"/>
    <x v="1"/>
    <x v="31"/>
    <s v="Birmingham"/>
    <x v="16"/>
    <x v="0"/>
    <x v="487"/>
  </r>
  <r>
    <x v="1"/>
    <x v="1"/>
    <x v="31"/>
    <s v="London"/>
    <x v="16"/>
    <x v="0"/>
    <x v="1163"/>
  </r>
  <r>
    <x v="1"/>
    <x v="1"/>
    <x v="31"/>
    <s v="Glasgow"/>
    <x v="16"/>
    <x v="0"/>
    <x v="1209"/>
  </r>
  <r>
    <x v="1"/>
    <x v="1"/>
    <x v="32"/>
    <s v="Norway"/>
    <x v="16"/>
    <x v="0"/>
    <x v="450"/>
  </r>
  <r>
    <x v="1"/>
    <x v="1"/>
    <x v="33"/>
    <s v="Turkey"/>
    <x v="16"/>
    <x v="0"/>
    <x v="0"/>
  </r>
  <r>
    <x v="1"/>
    <x v="1"/>
    <x v="0"/>
    <s v="European Union (27 countries)"/>
    <x v="16"/>
    <x v="1"/>
    <x v="0"/>
  </r>
  <r>
    <x v="1"/>
    <x v="1"/>
    <x v="1"/>
    <s v="European Union (25 countries)"/>
    <x v="16"/>
    <x v="1"/>
    <x v="0"/>
  </r>
  <r>
    <x v="1"/>
    <x v="1"/>
    <x v="2"/>
    <s v="European Union (15 countries)"/>
    <x v="16"/>
    <x v="1"/>
    <x v="0"/>
  </r>
  <r>
    <x v="1"/>
    <x v="1"/>
    <x v="3"/>
    <s v="Euro area (EA11-2000, EA12-2006, EA13-2007, EA15-2008, EA16-2010, EA17)"/>
    <x v="16"/>
    <x v="1"/>
    <x v="0"/>
  </r>
  <r>
    <x v="1"/>
    <x v="1"/>
    <x v="4"/>
    <s v="Belgium"/>
    <x v="16"/>
    <x v="1"/>
    <x v="1260"/>
  </r>
  <r>
    <x v="1"/>
    <x v="1"/>
    <x v="5"/>
    <s v="Bulgaria"/>
    <x v="16"/>
    <x v="1"/>
    <x v="0"/>
  </r>
  <r>
    <x v="1"/>
    <x v="1"/>
    <x v="6"/>
    <s v="Czech Republic"/>
    <x v="16"/>
    <x v="1"/>
    <x v="117"/>
  </r>
  <r>
    <x v="1"/>
    <x v="1"/>
    <x v="7"/>
    <s v="Denmark"/>
    <x v="16"/>
    <x v="1"/>
    <x v="1916"/>
  </r>
  <r>
    <x v="1"/>
    <x v="1"/>
    <x v="7"/>
    <s v="København"/>
    <x v="16"/>
    <x v="1"/>
    <x v="0"/>
  </r>
  <r>
    <x v="1"/>
    <x v="1"/>
    <x v="8"/>
    <s v="Germany (until 1990 former territory of the FRG)"/>
    <x v="16"/>
    <x v="1"/>
    <x v="0"/>
  </r>
  <r>
    <x v="1"/>
    <x v="1"/>
    <x v="8"/>
    <s v="Stuttgart"/>
    <x v="16"/>
    <x v="1"/>
    <x v="0"/>
  </r>
  <r>
    <x v="1"/>
    <x v="1"/>
    <x v="8"/>
    <s v="München"/>
    <x v="16"/>
    <x v="1"/>
    <x v="1394"/>
  </r>
  <r>
    <x v="1"/>
    <x v="1"/>
    <x v="8"/>
    <s v="Hamburg"/>
    <x v="16"/>
    <x v="1"/>
    <x v="976"/>
  </r>
  <r>
    <x v="1"/>
    <x v="1"/>
    <x v="8"/>
    <s v="Frankfurt am Main"/>
    <x v="16"/>
    <x v="1"/>
    <x v="830"/>
  </r>
  <r>
    <x v="1"/>
    <x v="1"/>
    <x v="8"/>
    <s v="Rostock"/>
    <x v="16"/>
    <x v="1"/>
    <x v="249"/>
  </r>
  <r>
    <x v="1"/>
    <x v="1"/>
    <x v="8"/>
    <s v="Hannover"/>
    <x v="16"/>
    <x v="1"/>
    <x v="122"/>
  </r>
  <r>
    <x v="1"/>
    <x v="1"/>
    <x v="8"/>
    <s v="Düsseldorf"/>
    <x v="16"/>
    <x v="1"/>
    <x v="1915"/>
  </r>
  <r>
    <x v="1"/>
    <x v="1"/>
    <x v="8"/>
    <s v="Leipzig"/>
    <x v="16"/>
    <x v="1"/>
    <x v="1335"/>
  </r>
  <r>
    <x v="1"/>
    <x v="1"/>
    <x v="8"/>
    <s v="Erfurt"/>
    <x v="16"/>
    <x v="1"/>
    <x v="136"/>
  </r>
  <r>
    <x v="1"/>
    <x v="1"/>
    <x v="8"/>
    <s v="Germany - South"/>
    <x v="16"/>
    <x v="1"/>
    <x v="0"/>
  </r>
  <r>
    <x v="1"/>
    <x v="1"/>
    <x v="8"/>
    <s v="Germany - West"/>
    <x v="16"/>
    <x v="1"/>
    <x v="1121"/>
  </r>
  <r>
    <x v="1"/>
    <x v="1"/>
    <x v="9"/>
    <s v="Estonia"/>
    <x v="16"/>
    <x v="1"/>
    <x v="0"/>
  </r>
  <r>
    <x v="1"/>
    <x v="1"/>
    <x v="10"/>
    <s v="Ireland"/>
    <x v="16"/>
    <x v="1"/>
    <x v="0"/>
  </r>
  <r>
    <x v="1"/>
    <x v="1"/>
    <x v="10"/>
    <s v="Dublin"/>
    <x v="16"/>
    <x v="1"/>
    <x v="1799"/>
  </r>
  <r>
    <x v="1"/>
    <x v="1"/>
    <x v="11"/>
    <s v="Greece"/>
    <x v="16"/>
    <x v="1"/>
    <x v="0"/>
  </r>
  <r>
    <x v="1"/>
    <x v="1"/>
    <x v="11"/>
    <s v="Athina"/>
    <x v="16"/>
    <x v="1"/>
    <x v="1821"/>
  </r>
  <r>
    <x v="1"/>
    <x v="1"/>
    <x v="12"/>
    <s v="Spain"/>
    <x v="16"/>
    <x v="1"/>
    <x v="0"/>
  </r>
  <r>
    <x v="1"/>
    <x v="1"/>
    <x v="12"/>
    <s v="Madrid"/>
    <x v="16"/>
    <x v="1"/>
    <x v="1058"/>
  </r>
  <r>
    <x v="1"/>
    <x v="1"/>
    <x v="13"/>
    <s v="France"/>
    <x v="16"/>
    <x v="1"/>
    <x v="0"/>
  </r>
  <r>
    <x v="1"/>
    <x v="1"/>
    <x v="13"/>
    <s v="Paris"/>
    <x v="16"/>
    <x v="1"/>
    <x v="1757"/>
  </r>
  <r>
    <x v="1"/>
    <x v="1"/>
    <x v="13"/>
    <s v="Lille"/>
    <x v="16"/>
    <x v="1"/>
    <x v="1583"/>
  </r>
  <r>
    <x v="1"/>
    <x v="1"/>
    <x v="13"/>
    <s v="Strasbourg"/>
    <x v="16"/>
    <x v="1"/>
    <x v="535"/>
  </r>
  <r>
    <x v="1"/>
    <x v="1"/>
    <x v="13"/>
    <s v="Toulouse"/>
    <x v="16"/>
    <x v="1"/>
    <x v="1583"/>
  </r>
  <r>
    <x v="1"/>
    <x v="1"/>
    <x v="13"/>
    <s v="Lyon"/>
    <x v="16"/>
    <x v="1"/>
    <x v="1583"/>
  </r>
  <r>
    <x v="1"/>
    <x v="1"/>
    <x v="13"/>
    <s v="Marseille"/>
    <x v="16"/>
    <x v="1"/>
    <x v="1583"/>
  </r>
  <r>
    <x v="1"/>
    <x v="1"/>
    <x v="14"/>
    <s v="Croatia"/>
    <x v="16"/>
    <x v="1"/>
    <x v="0"/>
  </r>
  <r>
    <x v="1"/>
    <x v="1"/>
    <x v="15"/>
    <s v="Italy"/>
    <x v="16"/>
    <x v="1"/>
    <x v="1581"/>
  </r>
  <r>
    <x v="1"/>
    <x v="1"/>
    <x v="15"/>
    <s v="Nord-Ovest, Nord-Est, Centro (IT) (NUTS 2006)"/>
    <x v="16"/>
    <x v="1"/>
    <x v="0"/>
  </r>
  <r>
    <x v="1"/>
    <x v="1"/>
    <x v="15"/>
    <s v="Sud, Isole"/>
    <x v="16"/>
    <x v="1"/>
    <x v="0"/>
  </r>
  <r>
    <x v="1"/>
    <x v="1"/>
    <x v="16"/>
    <s v="Cyprus"/>
    <x v="16"/>
    <x v="1"/>
    <x v="0"/>
  </r>
  <r>
    <x v="1"/>
    <x v="1"/>
    <x v="17"/>
    <s v="Latvia"/>
    <x v="16"/>
    <x v="1"/>
    <x v="0"/>
  </r>
  <r>
    <x v="1"/>
    <x v="1"/>
    <x v="18"/>
    <s v="Lithuania"/>
    <x v="16"/>
    <x v="1"/>
    <x v="0"/>
  </r>
  <r>
    <x v="1"/>
    <x v="1"/>
    <x v="19"/>
    <s v="Luxembourg"/>
    <x v="16"/>
    <x v="1"/>
    <x v="1110"/>
  </r>
  <r>
    <x v="1"/>
    <x v="1"/>
    <x v="20"/>
    <s v="Hungary"/>
    <x v="16"/>
    <x v="1"/>
    <x v="622"/>
  </r>
  <r>
    <x v="1"/>
    <x v="1"/>
    <x v="21"/>
    <s v="Malta"/>
    <x v="16"/>
    <x v="1"/>
    <x v="1814"/>
  </r>
  <r>
    <x v="1"/>
    <x v="1"/>
    <x v="22"/>
    <s v="Netherlands"/>
    <x v="16"/>
    <x v="1"/>
    <x v="391"/>
  </r>
  <r>
    <x v="1"/>
    <x v="1"/>
    <x v="22"/>
    <s v="Noord-Holland"/>
    <x v="16"/>
    <x v="1"/>
    <x v="0"/>
  </r>
  <r>
    <x v="1"/>
    <x v="1"/>
    <x v="22"/>
    <s v="Rotterdam"/>
    <x v="16"/>
    <x v="1"/>
    <x v="0"/>
  </r>
  <r>
    <x v="1"/>
    <x v="1"/>
    <x v="22"/>
    <s v="Noord-Brabant"/>
    <x v="16"/>
    <x v="1"/>
    <x v="0"/>
  </r>
  <r>
    <x v="1"/>
    <x v="1"/>
    <x v="23"/>
    <s v="Austria"/>
    <x v="16"/>
    <x v="1"/>
    <x v="0"/>
  </r>
  <r>
    <x v="1"/>
    <x v="1"/>
    <x v="23"/>
    <s v="Wien, Oberösterreich, Tirol"/>
    <x v="16"/>
    <x v="1"/>
    <x v="659"/>
  </r>
  <r>
    <x v="1"/>
    <x v="1"/>
    <x v="24"/>
    <s v="Poland"/>
    <x v="16"/>
    <x v="1"/>
    <x v="1629"/>
  </r>
  <r>
    <x v="1"/>
    <x v="1"/>
    <x v="25"/>
    <s v="Portugal"/>
    <x v="16"/>
    <x v="1"/>
    <x v="0"/>
  </r>
  <r>
    <x v="1"/>
    <x v="1"/>
    <x v="25"/>
    <s v="Lisboa"/>
    <x v="16"/>
    <x v="1"/>
    <x v="929"/>
  </r>
  <r>
    <x v="1"/>
    <x v="1"/>
    <x v="26"/>
    <s v="Romania"/>
    <x v="16"/>
    <x v="1"/>
    <x v="0"/>
  </r>
  <r>
    <x v="1"/>
    <x v="1"/>
    <x v="27"/>
    <s v="Slovenia"/>
    <x v="16"/>
    <x v="1"/>
    <x v="1581"/>
  </r>
  <r>
    <x v="1"/>
    <x v="1"/>
    <x v="28"/>
    <s v="Slovakia"/>
    <x v="16"/>
    <x v="1"/>
    <x v="0"/>
  </r>
  <r>
    <x v="1"/>
    <x v="1"/>
    <x v="29"/>
    <s v="Finland"/>
    <x v="16"/>
    <x v="1"/>
    <x v="596"/>
  </r>
  <r>
    <x v="1"/>
    <x v="1"/>
    <x v="30"/>
    <s v="Sweden"/>
    <x v="16"/>
    <x v="1"/>
    <x v="276"/>
  </r>
  <r>
    <x v="1"/>
    <x v="1"/>
    <x v="31"/>
    <s v="United Kingdom"/>
    <x v="16"/>
    <x v="1"/>
    <x v="138"/>
  </r>
  <r>
    <x v="1"/>
    <x v="1"/>
    <x v="31"/>
    <s v="Leeds"/>
    <x v="16"/>
    <x v="1"/>
    <x v="569"/>
  </r>
  <r>
    <x v="1"/>
    <x v="1"/>
    <x v="31"/>
    <s v="Birmingham"/>
    <x v="16"/>
    <x v="1"/>
    <x v="1207"/>
  </r>
  <r>
    <x v="1"/>
    <x v="1"/>
    <x v="31"/>
    <s v="London"/>
    <x v="16"/>
    <x v="1"/>
    <x v="579"/>
  </r>
  <r>
    <x v="1"/>
    <x v="1"/>
    <x v="31"/>
    <s v="Glasgow"/>
    <x v="16"/>
    <x v="1"/>
    <x v="646"/>
  </r>
  <r>
    <x v="1"/>
    <x v="1"/>
    <x v="32"/>
    <s v="Norway"/>
    <x v="16"/>
    <x v="1"/>
    <x v="1891"/>
  </r>
  <r>
    <x v="1"/>
    <x v="1"/>
    <x v="33"/>
    <s v="Turkey"/>
    <x v="16"/>
    <x v="1"/>
    <x v="0"/>
  </r>
  <r>
    <x v="1"/>
    <x v="1"/>
    <x v="0"/>
    <s v="European Union (27 countries)"/>
    <x v="17"/>
    <x v="0"/>
    <x v="0"/>
  </r>
  <r>
    <x v="1"/>
    <x v="1"/>
    <x v="1"/>
    <s v="European Union (25 countries)"/>
    <x v="17"/>
    <x v="0"/>
    <x v="0"/>
  </r>
  <r>
    <x v="1"/>
    <x v="1"/>
    <x v="2"/>
    <s v="European Union (15 countries)"/>
    <x v="17"/>
    <x v="0"/>
    <x v="0"/>
  </r>
  <r>
    <x v="1"/>
    <x v="1"/>
    <x v="3"/>
    <s v="Euro area (EA11-2000, EA12-2006, EA13-2007, EA15-2008, EA16-2010, EA17)"/>
    <x v="17"/>
    <x v="0"/>
    <x v="0"/>
  </r>
  <r>
    <x v="1"/>
    <x v="1"/>
    <x v="4"/>
    <s v="Belgium"/>
    <x v="17"/>
    <x v="0"/>
    <x v="1227"/>
  </r>
  <r>
    <x v="1"/>
    <x v="1"/>
    <x v="5"/>
    <s v="Bulgaria"/>
    <x v="17"/>
    <x v="0"/>
    <x v="0"/>
  </r>
  <r>
    <x v="1"/>
    <x v="1"/>
    <x v="6"/>
    <s v="Czech Republic"/>
    <x v="17"/>
    <x v="0"/>
    <x v="1731"/>
  </r>
  <r>
    <x v="1"/>
    <x v="1"/>
    <x v="7"/>
    <s v="Denmark"/>
    <x v="17"/>
    <x v="0"/>
    <x v="496"/>
  </r>
  <r>
    <x v="1"/>
    <x v="1"/>
    <x v="7"/>
    <s v="København"/>
    <x v="17"/>
    <x v="0"/>
    <x v="0"/>
  </r>
  <r>
    <x v="1"/>
    <x v="1"/>
    <x v="8"/>
    <s v="Germany (until 1990 former territory of the FRG)"/>
    <x v="17"/>
    <x v="0"/>
    <x v="0"/>
  </r>
  <r>
    <x v="1"/>
    <x v="1"/>
    <x v="8"/>
    <s v="Stuttgart"/>
    <x v="17"/>
    <x v="0"/>
    <x v="0"/>
  </r>
  <r>
    <x v="1"/>
    <x v="1"/>
    <x v="8"/>
    <s v="München"/>
    <x v="17"/>
    <x v="0"/>
    <x v="1394"/>
  </r>
  <r>
    <x v="1"/>
    <x v="1"/>
    <x v="8"/>
    <s v="Hamburg"/>
    <x v="17"/>
    <x v="0"/>
    <x v="33"/>
  </r>
  <r>
    <x v="1"/>
    <x v="1"/>
    <x v="8"/>
    <s v="Frankfurt am Main"/>
    <x v="17"/>
    <x v="0"/>
    <x v="1770"/>
  </r>
  <r>
    <x v="1"/>
    <x v="1"/>
    <x v="8"/>
    <s v="Rostock"/>
    <x v="17"/>
    <x v="0"/>
    <x v="399"/>
  </r>
  <r>
    <x v="1"/>
    <x v="1"/>
    <x v="8"/>
    <s v="Hannover"/>
    <x v="17"/>
    <x v="0"/>
    <x v="280"/>
  </r>
  <r>
    <x v="1"/>
    <x v="1"/>
    <x v="8"/>
    <s v="Düsseldorf"/>
    <x v="17"/>
    <x v="0"/>
    <x v="1121"/>
  </r>
  <r>
    <x v="1"/>
    <x v="1"/>
    <x v="8"/>
    <s v="Leipzig"/>
    <x v="17"/>
    <x v="0"/>
    <x v="1"/>
  </r>
  <r>
    <x v="1"/>
    <x v="1"/>
    <x v="8"/>
    <s v="Erfurt"/>
    <x v="17"/>
    <x v="0"/>
    <x v="751"/>
  </r>
  <r>
    <x v="1"/>
    <x v="1"/>
    <x v="8"/>
    <s v="Germany - South"/>
    <x v="17"/>
    <x v="0"/>
    <x v="1034"/>
  </r>
  <r>
    <x v="1"/>
    <x v="1"/>
    <x v="8"/>
    <s v="Germany - West"/>
    <x v="17"/>
    <x v="0"/>
    <x v="935"/>
  </r>
  <r>
    <x v="1"/>
    <x v="1"/>
    <x v="9"/>
    <s v="Estonia"/>
    <x v="17"/>
    <x v="0"/>
    <x v="241"/>
  </r>
  <r>
    <x v="1"/>
    <x v="1"/>
    <x v="10"/>
    <s v="Ireland"/>
    <x v="17"/>
    <x v="0"/>
    <x v="0"/>
  </r>
  <r>
    <x v="1"/>
    <x v="1"/>
    <x v="10"/>
    <s v="Dublin"/>
    <x v="17"/>
    <x v="0"/>
    <x v="1825"/>
  </r>
  <r>
    <x v="1"/>
    <x v="1"/>
    <x v="11"/>
    <s v="Greece"/>
    <x v="17"/>
    <x v="0"/>
    <x v="0"/>
  </r>
  <r>
    <x v="1"/>
    <x v="1"/>
    <x v="11"/>
    <s v="Athina"/>
    <x v="17"/>
    <x v="0"/>
    <x v="1826"/>
  </r>
  <r>
    <x v="1"/>
    <x v="1"/>
    <x v="12"/>
    <s v="Spain"/>
    <x v="17"/>
    <x v="0"/>
    <x v="0"/>
  </r>
  <r>
    <x v="1"/>
    <x v="1"/>
    <x v="12"/>
    <s v="Madrid"/>
    <x v="17"/>
    <x v="0"/>
    <x v="1058"/>
  </r>
  <r>
    <x v="1"/>
    <x v="1"/>
    <x v="13"/>
    <s v="France"/>
    <x v="17"/>
    <x v="0"/>
    <x v="0"/>
  </r>
  <r>
    <x v="1"/>
    <x v="1"/>
    <x v="13"/>
    <s v="Paris"/>
    <x v="17"/>
    <x v="0"/>
    <x v="245"/>
  </r>
  <r>
    <x v="1"/>
    <x v="1"/>
    <x v="13"/>
    <s v="Lille"/>
    <x v="17"/>
    <x v="0"/>
    <x v="1041"/>
  </r>
  <r>
    <x v="1"/>
    <x v="1"/>
    <x v="13"/>
    <s v="Strasbourg"/>
    <x v="17"/>
    <x v="0"/>
    <x v="1486"/>
  </r>
  <r>
    <x v="1"/>
    <x v="1"/>
    <x v="13"/>
    <s v="Toulouse"/>
    <x v="17"/>
    <x v="0"/>
    <x v="1041"/>
  </r>
  <r>
    <x v="1"/>
    <x v="1"/>
    <x v="13"/>
    <s v="Lyon"/>
    <x v="17"/>
    <x v="0"/>
    <x v="1041"/>
  </r>
  <r>
    <x v="1"/>
    <x v="1"/>
    <x v="13"/>
    <s v="Marseille"/>
    <x v="17"/>
    <x v="0"/>
    <x v="1041"/>
  </r>
  <r>
    <x v="1"/>
    <x v="1"/>
    <x v="14"/>
    <s v="Croatia"/>
    <x v="17"/>
    <x v="0"/>
    <x v="0"/>
  </r>
  <r>
    <x v="1"/>
    <x v="1"/>
    <x v="15"/>
    <s v="Italy"/>
    <x v="17"/>
    <x v="0"/>
    <x v="1117"/>
  </r>
  <r>
    <x v="1"/>
    <x v="1"/>
    <x v="15"/>
    <s v="Nord-Ovest, Nord-Est, Centro (IT) (NUTS 2006)"/>
    <x v="17"/>
    <x v="0"/>
    <x v="0"/>
  </r>
  <r>
    <x v="1"/>
    <x v="1"/>
    <x v="15"/>
    <s v="Sud, Isole"/>
    <x v="17"/>
    <x v="0"/>
    <x v="0"/>
  </r>
  <r>
    <x v="1"/>
    <x v="1"/>
    <x v="16"/>
    <s v="Cyprus"/>
    <x v="17"/>
    <x v="0"/>
    <x v="43"/>
  </r>
  <r>
    <x v="1"/>
    <x v="1"/>
    <x v="17"/>
    <s v="Latvia"/>
    <x v="17"/>
    <x v="0"/>
    <x v="0"/>
  </r>
  <r>
    <x v="1"/>
    <x v="1"/>
    <x v="18"/>
    <s v="Lithuania"/>
    <x v="17"/>
    <x v="0"/>
    <x v="0"/>
  </r>
  <r>
    <x v="1"/>
    <x v="1"/>
    <x v="19"/>
    <s v="Luxembourg"/>
    <x v="17"/>
    <x v="0"/>
    <x v="231"/>
  </r>
  <r>
    <x v="1"/>
    <x v="1"/>
    <x v="20"/>
    <s v="Hungary"/>
    <x v="17"/>
    <x v="0"/>
    <x v="640"/>
  </r>
  <r>
    <x v="1"/>
    <x v="1"/>
    <x v="21"/>
    <s v="Malta"/>
    <x v="17"/>
    <x v="0"/>
    <x v="1814"/>
  </r>
  <r>
    <x v="1"/>
    <x v="1"/>
    <x v="22"/>
    <s v="Netherlands"/>
    <x v="17"/>
    <x v="0"/>
    <x v="957"/>
  </r>
  <r>
    <x v="1"/>
    <x v="1"/>
    <x v="22"/>
    <s v="Noord-Holland"/>
    <x v="17"/>
    <x v="0"/>
    <x v="0"/>
  </r>
  <r>
    <x v="1"/>
    <x v="1"/>
    <x v="22"/>
    <s v="Rotterdam"/>
    <x v="17"/>
    <x v="0"/>
    <x v="0"/>
  </r>
  <r>
    <x v="1"/>
    <x v="1"/>
    <x v="22"/>
    <s v="Noord-Brabant"/>
    <x v="17"/>
    <x v="0"/>
    <x v="0"/>
  </r>
  <r>
    <x v="1"/>
    <x v="1"/>
    <x v="23"/>
    <s v="Austria"/>
    <x v="17"/>
    <x v="0"/>
    <x v="0"/>
  </r>
  <r>
    <x v="1"/>
    <x v="1"/>
    <x v="23"/>
    <s v="Wien, Oberösterreich, Tirol"/>
    <x v="17"/>
    <x v="0"/>
    <x v="192"/>
  </r>
  <r>
    <x v="1"/>
    <x v="1"/>
    <x v="24"/>
    <s v="Poland"/>
    <x v="17"/>
    <x v="0"/>
    <x v="1147"/>
  </r>
  <r>
    <x v="1"/>
    <x v="1"/>
    <x v="25"/>
    <s v="Portugal"/>
    <x v="17"/>
    <x v="0"/>
    <x v="0"/>
  </r>
  <r>
    <x v="1"/>
    <x v="1"/>
    <x v="25"/>
    <s v="Lisboa"/>
    <x v="17"/>
    <x v="0"/>
    <x v="1163"/>
  </r>
  <r>
    <x v="1"/>
    <x v="1"/>
    <x v="26"/>
    <s v="Romania"/>
    <x v="17"/>
    <x v="0"/>
    <x v="0"/>
  </r>
  <r>
    <x v="1"/>
    <x v="1"/>
    <x v="27"/>
    <s v="Slovenia"/>
    <x v="17"/>
    <x v="0"/>
    <x v="698"/>
  </r>
  <r>
    <x v="1"/>
    <x v="1"/>
    <x v="28"/>
    <s v="Slovakia"/>
    <x v="17"/>
    <x v="0"/>
    <x v="0"/>
  </r>
  <r>
    <x v="1"/>
    <x v="1"/>
    <x v="29"/>
    <s v="Finland"/>
    <x v="17"/>
    <x v="0"/>
    <x v="1722"/>
  </r>
  <r>
    <x v="1"/>
    <x v="1"/>
    <x v="30"/>
    <s v="Sweden"/>
    <x v="17"/>
    <x v="0"/>
    <x v="1040"/>
  </r>
  <r>
    <x v="1"/>
    <x v="1"/>
    <x v="31"/>
    <s v="United Kingdom"/>
    <x v="17"/>
    <x v="0"/>
    <x v="707"/>
  </r>
  <r>
    <x v="1"/>
    <x v="1"/>
    <x v="31"/>
    <s v="Leeds"/>
    <x v="17"/>
    <x v="0"/>
    <x v="1635"/>
  </r>
  <r>
    <x v="1"/>
    <x v="1"/>
    <x v="31"/>
    <s v="Birmingham"/>
    <x v="17"/>
    <x v="0"/>
    <x v="770"/>
  </r>
  <r>
    <x v="1"/>
    <x v="1"/>
    <x v="31"/>
    <s v="London"/>
    <x v="17"/>
    <x v="0"/>
    <x v="1698"/>
  </r>
  <r>
    <x v="1"/>
    <x v="1"/>
    <x v="31"/>
    <s v="Glasgow"/>
    <x v="17"/>
    <x v="0"/>
    <x v="1121"/>
  </r>
  <r>
    <x v="1"/>
    <x v="1"/>
    <x v="32"/>
    <s v="Norway"/>
    <x v="17"/>
    <x v="0"/>
    <x v="101"/>
  </r>
  <r>
    <x v="1"/>
    <x v="1"/>
    <x v="33"/>
    <s v="Turkey"/>
    <x v="17"/>
    <x v="0"/>
    <x v="0"/>
  </r>
  <r>
    <x v="1"/>
    <x v="1"/>
    <x v="0"/>
    <s v="European Union (27 countries)"/>
    <x v="17"/>
    <x v="1"/>
    <x v="0"/>
  </r>
  <r>
    <x v="1"/>
    <x v="1"/>
    <x v="1"/>
    <s v="European Union (25 countries)"/>
    <x v="17"/>
    <x v="1"/>
    <x v="0"/>
  </r>
  <r>
    <x v="1"/>
    <x v="1"/>
    <x v="2"/>
    <s v="European Union (15 countries)"/>
    <x v="17"/>
    <x v="1"/>
    <x v="0"/>
  </r>
  <r>
    <x v="1"/>
    <x v="1"/>
    <x v="3"/>
    <s v="Euro area (EA11-2000, EA12-2006, EA13-2007, EA15-2008, EA16-2010, EA17)"/>
    <x v="17"/>
    <x v="1"/>
    <x v="0"/>
  </r>
  <r>
    <x v="1"/>
    <x v="1"/>
    <x v="4"/>
    <s v="Belgium"/>
    <x v="17"/>
    <x v="1"/>
    <x v="533"/>
  </r>
  <r>
    <x v="1"/>
    <x v="1"/>
    <x v="5"/>
    <s v="Bulgaria"/>
    <x v="17"/>
    <x v="1"/>
    <x v="0"/>
  </r>
  <r>
    <x v="1"/>
    <x v="1"/>
    <x v="6"/>
    <s v="Czech Republic"/>
    <x v="17"/>
    <x v="1"/>
    <x v="654"/>
  </r>
  <r>
    <x v="1"/>
    <x v="1"/>
    <x v="7"/>
    <s v="Denmark"/>
    <x v="17"/>
    <x v="1"/>
    <x v="692"/>
  </r>
  <r>
    <x v="1"/>
    <x v="1"/>
    <x v="7"/>
    <s v="København"/>
    <x v="17"/>
    <x v="1"/>
    <x v="0"/>
  </r>
  <r>
    <x v="1"/>
    <x v="1"/>
    <x v="8"/>
    <s v="Germany (until 1990 former territory of the FRG)"/>
    <x v="17"/>
    <x v="1"/>
    <x v="0"/>
  </r>
  <r>
    <x v="1"/>
    <x v="1"/>
    <x v="8"/>
    <s v="Stuttgart"/>
    <x v="17"/>
    <x v="1"/>
    <x v="0"/>
  </r>
  <r>
    <x v="1"/>
    <x v="1"/>
    <x v="8"/>
    <s v="München"/>
    <x v="17"/>
    <x v="1"/>
    <x v="1917"/>
  </r>
  <r>
    <x v="1"/>
    <x v="1"/>
    <x v="8"/>
    <s v="Hamburg"/>
    <x v="17"/>
    <x v="1"/>
    <x v="33"/>
  </r>
  <r>
    <x v="1"/>
    <x v="1"/>
    <x v="8"/>
    <s v="Frankfurt am Main"/>
    <x v="17"/>
    <x v="1"/>
    <x v="1770"/>
  </r>
  <r>
    <x v="1"/>
    <x v="1"/>
    <x v="8"/>
    <s v="Rostock"/>
    <x v="17"/>
    <x v="1"/>
    <x v="399"/>
  </r>
  <r>
    <x v="1"/>
    <x v="1"/>
    <x v="8"/>
    <s v="Hannover"/>
    <x v="17"/>
    <x v="1"/>
    <x v="280"/>
  </r>
  <r>
    <x v="1"/>
    <x v="1"/>
    <x v="8"/>
    <s v="Düsseldorf"/>
    <x v="17"/>
    <x v="1"/>
    <x v="1121"/>
  </r>
  <r>
    <x v="1"/>
    <x v="1"/>
    <x v="8"/>
    <s v="Leipzig"/>
    <x v="17"/>
    <x v="1"/>
    <x v="1"/>
  </r>
  <r>
    <x v="1"/>
    <x v="1"/>
    <x v="8"/>
    <s v="Erfurt"/>
    <x v="17"/>
    <x v="1"/>
    <x v="751"/>
  </r>
  <r>
    <x v="1"/>
    <x v="1"/>
    <x v="8"/>
    <s v="Germany - South"/>
    <x v="17"/>
    <x v="1"/>
    <x v="177"/>
  </r>
  <r>
    <x v="1"/>
    <x v="1"/>
    <x v="8"/>
    <s v="Germany - West"/>
    <x v="17"/>
    <x v="1"/>
    <x v="935"/>
  </r>
  <r>
    <x v="1"/>
    <x v="1"/>
    <x v="9"/>
    <s v="Estonia"/>
    <x v="17"/>
    <x v="1"/>
    <x v="0"/>
  </r>
  <r>
    <x v="1"/>
    <x v="1"/>
    <x v="10"/>
    <s v="Ireland"/>
    <x v="17"/>
    <x v="1"/>
    <x v="0"/>
  </r>
  <r>
    <x v="1"/>
    <x v="1"/>
    <x v="10"/>
    <s v="Dublin"/>
    <x v="17"/>
    <x v="1"/>
    <x v="1825"/>
  </r>
  <r>
    <x v="1"/>
    <x v="1"/>
    <x v="11"/>
    <s v="Greece"/>
    <x v="17"/>
    <x v="1"/>
    <x v="0"/>
  </r>
  <r>
    <x v="1"/>
    <x v="1"/>
    <x v="11"/>
    <s v="Athina"/>
    <x v="17"/>
    <x v="1"/>
    <x v="1826"/>
  </r>
  <r>
    <x v="1"/>
    <x v="1"/>
    <x v="12"/>
    <s v="Spain"/>
    <x v="17"/>
    <x v="1"/>
    <x v="0"/>
  </r>
  <r>
    <x v="1"/>
    <x v="1"/>
    <x v="12"/>
    <s v="Madrid"/>
    <x v="17"/>
    <x v="1"/>
    <x v="1058"/>
  </r>
  <r>
    <x v="1"/>
    <x v="1"/>
    <x v="13"/>
    <s v="France"/>
    <x v="17"/>
    <x v="1"/>
    <x v="197"/>
  </r>
  <r>
    <x v="1"/>
    <x v="1"/>
    <x v="13"/>
    <s v="Paris"/>
    <x v="17"/>
    <x v="1"/>
    <x v="270"/>
  </r>
  <r>
    <x v="1"/>
    <x v="1"/>
    <x v="13"/>
    <s v="Lille"/>
    <x v="17"/>
    <x v="1"/>
    <x v="1041"/>
  </r>
  <r>
    <x v="1"/>
    <x v="1"/>
    <x v="13"/>
    <s v="Strasbourg"/>
    <x v="17"/>
    <x v="1"/>
    <x v="1486"/>
  </r>
  <r>
    <x v="1"/>
    <x v="1"/>
    <x v="13"/>
    <s v="Toulouse"/>
    <x v="17"/>
    <x v="1"/>
    <x v="1041"/>
  </r>
  <r>
    <x v="1"/>
    <x v="1"/>
    <x v="13"/>
    <s v="Lyon"/>
    <x v="17"/>
    <x v="1"/>
    <x v="1041"/>
  </r>
  <r>
    <x v="1"/>
    <x v="1"/>
    <x v="13"/>
    <s v="Marseille"/>
    <x v="17"/>
    <x v="1"/>
    <x v="1041"/>
  </r>
  <r>
    <x v="1"/>
    <x v="1"/>
    <x v="14"/>
    <s v="Croatia"/>
    <x v="17"/>
    <x v="1"/>
    <x v="0"/>
  </r>
  <r>
    <x v="1"/>
    <x v="1"/>
    <x v="15"/>
    <s v="Italy"/>
    <x v="17"/>
    <x v="1"/>
    <x v="1918"/>
  </r>
  <r>
    <x v="1"/>
    <x v="1"/>
    <x v="15"/>
    <s v="Nord-Ovest, Nord-Est, Centro (IT) (NUTS 2006)"/>
    <x v="17"/>
    <x v="1"/>
    <x v="0"/>
  </r>
  <r>
    <x v="1"/>
    <x v="1"/>
    <x v="15"/>
    <s v="Sud, Isole"/>
    <x v="17"/>
    <x v="1"/>
    <x v="0"/>
  </r>
  <r>
    <x v="1"/>
    <x v="1"/>
    <x v="16"/>
    <s v="Cyprus"/>
    <x v="17"/>
    <x v="1"/>
    <x v="1496"/>
  </r>
  <r>
    <x v="1"/>
    <x v="1"/>
    <x v="17"/>
    <s v="Latvia"/>
    <x v="17"/>
    <x v="1"/>
    <x v="0"/>
  </r>
  <r>
    <x v="1"/>
    <x v="1"/>
    <x v="18"/>
    <s v="Lithuania"/>
    <x v="17"/>
    <x v="1"/>
    <x v="0"/>
  </r>
  <r>
    <x v="1"/>
    <x v="1"/>
    <x v="19"/>
    <s v="Luxembourg"/>
    <x v="17"/>
    <x v="1"/>
    <x v="506"/>
  </r>
  <r>
    <x v="1"/>
    <x v="1"/>
    <x v="20"/>
    <s v="Hungary"/>
    <x v="17"/>
    <x v="1"/>
    <x v="656"/>
  </r>
  <r>
    <x v="1"/>
    <x v="1"/>
    <x v="21"/>
    <s v="Malta"/>
    <x v="17"/>
    <x v="1"/>
    <x v="657"/>
  </r>
  <r>
    <x v="1"/>
    <x v="1"/>
    <x v="22"/>
    <s v="Netherlands"/>
    <x v="17"/>
    <x v="1"/>
    <x v="138"/>
  </r>
  <r>
    <x v="1"/>
    <x v="1"/>
    <x v="22"/>
    <s v="Noord-Holland"/>
    <x v="17"/>
    <x v="1"/>
    <x v="0"/>
  </r>
  <r>
    <x v="1"/>
    <x v="1"/>
    <x v="22"/>
    <s v="Rotterdam"/>
    <x v="17"/>
    <x v="1"/>
    <x v="0"/>
  </r>
  <r>
    <x v="1"/>
    <x v="1"/>
    <x v="22"/>
    <s v="Noord-Brabant"/>
    <x v="17"/>
    <x v="1"/>
    <x v="0"/>
  </r>
  <r>
    <x v="1"/>
    <x v="1"/>
    <x v="23"/>
    <s v="Austria"/>
    <x v="17"/>
    <x v="1"/>
    <x v="0"/>
  </r>
  <r>
    <x v="1"/>
    <x v="1"/>
    <x v="23"/>
    <s v="Wien, Oberösterreich, Tirol"/>
    <x v="17"/>
    <x v="1"/>
    <x v="223"/>
  </r>
  <r>
    <x v="1"/>
    <x v="1"/>
    <x v="24"/>
    <s v="Poland"/>
    <x v="17"/>
    <x v="1"/>
    <x v="1582"/>
  </r>
  <r>
    <x v="1"/>
    <x v="1"/>
    <x v="25"/>
    <s v="Portugal"/>
    <x v="17"/>
    <x v="1"/>
    <x v="0"/>
  </r>
  <r>
    <x v="1"/>
    <x v="1"/>
    <x v="25"/>
    <s v="Lisboa"/>
    <x v="17"/>
    <x v="1"/>
    <x v="1163"/>
  </r>
  <r>
    <x v="1"/>
    <x v="1"/>
    <x v="26"/>
    <s v="Romania"/>
    <x v="17"/>
    <x v="1"/>
    <x v="0"/>
  </r>
  <r>
    <x v="1"/>
    <x v="1"/>
    <x v="27"/>
    <s v="Slovenia"/>
    <x v="17"/>
    <x v="1"/>
    <x v="1668"/>
  </r>
  <r>
    <x v="1"/>
    <x v="1"/>
    <x v="28"/>
    <s v="Slovakia"/>
    <x v="17"/>
    <x v="1"/>
    <x v="0"/>
  </r>
  <r>
    <x v="1"/>
    <x v="1"/>
    <x v="29"/>
    <s v="Finland"/>
    <x v="17"/>
    <x v="1"/>
    <x v="1749"/>
  </r>
  <r>
    <x v="1"/>
    <x v="1"/>
    <x v="30"/>
    <s v="Sweden"/>
    <x v="17"/>
    <x v="1"/>
    <x v="215"/>
  </r>
  <r>
    <x v="1"/>
    <x v="1"/>
    <x v="31"/>
    <s v="United Kingdom"/>
    <x v="17"/>
    <x v="1"/>
    <x v="731"/>
  </r>
  <r>
    <x v="1"/>
    <x v="1"/>
    <x v="31"/>
    <s v="Leeds"/>
    <x v="17"/>
    <x v="1"/>
    <x v="912"/>
  </r>
  <r>
    <x v="1"/>
    <x v="1"/>
    <x v="31"/>
    <s v="Birmingham"/>
    <x v="17"/>
    <x v="1"/>
    <x v="1007"/>
  </r>
  <r>
    <x v="1"/>
    <x v="1"/>
    <x v="31"/>
    <s v="London"/>
    <x v="17"/>
    <x v="1"/>
    <x v="731"/>
  </r>
  <r>
    <x v="1"/>
    <x v="1"/>
    <x v="31"/>
    <s v="Glasgow"/>
    <x v="17"/>
    <x v="1"/>
    <x v="1802"/>
  </r>
  <r>
    <x v="1"/>
    <x v="1"/>
    <x v="32"/>
    <s v="Norway"/>
    <x v="17"/>
    <x v="1"/>
    <x v="53"/>
  </r>
  <r>
    <x v="1"/>
    <x v="1"/>
    <x v="33"/>
    <s v="Turkey"/>
    <x v="17"/>
    <x v="1"/>
    <x v="0"/>
  </r>
  <r>
    <x v="1"/>
    <x v="1"/>
    <x v="0"/>
    <s v="European Union (27 countries)"/>
    <x v="18"/>
    <x v="0"/>
    <x v="0"/>
  </r>
  <r>
    <x v="1"/>
    <x v="1"/>
    <x v="1"/>
    <s v="European Union (25 countries)"/>
    <x v="18"/>
    <x v="0"/>
    <x v="0"/>
  </r>
  <r>
    <x v="1"/>
    <x v="1"/>
    <x v="2"/>
    <s v="European Union (15 countries)"/>
    <x v="18"/>
    <x v="0"/>
    <x v="0"/>
  </r>
  <r>
    <x v="1"/>
    <x v="1"/>
    <x v="3"/>
    <s v="Euro area (EA11-2000, EA12-2006, EA13-2007, EA15-2008, EA16-2010, EA17)"/>
    <x v="18"/>
    <x v="0"/>
    <x v="0"/>
  </r>
  <r>
    <x v="1"/>
    <x v="1"/>
    <x v="4"/>
    <s v="Belgium"/>
    <x v="18"/>
    <x v="0"/>
    <x v="1191"/>
  </r>
  <r>
    <x v="1"/>
    <x v="1"/>
    <x v="5"/>
    <s v="Bulgaria"/>
    <x v="18"/>
    <x v="0"/>
    <x v="0"/>
  </r>
  <r>
    <x v="1"/>
    <x v="1"/>
    <x v="6"/>
    <s v="Czech Republic"/>
    <x v="18"/>
    <x v="0"/>
    <x v="1680"/>
  </r>
  <r>
    <x v="1"/>
    <x v="1"/>
    <x v="7"/>
    <s v="Denmark"/>
    <x v="18"/>
    <x v="0"/>
    <x v="471"/>
  </r>
  <r>
    <x v="1"/>
    <x v="1"/>
    <x v="7"/>
    <s v="København"/>
    <x v="18"/>
    <x v="0"/>
    <x v="0"/>
  </r>
  <r>
    <x v="1"/>
    <x v="1"/>
    <x v="8"/>
    <s v="Germany (until 1990 former territory of the FRG)"/>
    <x v="18"/>
    <x v="0"/>
    <x v="0"/>
  </r>
  <r>
    <x v="1"/>
    <x v="1"/>
    <x v="8"/>
    <s v="Stuttgart"/>
    <x v="18"/>
    <x v="0"/>
    <x v="0"/>
  </r>
  <r>
    <x v="1"/>
    <x v="1"/>
    <x v="8"/>
    <s v="München"/>
    <x v="18"/>
    <x v="0"/>
    <x v="1917"/>
  </r>
  <r>
    <x v="1"/>
    <x v="1"/>
    <x v="8"/>
    <s v="Hamburg"/>
    <x v="18"/>
    <x v="0"/>
    <x v="344"/>
  </r>
  <r>
    <x v="1"/>
    <x v="1"/>
    <x v="8"/>
    <s v="Frankfurt am Main"/>
    <x v="18"/>
    <x v="0"/>
    <x v="935"/>
  </r>
  <r>
    <x v="1"/>
    <x v="1"/>
    <x v="8"/>
    <s v="Rostock"/>
    <x v="18"/>
    <x v="0"/>
    <x v="1789"/>
  </r>
  <r>
    <x v="1"/>
    <x v="1"/>
    <x v="8"/>
    <s v="Hannover"/>
    <x v="18"/>
    <x v="0"/>
    <x v="775"/>
  </r>
  <r>
    <x v="1"/>
    <x v="1"/>
    <x v="8"/>
    <s v="Düsseldorf"/>
    <x v="18"/>
    <x v="0"/>
    <x v="1716"/>
  </r>
  <r>
    <x v="1"/>
    <x v="1"/>
    <x v="8"/>
    <s v="Leipzig"/>
    <x v="18"/>
    <x v="0"/>
    <x v="1576"/>
  </r>
  <r>
    <x v="1"/>
    <x v="1"/>
    <x v="8"/>
    <s v="Erfurt"/>
    <x v="18"/>
    <x v="0"/>
    <x v="249"/>
  </r>
  <r>
    <x v="1"/>
    <x v="1"/>
    <x v="8"/>
    <s v="Germany - South"/>
    <x v="18"/>
    <x v="0"/>
    <x v="1602"/>
  </r>
  <r>
    <x v="1"/>
    <x v="1"/>
    <x v="8"/>
    <s v="Germany - West"/>
    <x v="18"/>
    <x v="0"/>
    <x v="33"/>
  </r>
  <r>
    <x v="1"/>
    <x v="1"/>
    <x v="9"/>
    <s v="Estonia"/>
    <x v="18"/>
    <x v="0"/>
    <x v="1704"/>
  </r>
  <r>
    <x v="1"/>
    <x v="1"/>
    <x v="10"/>
    <s v="Ireland"/>
    <x v="18"/>
    <x v="0"/>
    <x v="0"/>
  </r>
  <r>
    <x v="1"/>
    <x v="1"/>
    <x v="10"/>
    <s v="Dublin"/>
    <x v="18"/>
    <x v="0"/>
    <x v="182"/>
  </r>
  <r>
    <x v="1"/>
    <x v="1"/>
    <x v="11"/>
    <s v="Greece"/>
    <x v="18"/>
    <x v="0"/>
    <x v="0"/>
  </r>
  <r>
    <x v="1"/>
    <x v="1"/>
    <x v="11"/>
    <s v="Athina"/>
    <x v="18"/>
    <x v="0"/>
    <x v="247"/>
  </r>
  <r>
    <x v="1"/>
    <x v="1"/>
    <x v="12"/>
    <s v="Spain"/>
    <x v="18"/>
    <x v="0"/>
    <x v="0"/>
  </r>
  <r>
    <x v="1"/>
    <x v="1"/>
    <x v="12"/>
    <s v="Madrid"/>
    <x v="18"/>
    <x v="0"/>
    <x v="1096"/>
  </r>
  <r>
    <x v="1"/>
    <x v="1"/>
    <x v="13"/>
    <s v="France"/>
    <x v="18"/>
    <x v="0"/>
    <x v="803"/>
  </r>
  <r>
    <x v="1"/>
    <x v="1"/>
    <x v="13"/>
    <s v="Paris"/>
    <x v="18"/>
    <x v="0"/>
    <x v="1913"/>
  </r>
  <r>
    <x v="1"/>
    <x v="1"/>
    <x v="13"/>
    <s v="Lille"/>
    <x v="18"/>
    <x v="0"/>
    <x v="1038"/>
  </r>
  <r>
    <x v="1"/>
    <x v="1"/>
    <x v="13"/>
    <s v="Strasbourg"/>
    <x v="18"/>
    <x v="0"/>
    <x v="573"/>
  </r>
  <r>
    <x v="1"/>
    <x v="1"/>
    <x v="13"/>
    <s v="Toulouse"/>
    <x v="18"/>
    <x v="0"/>
    <x v="1038"/>
  </r>
  <r>
    <x v="1"/>
    <x v="1"/>
    <x v="13"/>
    <s v="Lyon"/>
    <x v="18"/>
    <x v="0"/>
    <x v="1038"/>
  </r>
  <r>
    <x v="1"/>
    <x v="1"/>
    <x v="13"/>
    <s v="Marseille"/>
    <x v="18"/>
    <x v="0"/>
    <x v="1038"/>
  </r>
  <r>
    <x v="1"/>
    <x v="1"/>
    <x v="14"/>
    <s v="Croatia"/>
    <x v="18"/>
    <x v="0"/>
    <x v="0"/>
  </r>
  <r>
    <x v="1"/>
    <x v="1"/>
    <x v="15"/>
    <s v="Italy"/>
    <x v="18"/>
    <x v="0"/>
    <x v="1321"/>
  </r>
  <r>
    <x v="1"/>
    <x v="1"/>
    <x v="15"/>
    <s v="Nord-Ovest, Nord-Est, Centro (IT) (NUTS 2006)"/>
    <x v="18"/>
    <x v="0"/>
    <x v="0"/>
  </r>
  <r>
    <x v="1"/>
    <x v="1"/>
    <x v="15"/>
    <s v="Sud, Isole"/>
    <x v="18"/>
    <x v="0"/>
    <x v="0"/>
  </r>
  <r>
    <x v="1"/>
    <x v="1"/>
    <x v="16"/>
    <s v="Cyprus"/>
    <x v="18"/>
    <x v="0"/>
    <x v="1838"/>
  </r>
  <r>
    <x v="1"/>
    <x v="1"/>
    <x v="17"/>
    <s v="Latvia"/>
    <x v="18"/>
    <x v="0"/>
    <x v="0"/>
  </r>
  <r>
    <x v="1"/>
    <x v="1"/>
    <x v="18"/>
    <s v="Lithuania"/>
    <x v="18"/>
    <x v="0"/>
    <x v="0"/>
  </r>
  <r>
    <x v="1"/>
    <x v="1"/>
    <x v="19"/>
    <s v="Luxembourg"/>
    <x v="18"/>
    <x v="0"/>
    <x v="406"/>
  </r>
  <r>
    <x v="1"/>
    <x v="1"/>
    <x v="20"/>
    <s v="Hungary"/>
    <x v="18"/>
    <x v="0"/>
    <x v="681"/>
  </r>
  <r>
    <x v="1"/>
    <x v="1"/>
    <x v="21"/>
    <s v="Malta"/>
    <x v="18"/>
    <x v="0"/>
    <x v="488"/>
  </r>
  <r>
    <x v="1"/>
    <x v="1"/>
    <x v="22"/>
    <s v="Netherlands"/>
    <x v="18"/>
    <x v="0"/>
    <x v="796"/>
  </r>
  <r>
    <x v="1"/>
    <x v="1"/>
    <x v="22"/>
    <s v="Noord-Holland"/>
    <x v="18"/>
    <x v="0"/>
    <x v="0"/>
  </r>
  <r>
    <x v="1"/>
    <x v="1"/>
    <x v="22"/>
    <s v="Rotterdam"/>
    <x v="18"/>
    <x v="0"/>
    <x v="0"/>
  </r>
  <r>
    <x v="1"/>
    <x v="1"/>
    <x v="22"/>
    <s v="Noord-Brabant"/>
    <x v="18"/>
    <x v="0"/>
    <x v="0"/>
  </r>
  <r>
    <x v="1"/>
    <x v="1"/>
    <x v="23"/>
    <s v="Austria"/>
    <x v="18"/>
    <x v="0"/>
    <x v="0"/>
  </r>
  <r>
    <x v="1"/>
    <x v="1"/>
    <x v="23"/>
    <s v="Wien, Oberösterreich, Tirol"/>
    <x v="18"/>
    <x v="0"/>
    <x v="1732"/>
  </r>
  <r>
    <x v="1"/>
    <x v="1"/>
    <x v="24"/>
    <s v="Poland"/>
    <x v="18"/>
    <x v="0"/>
    <x v="1665"/>
  </r>
  <r>
    <x v="1"/>
    <x v="1"/>
    <x v="25"/>
    <s v="Portugal"/>
    <x v="18"/>
    <x v="0"/>
    <x v="0"/>
  </r>
  <r>
    <x v="1"/>
    <x v="1"/>
    <x v="25"/>
    <s v="Lisboa"/>
    <x v="18"/>
    <x v="0"/>
    <x v="1005"/>
  </r>
  <r>
    <x v="1"/>
    <x v="1"/>
    <x v="26"/>
    <s v="Romania"/>
    <x v="18"/>
    <x v="0"/>
    <x v="0"/>
  </r>
  <r>
    <x v="1"/>
    <x v="1"/>
    <x v="27"/>
    <s v="Slovenia"/>
    <x v="18"/>
    <x v="0"/>
    <x v="1108"/>
  </r>
  <r>
    <x v="1"/>
    <x v="1"/>
    <x v="28"/>
    <s v="Slovakia"/>
    <x v="18"/>
    <x v="0"/>
    <x v="0"/>
  </r>
  <r>
    <x v="1"/>
    <x v="1"/>
    <x v="29"/>
    <s v="Finland"/>
    <x v="18"/>
    <x v="0"/>
    <x v="697"/>
  </r>
  <r>
    <x v="1"/>
    <x v="1"/>
    <x v="30"/>
    <s v="Sweden"/>
    <x v="18"/>
    <x v="0"/>
    <x v="1380"/>
  </r>
  <r>
    <x v="1"/>
    <x v="1"/>
    <x v="31"/>
    <s v="United Kingdom"/>
    <x v="18"/>
    <x v="0"/>
    <x v="1154"/>
  </r>
  <r>
    <x v="1"/>
    <x v="1"/>
    <x v="31"/>
    <s v="Leeds"/>
    <x v="18"/>
    <x v="0"/>
    <x v="770"/>
  </r>
  <r>
    <x v="1"/>
    <x v="1"/>
    <x v="31"/>
    <s v="Birmingham"/>
    <x v="18"/>
    <x v="0"/>
    <x v="109"/>
  </r>
  <r>
    <x v="1"/>
    <x v="1"/>
    <x v="31"/>
    <s v="London"/>
    <x v="18"/>
    <x v="0"/>
    <x v="1154"/>
  </r>
  <r>
    <x v="1"/>
    <x v="1"/>
    <x v="31"/>
    <s v="Glasgow"/>
    <x v="18"/>
    <x v="0"/>
    <x v="710"/>
  </r>
  <r>
    <x v="1"/>
    <x v="1"/>
    <x v="32"/>
    <s v="Norway"/>
    <x v="18"/>
    <x v="0"/>
    <x v="1919"/>
  </r>
  <r>
    <x v="1"/>
    <x v="1"/>
    <x v="33"/>
    <s v="Turkey"/>
    <x v="18"/>
    <x v="0"/>
    <x v="0"/>
  </r>
  <r>
    <x v="1"/>
    <x v="1"/>
    <x v="0"/>
    <s v="European Union (27 countries)"/>
    <x v="18"/>
    <x v="1"/>
    <x v="0"/>
  </r>
  <r>
    <x v="1"/>
    <x v="1"/>
    <x v="1"/>
    <s v="European Union (25 countries)"/>
    <x v="18"/>
    <x v="1"/>
    <x v="0"/>
  </r>
  <r>
    <x v="1"/>
    <x v="1"/>
    <x v="2"/>
    <s v="European Union (15 countries)"/>
    <x v="18"/>
    <x v="1"/>
    <x v="125"/>
  </r>
  <r>
    <x v="1"/>
    <x v="1"/>
    <x v="3"/>
    <s v="Euro area (EA11-2000, EA12-2006, EA13-2007, EA15-2008, EA16-2010, EA17)"/>
    <x v="18"/>
    <x v="1"/>
    <x v="102"/>
  </r>
  <r>
    <x v="1"/>
    <x v="1"/>
    <x v="4"/>
    <s v="Belgium"/>
    <x v="18"/>
    <x v="1"/>
    <x v="443"/>
  </r>
  <r>
    <x v="1"/>
    <x v="1"/>
    <x v="5"/>
    <s v="Bulgaria"/>
    <x v="18"/>
    <x v="1"/>
    <x v="0"/>
  </r>
  <r>
    <x v="1"/>
    <x v="1"/>
    <x v="6"/>
    <s v="Czech Republic"/>
    <x v="18"/>
    <x v="1"/>
    <x v="822"/>
  </r>
  <r>
    <x v="1"/>
    <x v="1"/>
    <x v="7"/>
    <s v="Denmark"/>
    <x v="18"/>
    <x v="1"/>
    <x v="1920"/>
  </r>
  <r>
    <x v="1"/>
    <x v="1"/>
    <x v="7"/>
    <s v="København"/>
    <x v="18"/>
    <x v="1"/>
    <x v="0"/>
  </r>
  <r>
    <x v="1"/>
    <x v="1"/>
    <x v="8"/>
    <s v="Germany (until 1990 former territory of the FRG)"/>
    <x v="18"/>
    <x v="1"/>
    <x v="0"/>
  </r>
  <r>
    <x v="1"/>
    <x v="1"/>
    <x v="8"/>
    <s v="Stuttgart"/>
    <x v="18"/>
    <x v="1"/>
    <x v="0"/>
  </r>
  <r>
    <x v="1"/>
    <x v="1"/>
    <x v="8"/>
    <s v="München"/>
    <x v="18"/>
    <x v="1"/>
    <x v="1911"/>
  </r>
  <r>
    <x v="1"/>
    <x v="1"/>
    <x v="8"/>
    <s v="Hamburg"/>
    <x v="18"/>
    <x v="1"/>
    <x v="344"/>
  </r>
  <r>
    <x v="1"/>
    <x v="1"/>
    <x v="8"/>
    <s v="Frankfurt am Main"/>
    <x v="18"/>
    <x v="1"/>
    <x v="935"/>
  </r>
  <r>
    <x v="1"/>
    <x v="1"/>
    <x v="8"/>
    <s v="Rostock"/>
    <x v="18"/>
    <x v="1"/>
    <x v="352"/>
  </r>
  <r>
    <x v="1"/>
    <x v="1"/>
    <x v="8"/>
    <s v="Hannover"/>
    <x v="18"/>
    <x v="1"/>
    <x v="775"/>
  </r>
  <r>
    <x v="1"/>
    <x v="1"/>
    <x v="8"/>
    <s v="Düsseldorf"/>
    <x v="18"/>
    <x v="1"/>
    <x v="445"/>
  </r>
  <r>
    <x v="1"/>
    <x v="1"/>
    <x v="8"/>
    <s v="Leipzig"/>
    <x v="18"/>
    <x v="1"/>
    <x v="1789"/>
  </r>
  <r>
    <x v="1"/>
    <x v="1"/>
    <x v="8"/>
    <s v="Erfurt"/>
    <x v="18"/>
    <x v="1"/>
    <x v="249"/>
  </r>
  <r>
    <x v="1"/>
    <x v="1"/>
    <x v="8"/>
    <s v="Germany - South"/>
    <x v="18"/>
    <x v="1"/>
    <x v="130"/>
  </r>
  <r>
    <x v="1"/>
    <x v="1"/>
    <x v="8"/>
    <s v="Germany - West"/>
    <x v="18"/>
    <x v="1"/>
    <x v="33"/>
  </r>
  <r>
    <x v="1"/>
    <x v="1"/>
    <x v="9"/>
    <s v="Estonia"/>
    <x v="18"/>
    <x v="1"/>
    <x v="0"/>
  </r>
  <r>
    <x v="1"/>
    <x v="1"/>
    <x v="10"/>
    <s v="Ireland"/>
    <x v="18"/>
    <x v="1"/>
    <x v="0"/>
  </r>
  <r>
    <x v="1"/>
    <x v="1"/>
    <x v="10"/>
    <s v="Dublin"/>
    <x v="18"/>
    <x v="1"/>
    <x v="182"/>
  </r>
  <r>
    <x v="1"/>
    <x v="1"/>
    <x v="11"/>
    <s v="Greece"/>
    <x v="18"/>
    <x v="1"/>
    <x v="0"/>
  </r>
  <r>
    <x v="1"/>
    <x v="1"/>
    <x v="11"/>
    <s v="Athina"/>
    <x v="18"/>
    <x v="1"/>
    <x v="247"/>
  </r>
  <r>
    <x v="1"/>
    <x v="1"/>
    <x v="12"/>
    <s v="Spain"/>
    <x v="18"/>
    <x v="1"/>
    <x v="0"/>
  </r>
  <r>
    <x v="1"/>
    <x v="1"/>
    <x v="12"/>
    <s v="Madrid"/>
    <x v="18"/>
    <x v="1"/>
    <x v="1096"/>
  </r>
  <r>
    <x v="1"/>
    <x v="1"/>
    <x v="13"/>
    <s v="France"/>
    <x v="18"/>
    <x v="1"/>
    <x v="803"/>
  </r>
  <r>
    <x v="1"/>
    <x v="1"/>
    <x v="13"/>
    <s v="Paris"/>
    <x v="18"/>
    <x v="1"/>
    <x v="1913"/>
  </r>
  <r>
    <x v="1"/>
    <x v="1"/>
    <x v="13"/>
    <s v="Lille"/>
    <x v="18"/>
    <x v="1"/>
    <x v="1038"/>
  </r>
  <r>
    <x v="1"/>
    <x v="1"/>
    <x v="13"/>
    <s v="Strasbourg"/>
    <x v="18"/>
    <x v="1"/>
    <x v="573"/>
  </r>
  <r>
    <x v="1"/>
    <x v="1"/>
    <x v="13"/>
    <s v="Toulouse"/>
    <x v="18"/>
    <x v="1"/>
    <x v="1038"/>
  </r>
  <r>
    <x v="1"/>
    <x v="1"/>
    <x v="13"/>
    <s v="Lyon"/>
    <x v="18"/>
    <x v="1"/>
    <x v="1038"/>
  </r>
  <r>
    <x v="1"/>
    <x v="1"/>
    <x v="13"/>
    <s v="Marseille"/>
    <x v="18"/>
    <x v="1"/>
    <x v="1038"/>
  </r>
  <r>
    <x v="1"/>
    <x v="1"/>
    <x v="14"/>
    <s v="Croatia"/>
    <x v="18"/>
    <x v="1"/>
    <x v="0"/>
  </r>
  <r>
    <x v="1"/>
    <x v="1"/>
    <x v="15"/>
    <s v="Italy"/>
    <x v="18"/>
    <x v="1"/>
    <x v="190"/>
  </r>
  <r>
    <x v="1"/>
    <x v="1"/>
    <x v="15"/>
    <s v="Nord-Ovest, Nord-Est, Centro (IT) (NUTS 2006)"/>
    <x v="18"/>
    <x v="1"/>
    <x v="0"/>
  </r>
  <r>
    <x v="1"/>
    <x v="1"/>
    <x v="15"/>
    <s v="Sud, Isole"/>
    <x v="18"/>
    <x v="1"/>
    <x v="0"/>
  </r>
  <r>
    <x v="1"/>
    <x v="1"/>
    <x v="16"/>
    <s v="Cyprus"/>
    <x v="18"/>
    <x v="1"/>
    <x v="1546"/>
  </r>
  <r>
    <x v="1"/>
    <x v="1"/>
    <x v="17"/>
    <s v="Latvia"/>
    <x v="18"/>
    <x v="1"/>
    <x v="0"/>
  </r>
  <r>
    <x v="1"/>
    <x v="1"/>
    <x v="18"/>
    <s v="Lithuania"/>
    <x v="18"/>
    <x v="1"/>
    <x v="0"/>
  </r>
  <r>
    <x v="1"/>
    <x v="1"/>
    <x v="19"/>
    <s v="Luxembourg"/>
    <x v="18"/>
    <x v="1"/>
    <x v="406"/>
  </r>
  <r>
    <x v="1"/>
    <x v="1"/>
    <x v="20"/>
    <s v="Hungary"/>
    <x v="18"/>
    <x v="1"/>
    <x v="698"/>
  </r>
  <r>
    <x v="1"/>
    <x v="1"/>
    <x v="21"/>
    <s v="Malta"/>
    <x v="18"/>
    <x v="1"/>
    <x v="458"/>
  </r>
  <r>
    <x v="1"/>
    <x v="1"/>
    <x v="22"/>
    <s v="Netherlands"/>
    <x v="18"/>
    <x v="1"/>
    <x v="1125"/>
  </r>
  <r>
    <x v="1"/>
    <x v="1"/>
    <x v="22"/>
    <s v="Noord-Holland"/>
    <x v="18"/>
    <x v="1"/>
    <x v="0"/>
  </r>
  <r>
    <x v="1"/>
    <x v="1"/>
    <x v="22"/>
    <s v="Rotterdam"/>
    <x v="18"/>
    <x v="1"/>
    <x v="0"/>
  </r>
  <r>
    <x v="1"/>
    <x v="1"/>
    <x v="22"/>
    <s v="Noord-Brabant"/>
    <x v="18"/>
    <x v="1"/>
    <x v="0"/>
  </r>
  <r>
    <x v="1"/>
    <x v="1"/>
    <x v="23"/>
    <s v="Austria"/>
    <x v="18"/>
    <x v="1"/>
    <x v="0"/>
  </r>
  <r>
    <x v="1"/>
    <x v="1"/>
    <x v="23"/>
    <s v="Wien, Oberösterreich, Tirol"/>
    <x v="18"/>
    <x v="1"/>
    <x v="659"/>
  </r>
  <r>
    <x v="1"/>
    <x v="1"/>
    <x v="24"/>
    <s v="Poland"/>
    <x v="18"/>
    <x v="1"/>
    <x v="1841"/>
  </r>
  <r>
    <x v="1"/>
    <x v="1"/>
    <x v="25"/>
    <s v="Portugal"/>
    <x v="18"/>
    <x v="1"/>
    <x v="0"/>
  </r>
  <r>
    <x v="1"/>
    <x v="1"/>
    <x v="25"/>
    <s v="Lisboa"/>
    <x v="18"/>
    <x v="1"/>
    <x v="1005"/>
  </r>
  <r>
    <x v="1"/>
    <x v="1"/>
    <x v="26"/>
    <s v="Romania"/>
    <x v="18"/>
    <x v="1"/>
    <x v="0"/>
  </r>
  <r>
    <x v="1"/>
    <x v="1"/>
    <x v="27"/>
    <s v="Slovenia"/>
    <x v="18"/>
    <x v="1"/>
    <x v="1845"/>
  </r>
  <r>
    <x v="1"/>
    <x v="1"/>
    <x v="28"/>
    <s v="Slovakia"/>
    <x v="18"/>
    <x v="1"/>
    <x v="0"/>
  </r>
  <r>
    <x v="1"/>
    <x v="1"/>
    <x v="29"/>
    <s v="Finland"/>
    <x v="18"/>
    <x v="1"/>
    <x v="87"/>
  </r>
  <r>
    <x v="1"/>
    <x v="1"/>
    <x v="30"/>
    <s v="Sweden"/>
    <x v="18"/>
    <x v="1"/>
    <x v="725"/>
  </r>
  <r>
    <x v="1"/>
    <x v="1"/>
    <x v="31"/>
    <s v="United Kingdom"/>
    <x v="18"/>
    <x v="1"/>
    <x v="324"/>
  </r>
  <r>
    <x v="1"/>
    <x v="1"/>
    <x v="31"/>
    <s v="Leeds"/>
    <x v="18"/>
    <x v="1"/>
    <x v="152"/>
  </r>
  <r>
    <x v="1"/>
    <x v="1"/>
    <x v="31"/>
    <s v="Birmingham"/>
    <x v="18"/>
    <x v="1"/>
    <x v="570"/>
  </r>
  <r>
    <x v="1"/>
    <x v="1"/>
    <x v="31"/>
    <s v="London"/>
    <x v="18"/>
    <x v="1"/>
    <x v="1664"/>
  </r>
  <r>
    <x v="1"/>
    <x v="1"/>
    <x v="31"/>
    <s v="Glasgow"/>
    <x v="18"/>
    <x v="1"/>
    <x v="947"/>
  </r>
  <r>
    <x v="1"/>
    <x v="1"/>
    <x v="32"/>
    <s v="Norway"/>
    <x v="18"/>
    <x v="1"/>
    <x v="1384"/>
  </r>
  <r>
    <x v="1"/>
    <x v="1"/>
    <x v="33"/>
    <s v="Turkey"/>
    <x v="18"/>
    <x v="1"/>
    <x v="0"/>
  </r>
  <r>
    <x v="1"/>
    <x v="1"/>
    <x v="0"/>
    <s v="European Union (27 countries)"/>
    <x v="19"/>
    <x v="0"/>
    <x v="0"/>
  </r>
  <r>
    <x v="1"/>
    <x v="1"/>
    <x v="1"/>
    <s v="European Union (25 countries)"/>
    <x v="19"/>
    <x v="0"/>
    <x v="366"/>
  </r>
  <r>
    <x v="1"/>
    <x v="1"/>
    <x v="2"/>
    <s v="European Union (15 countries)"/>
    <x v="19"/>
    <x v="0"/>
    <x v="1018"/>
  </r>
  <r>
    <x v="1"/>
    <x v="1"/>
    <x v="3"/>
    <s v="Euro area (EA11-2000, EA12-2006, EA13-2007, EA15-2008, EA16-2010, EA17)"/>
    <x v="19"/>
    <x v="0"/>
    <x v="386"/>
  </r>
  <r>
    <x v="1"/>
    <x v="1"/>
    <x v="4"/>
    <s v="Belgium"/>
    <x v="19"/>
    <x v="0"/>
    <x v="1790"/>
  </r>
  <r>
    <x v="1"/>
    <x v="1"/>
    <x v="5"/>
    <s v="Bulgaria"/>
    <x v="19"/>
    <x v="0"/>
    <x v="1846"/>
  </r>
  <r>
    <x v="1"/>
    <x v="1"/>
    <x v="6"/>
    <s v="Czech Republic"/>
    <x v="19"/>
    <x v="0"/>
    <x v="1680"/>
  </r>
  <r>
    <x v="1"/>
    <x v="1"/>
    <x v="7"/>
    <s v="Denmark"/>
    <x v="19"/>
    <x v="0"/>
    <x v="259"/>
  </r>
  <r>
    <x v="1"/>
    <x v="1"/>
    <x v="7"/>
    <s v="København"/>
    <x v="19"/>
    <x v="0"/>
    <x v="0"/>
  </r>
  <r>
    <x v="1"/>
    <x v="1"/>
    <x v="8"/>
    <s v="Germany (until 1990 former territory of the FRG)"/>
    <x v="19"/>
    <x v="0"/>
    <x v="951"/>
  </r>
  <r>
    <x v="1"/>
    <x v="1"/>
    <x v="8"/>
    <s v="Stuttgart"/>
    <x v="19"/>
    <x v="0"/>
    <x v="0"/>
  </r>
  <r>
    <x v="1"/>
    <x v="1"/>
    <x v="8"/>
    <s v="München"/>
    <x v="19"/>
    <x v="0"/>
    <x v="0"/>
  </r>
  <r>
    <x v="1"/>
    <x v="1"/>
    <x v="8"/>
    <s v="Hamburg"/>
    <x v="19"/>
    <x v="0"/>
    <x v="0"/>
  </r>
  <r>
    <x v="1"/>
    <x v="1"/>
    <x v="8"/>
    <s v="Frankfurt am Main"/>
    <x v="19"/>
    <x v="0"/>
    <x v="0"/>
  </r>
  <r>
    <x v="1"/>
    <x v="1"/>
    <x v="8"/>
    <s v="Rostock"/>
    <x v="19"/>
    <x v="0"/>
    <x v="0"/>
  </r>
  <r>
    <x v="1"/>
    <x v="1"/>
    <x v="8"/>
    <s v="Hannover"/>
    <x v="19"/>
    <x v="0"/>
    <x v="0"/>
  </r>
  <r>
    <x v="1"/>
    <x v="1"/>
    <x v="8"/>
    <s v="Düsseldorf"/>
    <x v="19"/>
    <x v="0"/>
    <x v="0"/>
  </r>
  <r>
    <x v="1"/>
    <x v="1"/>
    <x v="8"/>
    <s v="Leipzig"/>
    <x v="19"/>
    <x v="0"/>
    <x v="0"/>
  </r>
  <r>
    <x v="1"/>
    <x v="1"/>
    <x v="8"/>
    <s v="Erfurt"/>
    <x v="19"/>
    <x v="0"/>
    <x v="0"/>
  </r>
  <r>
    <x v="1"/>
    <x v="1"/>
    <x v="8"/>
    <s v="Germany - South"/>
    <x v="19"/>
    <x v="0"/>
    <x v="0"/>
  </r>
  <r>
    <x v="1"/>
    <x v="1"/>
    <x v="8"/>
    <s v="Germany - West"/>
    <x v="19"/>
    <x v="0"/>
    <x v="0"/>
  </r>
  <r>
    <x v="1"/>
    <x v="1"/>
    <x v="9"/>
    <s v="Estonia"/>
    <x v="19"/>
    <x v="0"/>
    <x v="1704"/>
  </r>
  <r>
    <x v="1"/>
    <x v="1"/>
    <x v="10"/>
    <s v="Ireland"/>
    <x v="19"/>
    <x v="0"/>
    <x v="0"/>
  </r>
  <r>
    <x v="1"/>
    <x v="1"/>
    <x v="10"/>
    <s v="Dublin"/>
    <x v="19"/>
    <x v="0"/>
    <x v="396"/>
  </r>
  <r>
    <x v="1"/>
    <x v="1"/>
    <x v="11"/>
    <s v="Greece"/>
    <x v="19"/>
    <x v="0"/>
    <x v="0"/>
  </r>
  <r>
    <x v="1"/>
    <x v="1"/>
    <x v="11"/>
    <s v="Athina"/>
    <x v="19"/>
    <x v="0"/>
    <x v="1804"/>
  </r>
  <r>
    <x v="1"/>
    <x v="1"/>
    <x v="12"/>
    <s v="Spain"/>
    <x v="19"/>
    <x v="0"/>
    <x v="0"/>
  </r>
  <r>
    <x v="1"/>
    <x v="1"/>
    <x v="12"/>
    <s v="Madrid"/>
    <x v="19"/>
    <x v="0"/>
    <x v="840"/>
  </r>
  <r>
    <x v="1"/>
    <x v="1"/>
    <x v="13"/>
    <s v="France"/>
    <x v="19"/>
    <x v="0"/>
    <x v="152"/>
  </r>
  <r>
    <x v="1"/>
    <x v="1"/>
    <x v="13"/>
    <s v="Paris"/>
    <x v="19"/>
    <x v="0"/>
    <x v="324"/>
  </r>
  <r>
    <x v="1"/>
    <x v="1"/>
    <x v="13"/>
    <s v="Lille"/>
    <x v="19"/>
    <x v="0"/>
    <x v="791"/>
  </r>
  <r>
    <x v="1"/>
    <x v="1"/>
    <x v="13"/>
    <s v="Strasbourg"/>
    <x v="19"/>
    <x v="0"/>
    <x v="1882"/>
  </r>
  <r>
    <x v="1"/>
    <x v="1"/>
    <x v="13"/>
    <s v="Toulouse"/>
    <x v="19"/>
    <x v="0"/>
    <x v="791"/>
  </r>
  <r>
    <x v="1"/>
    <x v="1"/>
    <x v="13"/>
    <s v="Lyon"/>
    <x v="19"/>
    <x v="0"/>
    <x v="791"/>
  </r>
  <r>
    <x v="1"/>
    <x v="1"/>
    <x v="13"/>
    <s v="Marseille"/>
    <x v="19"/>
    <x v="0"/>
    <x v="791"/>
  </r>
  <r>
    <x v="1"/>
    <x v="1"/>
    <x v="14"/>
    <s v="Croatia"/>
    <x v="19"/>
    <x v="0"/>
    <x v="0"/>
  </r>
  <r>
    <x v="1"/>
    <x v="1"/>
    <x v="15"/>
    <s v="Italy"/>
    <x v="19"/>
    <x v="0"/>
    <x v="1845"/>
  </r>
  <r>
    <x v="1"/>
    <x v="1"/>
    <x v="15"/>
    <s v="Nord-Ovest, Nord-Est, Centro (IT) (NUTS 2006)"/>
    <x v="19"/>
    <x v="0"/>
    <x v="0"/>
  </r>
  <r>
    <x v="1"/>
    <x v="1"/>
    <x v="15"/>
    <s v="Sud, Isole"/>
    <x v="19"/>
    <x v="0"/>
    <x v="0"/>
  </r>
  <r>
    <x v="1"/>
    <x v="1"/>
    <x v="16"/>
    <s v="Cyprus"/>
    <x v="19"/>
    <x v="0"/>
    <x v="1208"/>
  </r>
  <r>
    <x v="1"/>
    <x v="1"/>
    <x v="17"/>
    <s v="Latvia"/>
    <x v="19"/>
    <x v="0"/>
    <x v="718"/>
  </r>
  <r>
    <x v="1"/>
    <x v="1"/>
    <x v="18"/>
    <s v="Lithuania"/>
    <x v="19"/>
    <x v="0"/>
    <x v="719"/>
  </r>
  <r>
    <x v="1"/>
    <x v="1"/>
    <x v="19"/>
    <s v="Luxembourg"/>
    <x v="19"/>
    <x v="0"/>
    <x v="208"/>
  </r>
  <r>
    <x v="1"/>
    <x v="1"/>
    <x v="20"/>
    <s v="Hungary"/>
    <x v="19"/>
    <x v="0"/>
    <x v="721"/>
  </r>
  <r>
    <x v="1"/>
    <x v="1"/>
    <x v="21"/>
    <s v="Malta"/>
    <x v="19"/>
    <x v="0"/>
    <x v="722"/>
  </r>
  <r>
    <x v="1"/>
    <x v="1"/>
    <x v="22"/>
    <s v="Netherlands"/>
    <x v="19"/>
    <x v="0"/>
    <x v="1378"/>
  </r>
  <r>
    <x v="1"/>
    <x v="1"/>
    <x v="22"/>
    <s v="Noord-Holland"/>
    <x v="19"/>
    <x v="0"/>
    <x v="0"/>
  </r>
  <r>
    <x v="1"/>
    <x v="1"/>
    <x v="22"/>
    <s v="Rotterdam"/>
    <x v="19"/>
    <x v="0"/>
    <x v="0"/>
  </r>
  <r>
    <x v="1"/>
    <x v="1"/>
    <x v="22"/>
    <s v="Noord-Brabant"/>
    <x v="19"/>
    <x v="0"/>
    <x v="0"/>
  </r>
  <r>
    <x v="1"/>
    <x v="1"/>
    <x v="23"/>
    <s v="Austria"/>
    <x v="19"/>
    <x v="0"/>
    <x v="17"/>
  </r>
  <r>
    <x v="1"/>
    <x v="1"/>
    <x v="23"/>
    <s v="Wien, Oberösterreich, Tirol"/>
    <x v="19"/>
    <x v="0"/>
    <x v="17"/>
  </r>
  <r>
    <x v="1"/>
    <x v="1"/>
    <x v="24"/>
    <s v="Poland"/>
    <x v="19"/>
    <x v="0"/>
    <x v="66"/>
  </r>
  <r>
    <x v="1"/>
    <x v="1"/>
    <x v="25"/>
    <s v="Portugal"/>
    <x v="19"/>
    <x v="0"/>
    <x v="0"/>
  </r>
  <r>
    <x v="1"/>
    <x v="1"/>
    <x v="25"/>
    <s v="Lisboa"/>
    <x v="19"/>
    <x v="0"/>
    <x v="990"/>
  </r>
  <r>
    <x v="1"/>
    <x v="1"/>
    <x v="26"/>
    <s v="Romania"/>
    <x v="19"/>
    <x v="0"/>
    <x v="0"/>
  </r>
  <r>
    <x v="1"/>
    <x v="1"/>
    <x v="27"/>
    <s v="Slovenia"/>
    <x v="19"/>
    <x v="0"/>
    <x v="1849"/>
  </r>
  <r>
    <x v="1"/>
    <x v="1"/>
    <x v="28"/>
    <s v="Slovakia"/>
    <x v="19"/>
    <x v="0"/>
    <x v="1712"/>
  </r>
  <r>
    <x v="1"/>
    <x v="1"/>
    <x v="29"/>
    <s v="Finland"/>
    <x v="19"/>
    <x v="0"/>
    <x v="757"/>
  </r>
  <r>
    <x v="1"/>
    <x v="1"/>
    <x v="30"/>
    <s v="Sweden"/>
    <x v="19"/>
    <x v="0"/>
    <x v="1"/>
  </r>
  <r>
    <x v="1"/>
    <x v="1"/>
    <x v="31"/>
    <s v="United Kingdom"/>
    <x v="19"/>
    <x v="0"/>
    <x v="573"/>
  </r>
  <r>
    <x v="1"/>
    <x v="1"/>
    <x v="31"/>
    <s v="Leeds"/>
    <x v="19"/>
    <x v="0"/>
    <x v="842"/>
  </r>
  <r>
    <x v="1"/>
    <x v="1"/>
    <x v="31"/>
    <s v="Birmingham"/>
    <x v="19"/>
    <x v="0"/>
    <x v="1851"/>
  </r>
  <r>
    <x v="1"/>
    <x v="1"/>
    <x v="31"/>
    <s v="London"/>
    <x v="19"/>
    <x v="0"/>
    <x v="753"/>
  </r>
  <r>
    <x v="1"/>
    <x v="1"/>
    <x v="31"/>
    <s v="Glasgow"/>
    <x v="19"/>
    <x v="0"/>
    <x v="318"/>
  </r>
  <r>
    <x v="1"/>
    <x v="1"/>
    <x v="32"/>
    <s v="Norway"/>
    <x v="19"/>
    <x v="0"/>
    <x v="978"/>
  </r>
  <r>
    <x v="1"/>
    <x v="1"/>
    <x v="33"/>
    <s v="Turkey"/>
    <x v="19"/>
    <x v="0"/>
    <x v="0"/>
  </r>
  <r>
    <x v="1"/>
    <x v="1"/>
    <x v="0"/>
    <s v="European Union (27 countries)"/>
    <x v="19"/>
    <x v="1"/>
    <x v="0"/>
  </r>
  <r>
    <x v="1"/>
    <x v="1"/>
    <x v="1"/>
    <s v="European Union (25 countries)"/>
    <x v="19"/>
    <x v="1"/>
    <x v="728"/>
  </r>
  <r>
    <x v="1"/>
    <x v="1"/>
    <x v="2"/>
    <s v="European Union (15 countries)"/>
    <x v="19"/>
    <x v="1"/>
    <x v="438"/>
  </r>
  <r>
    <x v="1"/>
    <x v="1"/>
    <x v="3"/>
    <s v="Euro area (EA11-2000, EA12-2006, EA13-2007, EA15-2008, EA16-2010, EA17)"/>
    <x v="19"/>
    <x v="1"/>
    <x v="93"/>
  </r>
  <r>
    <x v="1"/>
    <x v="1"/>
    <x v="4"/>
    <s v="Belgium"/>
    <x v="19"/>
    <x v="1"/>
    <x v="1593"/>
  </r>
  <r>
    <x v="1"/>
    <x v="1"/>
    <x v="5"/>
    <s v="Bulgaria"/>
    <x v="19"/>
    <x v="1"/>
    <x v="313"/>
  </r>
  <r>
    <x v="1"/>
    <x v="1"/>
    <x v="6"/>
    <s v="Czech Republic"/>
    <x v="19"/>
    <x v="1"/>
    <x v="1652"/>
  </r>
  <r>
    <x v="1"/>
    <x v="1"/>
    <x v="7"/>
    <s v="Denmark"/>
    <x v="19"/>
    <x v="1"/>
    <x v="1921"/>
  </r>
  <r>
    <x v="1"/>
    <x v="1"/>
    <x v="7"/>
    <s v="København"/>
    <x v="19"/>
    <x v="1"/>
    <x v="0"/>
  </r>
  <r>
    <x v="1"/>
    <x v="1"/>
    <x v="8"/>
    <s v="Germany (until 1990 former territory of the FRG)"/>
    <x v="19"/>
    <x v="1"/>
    <x v="62"/>
  </r>
  <r>
    <x v="1"/>
    <x v="1"/>
    <x v="8"/>
    <s v="Stuttgart"/>
    <x v="19"/>
    <x v="1"/>
    <x v="0"/>
  </r>
  <r>
    <x v="1"/>
    <x v="1"/>
    <x v="8"/>
    <s v="München"/>
    <x v="19"/>
    <x v="1"/>
    <x v="0"/>
  </r>
  <r>
    <x v="1"/>
    <x v="1"/>
    <x v="8"/>
    <s v="Hamburg"/>
    <x v="19"/>
    <x v="1"/>
    <x v="0"/>
  </r>
  <r>
    <x v="1"/>
    <x v="1"/>
    <x v="8"/>
    <s v="Frankfurt am Main"/>
    <x v="19"/>
    <x v="1"/>
    <x v="0"/>
  </r>
  <r>
    <x v="1"/>
    <x v="1"/>
    <x v="8"/>
    <s v="Rostock"/>
    <x v="19"/>
    <x v="1"/>
    <x v="0"/>
  </r>
  <r>
    <x v="1"/>
    <x v="1"/>
    <x v="8"/>
    <s v="Hannover"/>
    <x v="19"/>
    <x v="1"/>
    <x v="0"/>
  </r>
  <r>
    <x v="1"/>
    <x v="1"/>
    <x v="8"/>
    <s v="Düsseldorf"/>
    <x v="19"/>
    <x v="1"/>
    <x v="0"/>
  </r>
  <r>
    <x v="1"/>
    <x v="1"/>
    <x v="8"/>
    <s v="Leipzig"/>
    <x v="19"/>
    <x v="1"/>
    <x v="0"/>
  </r>
  <r>
    <x v="1"/>
    <x v="1"/>
    <x v="8"/>
    <s v="Erfurt"/>
    <x v="19"/>
    <x v="1"/>
    <x v="0"/>
  </r>
  <r>
    <x v="1"/>
    <x v="1"/>
    <x v="8"/>
    <s v="Germany - South"/>
    <x v="19"/>
    <x v="1"/>
    <x v="0"/>
  </r>
  <r>
    <x v="1"/>
    <x v="1"/>
    <x v="8"/>
    <s v="Germany - West"/>
    <x v="19"/>
    <x v="1"/>
    <x v="0"/>
  </r>
  <r>
    <x v="1"/>
    <x v="1"/>
    <x v="9"/>
    <s v="Estonia"/>
    <x v="19"/>
    <x v="1"/>
    <x v="1852"/>
  </r>
  <r>
    <x v="1"/>
    <x v="1"/>
    <x v="10"/>
    <s v="Ireland"/>
    <x v="19"/>
    <x v="1"/>
    <x v="396"/>
  </r>
  <r>
    <x v="1"/>
    <x v="1"/>
    <x v="10"/>
    <s v="Dublin"/>
    <x v="19"/>
    <x v="1"/>
    <x v="0"/>
  </r>
  <r>
    <x v="1"/>
    <x v="1"/>
    <x v="11"/>
    <s v="Greece"/>
    <x v="19"/>
    <x v="1"/>
    <x v="1804"/>
  </r>
  <r>
    <x v="1"/>
    <x v="1"/>
    <x v="11"/>
    <s v="Athina"/>
    <x v="19"/>
    <x v="1"/>
    <x v="1804"/>
  </r>
  <r>
    <x v="1"/>
    <x v="1"/>
    <x v="12"/>
    <s v="Spain"/>
    <x v="19"/>
    <x v="1"/>
    <x v="0"/>
  </r>
  <r>
    <x v="1"/>
    <x v="1"/>
    <x v="12"/>
    <s v="Madrid"/>
    <x v="19"/>
    <x v="1"/>
    <x v="840"/>
  </r>
  <r>
    <x v="1"/>
    <x v="1"/>
    <x v="13"/>
    <s v="France"/>
    <x v="19"/>
    <x v="1"/>
    <x v="152"/>
  </r>
  <r>
    <x v="1"/>
    <x v="1"/>
    <x v="13"/>
    <s v="Paris"/>
    <x v="19"/>
    <x v="1"/>
    <x v="324"/>
  </r>
  <r>
    <x v="1"/>
    <x v="1"/>
    <x v="13"/>
    <s v="Lille"/>
    <x v="19"/>
    <x v="1"/>
    <x v="791"/>
  </r>
  <r>
    <x v="1"/>
    <x v="1"/>
    <x v="13"/>
    <s v="Strasbourg"/>
    <x v="19"/>
    <x v="1"/>
    <x v="1882"/>
  </r>
  <r>
    <x v="1"/>
    <x v="1"/>
    <x v="13"/>
    <s v="Toulouse"/>
    <x v="19"/>
    <x v="1"/>
    <x v="791"/>
  </r>
  <r>
    <x v="1"/>
    <x v="1"/>
    <x v="13"/>
    <s v="Lyon"/>
    <x v="19"/>
    <x v="1"/>
    <x v="791"/>
  </r>
  <r>
    <x v="1"/>
    <x v="1"/>
    <x v="13"/>
    <s v="Marseille"/>
    <x v="19"/>
    <x v="1"/>
    <x v="791"/>
  </r>
  <r>
    <x v="1"/>
    <x v="1"/>
    <x v="14"/>
    <s v="Croatia"/>
    <x v="19"/>
    <x v="1"/>
    <x v="0"/>
  </r>
  <r>
    <x v="1"/>
    <x v="1"/>
    <x v="15"/>
    <s v="Italy"/>
    <x v="19"/>
    <x v="1"/>
    <x v="1922"/>
  </r>
  <r>
    <x v="1"/>
    <x v="1"/>
    <x v="15"/>
    <s v="Nord-Ovest, Nord-Est, Centro (IT) (NUTS 2006)"/>
    <x v="19"/>
    <x v="1"/>
    <x v="0"/>
  </r>
  <r>
    <x v="1"/>
    <x v="1"/>
    <x v="15"/>
    <s v="Sud, Isole"/>
    <x v="19"/>
    <x v="1"/>
    <x v="0"/>
  </r>
  <r>
    <x v="1"/>
    <x v="1"/>
    <x v="16"/>
    <s v="Cyprus"/>
    <x v="19"/>
    <x v="1"/>
    <x v="1778"/>
  </r>
  <r>
    <x v="1"/>
    <x v="1"/>
    <x v="17"/>
    <s v="Latvia"/>
    <x v="19"/>
    <x v="1"/>
    <x v="739"/>
  </r>
  <r>
    <x v="1"/>
    <x v="1"/>
    <x v="18"/>
    <s v="Lithuania"/>
    <x v="19"/>
    <x v="1"/>
    <x v="719"/>
  </r>
  <r>
    <x v="1"/>
    <x v="1"/>
    <x v="19"/>
    <s v="Luxembourg"/>
    <x v="19"/>
    <x v="1"/>
    <x v="137"/>
  </r>
  <r>
    <x v="1"/>
    <x v="1"/>
    <x v="20"/>
    <s v="Hungary"/>
    <x v="19"/>
    <x v="1"/>
    <x v="738"/>
  </r>
  <r>
    <x v="1"/>
    <x v="1"/>
    <x v="21"/>
    <s v="Malta"/>
    <x v="19"/>
    <x v="1"/>
    <x v="741"/>
  </r>
  <r>
    <x v="1"/>
    <x v="1"/>
    <x v="22"/>
    <s v="Netherlands"/>
    <x v="19"/>
    <x v="1"/>
    <x v="1270"/>
  </r>
  <r>
    <x v="1"/>
    <x v="1"/>
    <x v="22"/>
    <s v="Noord-Holland"/>
    <x v="19"/>
    <x v="1"/>
    <x v="0"/>
  </r>
  <r>
    <x v="1"/>
    <x v="1"/>
    <x v="22"/>
    <s v="Rotterdam"/>
    <x v="19"/>
    <x v="1"/>
    <x v="0"/>
  </r>
  <r>
    <x v="1"/>
    <x v="1"/>
    <x v="22"/>
    <s v="Noord-Brabant"/>
    <x v="19"/>
    <x v="1"/>
    <x v="0"/>
  </r>
  <r>
    <x v="1"/>
    <x v="1"/>
    <x v="23"/>
    <s v="Austria"/>
    <x v="19"/>
    <x v="1"/>
    <x v="912"/>
  </r>
  <r>
    <x v="1"/>
    <x v="1"/>
    <x v="23"/>
    <s v="Wien, Oberösterreich, Tirol"/>
    <x v="19"/>
    <x v="1"/>
    <x v="0"/>
  </r>
  <r>
    <x v="1"/>
    <x v="1"/>
    <x v="24"/>
    <s v="Poland"/>
    <x v="19"/>
    <x v="1"/>
    <x v="365"/>
  </r>
  <r>
    <x v="1"/>
    <x v="1"/>
    <x v="25"/>
    <s v="Portugal"/>
    <x v="19"/>
    <x v="1"/>
    <x v="0"/>
  </r>
  <r>
    <x v="1"/>
    <x v="1"/>
    <x v="25"/>
    <s v="Lisboa"/>
    <x v="19"/>
    <x v="1"/>
    <x v="990"/>
  </r>
  <r>
    <x v="1"/>
    <x v="1"/>
    <x v="26"/>
    <s v="Romania"/>
    <x v="19"/>
    <x v="1"/>
    <x v="0"/>
  </r>
  <r>
    <x v="1"/>
    <x v="1"/>
    <x v="27"/>
    <s v="Slovenia"/>
    <x v="19"/>
    <x v="1"/>
    <x v="1759"/>
  </r>
  <r>
    <x v="1"/>
    <x v="1"/>
    <x v="28"/>
    <s v="Slovakia"/>
    <x v="19"/>
    <x v="1"/>
    <x v="611"/>
  </r>
  <r>
    <x v="1"/>
    <x v="1"/>
    <x v="29"/>
    <s v="Finland"/>
    <x v="19"/>
    <x v="1"/>
    <x v="49"/>
  </r>
  <r>
    <x v="1"/>
    <x v="1"/>
    <x v="30"/>
    <s v="Sweden"/>
    <x v="19"/>
    <x v="1"/>
    <x v="135"/>
  </r>
  <r>
    <x v="1"/>
    <x v="1"/>
    <x v="31"/>
    <s v="United Kingdom"/>
    <x v="19"/>
    <x v="1"/>
    <x v="1828"/>
  </r>
  <r>
    <x v="1"/>
    <x v="1"/>
    <x v="31"/>
    <s v="Leeds"/>
    <x v="19"/>
    <x v="1"/>
    <x v="1220"/>
  </r>
  <r>
    <x v="1"/>
    <x v="1"/>
    <x v="31"/>
    <s v="Birmingham"/>
    <x v="19"/>
    <x v="1"/>
    <x v="1739"/>
  </r>
  <r>
    <x v="1"/>
    <x v="1"/>
    <x v="31"/>
    <s v="London"/>
    <x v="19"/>
    <x v="1"/>
    <x v="1118"/>
  </r>
  <r>
    <x v="1"/>
    <x v="1"/>
    <x v="31"/>
    <s v="Glasgow"/>
    <x v="19"/>
    <x v="1"/>
    <x v="768"/>
  </r>
  <r>
    <x v="1"/>
    <x v="1"/>
    <x v="32"/>
    <s v="Norway"/>
    <x v="19"/>
    <x v="1"/>
    <x v="489"/>
  </r>
  <r>
    <x v="1"/>
    <x v="1"/>
    <x v="33"/>
    <s v="Turkey"/>
    <x v="19"/>
    <x v="1"/>
    <x v="0"/>
  </r>
  <r>
    <x v="1"/>
    <x v="1"/>
    <x v="0"/>
    <s v="European Union (27 countries)"/>
    <x v="20"/>
    <x v="0"/>
    <x v="770"/>
  </r>
  <r>
    <x v="1"/>
    <x v="1"/>
    <x v="1"/>
    <s v="European Union (25 countries)"/>
    <x v="20"/>
    <x v="0"/>
    <x v="1207"/>
  </r>
  <r>
    <x v="1"/>
    <x v="1"/>
    <x v="2"/>
    <s v="European Union (15 countries)"/>
    <x v="20"/>
    <x v="0"/>
    <x v="981"/>
  </r>
  <r>
    <x v="1"/>
    <x v="1"/>
    <x v="3"/>
    <s v="Euro area (EA11-2000, EA12-2006, EA13-2007, EA15-2008, EA16-2010, EA17)"/>
    <x v="20"/>
    <x v="0"/>
    <x v="341"/>
  </r>
  <r>
    <x v="1"/>
    <x v="1"/>
    <x v="4"/>
    <s v="Belgium"/>
    <x v="20"/>
    <x v="0"/>
    <x v="1101"/>
  </r>
  <r>
    <x v="1"/>
    <x v="1"/>
    <x v="5"/>
    <s v="Bulgaria"/>
    <x v="20"/>
    <x v="0"/>
    <x v="1856"/>
  </r>
  <r>
    <x v="1"/>
    <x v="1"/>
    <x v="6"/>
    <s v="Czech Republic"/>
    <x v="20"/>
    <x v="0"/>
    <x v="667"/>
  </r>
  <r>
    <x v="1"/>
    <x v="1"/>
    <x v="7"/>
    <s v="Denmark"/>
    <x v="20"/>
    <x v="0"/>
    <x v="1399"/>
  </r>
  <r>
    <x v="1"/>
    <x v="1"/>
    <x v="7"/>
    <s v="København"/>
    <x v="20"/>
    <x v="0"/>
    <x v="0"/>
  </r>
  <r>
    <x v="1"/>
    <x v="1"/>
    <x v="8"/>
    <s v="Germany (until 1990 former territory of the FRG)"/>
    <x v="20"/>
    <x v="0"/>
    <x v="1562"/>
  </r>
  <r>
    <x v="1"/>
    <x v="1"/>
    <x v="8"/>
    <s v="Stuttgart"/>
    <x v="20"/>
    <x v="0"/>
    <x v="0"/>
  </r>
  <r>
    <x v="1"/>
    <x v="1"/>
    <x v="8"/>
    <s v="München"/>
    <x v="20"/>
    <x v="0"/>
    <x v="0"/>
  </r>
  <r>
    <x v="1"/>
    <x v="1"/>
    <x v="8"/>
    <s v="Hamburg"/>
    <x v="20"/>
    <x v="0"/>
    <x v="0"/>
  </r>
  <r>
    <x v="1"/>
    <x v="1"/>
    <x v="8"/>
    <s v="Frankfurt am Main"/>
    <x v="20"/>
    <x v="0"/>
    <x v="0"/>
  </r>
  <r>
    <x v="1"/>
    <x v="1"/>
    <x v="8"/>
    <s v="Rostock"/>
    <x v="20"/>
    <x v="0"/>
    <x v="0"/>
  </r>
  <r>
    <x v="1"/>
    <x v="1"/>
    <x v="8"/>
    <s v="Hannover"/>
    <x v="20"/>
    <x v="0"/>
    <x v="0"/>
  </r>
  <r>
    <x v="1"/>
    <x v="1"/>
    <x v="8"/>
    <s v="Düsseldorf"/>
    <x v="20"/>
    <x v="0"/>
    <x v="0"/>
  </r>
  <r>
    <x v="1"/>
    <x v="1"/>
    <x v="8"/>
    <s v="Leipzig"/>
    <x v="20"/>
    <x v="0"/>
    <x v="0"/>
  </r>
  <r>
    <x v="1"/>
    <x v="1"/>
    <x v="8"/>
    <s v="Erfurt"/>
    <x v="20"/>
    <x v="0"/>
    <x v="0"/>
  </r>
  <r>
    <x v="1"/>
    <x v="1"/>
    <x v="8"/>
    <s v="Germany - South"/>
    <x v="20"/>
    <x v="0"/>
    <x v="0"/>
  </r>
  <r>
    <x v="1"/>
    <x v="1"/>
    <x v="8"/>
    <s v="Germany - West"/>
    <x v="20"/>
    <x v="0"/>
    <x v="0"/>
  </r>
  <r>
    <x v="1"/>
    <x v="1"/>
    <x v="9"/>
    <s v="Estonia"/>
    <x v="20"/>
    <x v="0"/>
    <x v="1613"/>
  </r>
  <r>
    <x v="1"/>
    <x v="1"/>
    <x v="10"/>
    <s v="Ireland"/>
    <x v="20"/>
    <x v="0"/>
    <x v="1923"/>
  </r>
  <r>
    <x v="1"/>
    <x v="1"/>
    <x v="10"/>
    <s v="Dublin"/>
    <x v="20"/>
    <x v="0"/>
    <x v="0"/>
  </r>
  <r>
    <x v="1"/>
    <x v="1"/>
    <x v="11"/>
    <s v="Greece"/>
    <x v="20"/>
    <x v="0"/>
    <x v="549"/>
  </r>
  <r>
    <x v="1"/>
    <x v="1"/>
    <x v="11"/>
    <s v="Athina"/>
    <x v="20"/>
    <x v="0"/>
    <x v="549"/>
  </r>
  <r>
    <x v="1"/>
    <x v="1"/>
    <x v="12"/>
    <s v="Spain"/>
    <x v="20"/>
    <x v="0"/>
    <x v="486"/>
  </r>
  <r>
    <x v="1"/>
    <x v="1"/>
    <x v="12"/>
    <s v="Madrid"/>
    <x v="20"/>
    <x v="0"/>
    <x v="0"/>
  </r>
  <r>
    <x v="1"/>
    <x v="1"/>
    <x v="13"/>
    <s v="France"/>
    <x v="20"/>
    <x v="0"/>
    <x v="152"/>
  </r>
  <r>
    <x v="1"/>
    <x v="1"/>
    <x v="13"/>
    <s v="Paris"/>
    <x v="20"/>
    <x v="0"/>
    <x v="324"/>
  </r>
  <r>
    <x v="1"/>
    <x v="1"/>
    <x v="13"/>
    <s v="Lille"/>
    <x v="20"/>
    <x v="0"/>
    <x v="791"/>
  </r>
  <r>
    <x v="1"/>
    <x v="1"/>
    <x v="13"/>
    <s v="Strasbourg"/>
    <x v="20"/>
    <x v="0"/>
    <x v="1882"/>
  </r>
  <r>
    <x v="1"/>
    <x v="1"/>
    <x v="13"/>
    <s v="Toulouse"/>
    <x v="20"/>
    <x v="0"/>
    <x v="791"/>
  </r>
  <r>
    <x v="1"/>
    <x v="1"/>
    <x v="13"/>
    <s v="Lyon"/>
    <x v="20"/>
    <x v="0"/>
    <x v="791"/>
  </r>
  <r>
    <x v="1"/>
    <x v="1"/>
    <x v="13"/>
    <s v="Marseille"/>
    <x v="20"/>
    <x v="0"/>
    <x v="791"/>
  </r>
  <r>
    <x v="1"/>
    <x v="1"/>
    <x v="14"/>
    <s v="Croatia"/>
    <x v="20"/>
    <x v="0"/>
    <x v="1857"/>
  </r>
  <r>
    <x v="1"/>
    <x v="1"/>
    <x v="15"/>
    <s v="Italy"/>
    <x v="20"/>
    <x v="0"/>
    <x v="1857"/>
  </r>
  <r>
    <x v="1"/>
    <x v="1"/>
    <x v="15"/>
    <s v="Nord-Ovest, Nord-Est, Centro (IT) (NUTS 2006)"/>
    <x v="20"/>
    <x v="0"/>
    <x v="0"/>
  </r>
  <r>
    <x v="1"/>
    <x v="1"/>
    <x v="15"/>
    <s v="Sud, Isole"/>
    <x v="20"/>
    <x v="0"/>
    <x v="0"/>
  </r>
  <r>
    <x v="1"/>
    <x v="1"/>
    <x v="16"/>
    <s v="Cyprus"/>
    <x v="20"/>
    <x v="0"/>
    <x v="1924"/>
  </r>
  <r>
    <x v="1"/>
    <x v="1"/>
    <x v="17"/>
    <s v="Latvia"/>
    <x v="20"/>
    <x v="0"/>
    <x v="759"/>
  </r>
  <r>
    <x v="1"/>
    <x v="1"/>
    <x v="18"/>
    <s v="Lithuania"/>
    <x v="20"/>
    <x v="0"/>
    <x v="384"/>
  </r>
  <r>
    <x v="1"/>
    <x v="1"/>
    <x v="19"/>
    <s v="Luxembourg"/>
    <x v="20"/>
    <x v="0"/>
    <x v="976"/>
  </r>
  <r>
    <x v="1"/>
    <x v="1"/>
    <x v="20"/>
    <s v="Hungary"/>
    <x v="20"/>
    <x v="0"/>
    <x v="20"/>
  </r>
  <r>
    <x v="1"/>
    <x v="1"/>
    <x v="21"/>
    <s v="Malta"/>
    <x v="20"/>
    <x v="0"/>
    <x v="547"/>
  </r>
  <r>
    <x v="1"/>
    <x v="1"/>
    <x v="22"/>
    <s v="Netherlands"/>
    <x v="20"/>
    <x v="0"/>
    <x v="766"/>
  </r>
  <r>
    <x v="1"/>
    <x v="1"/>
    <x v="22"/>
    <s v="Noord-Holland"/>
    <x v="20"/>
    <x v="0"/>
    <x v="0"/>
  </r>
  <r>
    <x v="1"/>
    <x v="1"/>
    <x v="22"/>
    <s v="Rotterdam"/>
    <x v="20"/>
    <x v="0"/>
    <x v="0"/>
  </r>
  <r>
    <x v="1"/>
    <x v="1"/>
    <x v="22"/>
    <s v="Noord-Brabant"/>
    <x v="20"/>
    <x v="0"/>
    <x v="0"/>
  </r>
  <r>
    <x v="1"/>
    <x v="1"/>
    <x v="23"/>
    <s v="Austria"/>
    <x v="20"/>
    <x v="0"/>
    <x v="443"/>
  </r>
  <r>
    <x v="1"/>
    <x v="1"/>
    <x v="23"/>
    <s v="Wien, Oberösterreich, Tirol"/>
    <x v="20"/>
    <x v="0"/>
    <x v="0"/>
  </r>
  <r>
    <x v="1"/>
    <x v="1"/>
    <x v="24"/>
    <s v="Poland"/>
    <x v="20"/>
    <x v="0"/>
    <x v="1827"/>
  </r>
  <r>
    <x v="1"/>
    <x v="1"/>
    <x v="25"/>
    <s v="Portugal"/>
    <x v="20"/>
    <x v="0"/>
    <x v="868"/>
  </r>
  <r>
    <x v="1"/>
    <x v="1"/>
    <x v="25"/>
    <s v="Lisboa"/>
    <x v="20"/>
    <x v="0"/>
    <x v="0"/>
  </r>
  <r>
    <x v="1"/>
    <x v="1"/>
    <x v="26"/>
    <s v="Romania"/>
    <x v="20"/>
    <x v="0"/>
    <x v="737"/>
  </r>
  <r>
    <x v="1"/>
    <x v="1"/>
    <x v="27"/>
    <s v="Slovenia"/>
    <x v="20"/>
    <x v="0"/>
    <x v="1860"/>
  </r>
  <r>
    <x v="1"/>
    <x v="1"/>
    <x v="28"/>
    <s v="Slovakia"/>
    <x v="20"/>
    <x v="0"/>
    <x v="67"/>
  </r>
  <r>
    <x v="1"/>
    <x v="1"/>
    <x v="29"/>
    <s v="Finland"/>
    <x v="20"/>
    <x v="0"/>
    <x v="1925"/>
  </r>
  <r>
    <x v="1"/>
    <x v="1"/>
    <x v="30"/>
    <s v="Sweden"/>
    <x v="20"/>
    <x v="0"/>
    <x v="1734"/>
  </r>
  <r>
    <x v="1"/>
    <x v="1"/>
    <x v="31"/>
    <s v="United Kingdom"/>
    <x v="20"/>
    <x v="0"/>
    <x v="1469"/>
  </r>
  <r>
    <x v="1"/>
    <x v="1"/>
    <x v="31"/>
    <s v="Leeds"/>
    <x v="20"/>
    <x v="0"/>
    <x v="605"/>
  </r>
  <r>
    <x v="1"/>
    <x v="1"/>
    <x v="31"/>
    <s v="Birmingham"/>
    <x v="20"/>
    <x v="0"/>
    <x v="1843"/>
  </r>
  <r>
    <x v="1"/>
    <x v="1"/>
    <x v="31"/>
    <s v="London"/>
    <x v="20"/>
    <x v="0"/>
    <x v="1675"/>
  </r>
  <r>
    <x v="1"/>
    <x v="1"/>
    <x v="31"/>
    <s v="Glasgow"/>
    <x v="20"/>
    <x v="0"/>
    <x v="269"/>
  </r>
  <r>
    <x v="1"/>
    <x v="1"/>
    <x v="32"/>
    <s v="Norway"/>
    <x v="20"/>
    <x v="0"/>
    <x v="1926"/>
  </r>
  <r>
    <x v="1"/>
    <x v="1"/>
    <x v="33"/>
    <s v="Turkey"/>
    <x v="20"/>
    <x v="0"/>
    <x v="0"/>
  </r>
  <r>
    <x v="1"/>
    <x v="1"/>
    <x v="0"/>
    <s v="European Union (27 countries)"/>
    <x v="20"/>
    <x v="1"/>
    <x v="793"/>
  </r>
  <r>
    <x v="1"/>
    <x v="1"/>
    <x v="1"/>
    <s v="European Union (25 countries)"/>
    <x v="20"/>
    <x v="1"/>
    <x v="386"/>
  </r>
  <r>
    <x v="1"/>
    <x v="1"/>
    <x v="2"/>
    <s v="European Union (15 countries)"/>
    <x v="20"/>
    <x v="1"/>
    <x v="1049"/>
  </r>
  <r>
    <x v="1"/>
    <x v="1"/>
    <x v="3"/>
    <s v="Euro area (EA11-2000, EA12-2006, EA13-2007, EA15-2008, EA16-2010, EA17)"/>
    <x v="20"/>
    <x v="1"/>
    <x v="1077"/>
  </r>
  <r>
    <x v="1"/>
    <x v="1"/>
    <x v="4"/>
    <s v="Belgium"/>
    <x v="20"/>
    <x v="1"/>
    <x v="569"/>
  </r>
  <r>
    <x v="1"/>
    <x v="1"/>
    <x v="5"/>
    <s v="Bulgaria"/>
    <x v="20"/>
    <x v="1"/>
    <x v="1863"/>
  </r>
  <r>
    <x v="1"/>
    <x v="1"/>
    <x v="6"/>
    <s v="Czech Republic"/>
    <x v="20"/>
    <x v="1"/>
    <x v="81"/>
  </r>
  <r>
    <x v="1"/>
    <x v="1"/>
    <x v="7"/>
    <s v="Denmark"/>
    <x v="20"/>
    <x v="1"/>
    <x v="471"/>
  </r>
  <r>
    <x v="1"/>
    <x v="1"/>
    <x v="7"/>
    <s v="København"/>
    <x v="20"/>
    <x v="1"/>
    <x v="0"/>
  </r>
  <r>
    <x v="1"/>
    <x v="1"/>
    <x v="8"/>
    <s v="Germany (until 1990 former territory of the FRG)"/>
    <x v="20"/>
    <x v="1"/>
    <x v="1927"/>
  </r>
  <r>
    <x v="1"/>
    <x v="1"/>
    <x v="8"/>
    <s v="Stuttgart"/>
    <x v="20"/>
    <x v="1"/>
    <x v="0"/>
  </r>
  <r>
    <x v="1"/>
    <x v="1"/>
    <x v="8"/>
    <s v="München"/>
    <x v="20"/>
    <x v="1"/>
    <x v="0"/>
  </r>
  <r>
    <x v="1"/>
    <x v="1"/>
    <x v="8"/>
    <s v="Hamburg"/>
    <x v="20"/>
    <x v="1"/>
    <x v="0"/>
  </r>
  <r>
    <x v="1"/>
    <x v="1"/>
    <x v="8"/>
    <s v="Frankfurt am Main"/>
    <x v="20"/>
    <x v="1"/>
    <x v="0"/>
  </r>
  <r>
    <x v="1"/>
    <x v="1"/>
    <x v="8"/>
    <s v="Rostock"/>
    <x v="20"/>
    <x v="1"/>
    <x v="0"/>
  </r>
  <r>
    <x v="1"/>
    <x v="1"/>
    <x v="8"/>
    <s v="Hannover"/>
    <x v="20"/>
    <x v="1"/>
    <x v="0"/>
  </r>
  <r>
    <x v="1"/>
    <x v="1"/>
    <x v="8"/>
    <s v="Düsseldorf"/>
    <x v="20"/>
    <x v="1"/>
    <x v="0"/>
  </r>
  <r>
    <x v="1"/>
    <x v="1"/>
    <x v="8"/>
    <s v="Leipzig"/>
    <x v="20"/>
    <x v="1"/>
    <x v="0"/>
  </r>
  <r>
    <x v="1"/>
    <x v="1"/>
    <x v="8"/>
    <s v="Erfurt"/>
    <x v="20"/>
    <x v="1"/>
    <x v="0"/>
  </r>
  <r>
    <x v="1"/>
    <x v="1"/>
    <x v="8"/>
    <s v="Germany - South"/>
    <x v="20"/>
    <x v="1"/>
    <x v="0"/>
  </r>
  <r>
    <x v="1"/>
    <x v="1"/>
    <x v="8"/>
    <s v="Germany - West"/>
    <x v="20"/>
    <x v="1"/>
    <x v="0"/>
  </r>
  <r>
    <x v="1"/>
    <x v="1"/>
    <x v="9"/>
    <s v="Estonia"/>
    <x v="20"/>
    <x v="1"/>
    <x v="675"/>
  </r>
  <r>
    <x v="1"/>
    <x v="1"/>
    <x v="10"/>
    <s v="Ireland"/>
    <x v="20"/>
    <x v="1"/>
    <x v="1923"/>
  </r>
  <r>
    <x v="1"/>
    <x v="1"/>
    <x v="10"/>
    <s v="Dublin"/>
    <x v="20"/>
    <x v="1"/>
    <x v="0"/>
  </r>
  <r>
    <x v="1"/>
    <x v="1"/>
    <x v="11"/>
    <s v="Greece"/>
    <x v="20"/>
    <x v="1"/>
    <x v="549"/>
  </r>
  <r>
    <x v="1"/>
    <x v="1"/>
    <x v="11"/>
    <s v="Athina"/>
    <x v="20"/>
    <x v="1"/>
    <x v="0"/>
  </r>
  <r>
    <x v="1"/>
    <x v="1"/>
    <x v="12"/>
    <s v="Spain"/>
    <x v="20"/>
    <x v="1"/>
    <x v="486"/>
  </r>
  <r>
    <x v="1"/>
    <x v="1"/>
    <x v="12"/>
    <s v="Madrid"/>
    <x v="20"/>
    <x v="1"/>
    <x v="0"/>
  </r>
  <r>
    <x v="1"/>
    <x v="1"/>
    <x v="13"/>
    <s v="France"/>
    <x v="20"/>
    <x v="1"/>
    <x v="152"/>
  </r>
  <r>
    <x v="1"/>
    <x v="1"/>
    <x v="13"/>
    <s v="Paris"/>
    <x v="20"/>
    <x v="1"/>
    <x v="324"/>
  </r>
  <r>
    <x v="1"/>
    <x v="1"/>
    <x v="13"/>
    <s v="Lille"/>
    <x v="20"/>
    <x v="1"/>
    <x v="791"/>
  </r>
  <r>
    <x v="1"/>
    <x v="1"/>
    <x v="13"/>
    <s v="Strasbourg"/>
    <x v="20"/>
    <x v="1"/>
    <x v="1882"/>
  </r>
  <r>
    <x v="1"/>
    <x v="1"/>
    <x v="13"/>
    <s v="Toulouse"/>
    <x v="20"/>
    <x v="1"/>
    <x v="791"/>
  </r>
  <r>
    <x v="1"/>
    <x v="1"/>
    <x v="13"/>
    <s v="Lyon"/>
    <x v="20"/>
    <x v="1"/>
    <x v="791"/>
  </r>
  <r>
    <x v="1"/>
    <x v="1"/>
    <x v="13"/>
    <s v="Marseille"/>
    <x v="20"/>
    <x v="1"/>
    <x v="791"/>
  </r>
  <r>
    <x v="1"/>
    <x v="1"/>
    <x v="14"/>
    <s v="Croatia"/>
    <x v="20"/>
    <x v="1"/>
    <x v="867"/>
  </r>
  <r>
    <x v="1"/>
    <x v="1"/>
    <x v="15"/>
    <s v="Italy"/>
    <x v="20"/>
    <x v="1"/>
    <x v="836"/>
  </r>
  <r>
    <x v="1"/>
    <x v="1"/>
    <x v="15"/>
    <s v="Nord-Ovest, Nord-Est, Centro (IT) (NUTS 2006)"/>
    <x v="20"/>
    <x v="1"/>
    <x v="0"/>
  </r>
  <r>
    <x v="1"/>
    <x v="1"/>
    <x v="15"/>
    <s v="Sud, Isole"/>
    <x v="20"/>
    <x v="1"/>
    <x v="0"/>
  </r>
  <r>
    <x v="1"/>
    <x v="1"/>
    <x v="16"/>
    <s v="Cyprus"/>
    <x v="20"/>
    <x v="1"/>
    <x v="1851"/>
  </r>
  <r>
    <x v="1"/>
    <x v="1"/>
    <x v="17"/>
    <s v="Latvia"/>
    <x v="20"/>
    <x v="1"/>
    <x v="759"/>
  </r>
  <r>
    <x v="1"/>
    <x v="1"/>
    <x v="18"/>
    <s v="Lithuania"/>
    <x v="20"/>
    <x v="1"/>
    <x v="384"/>
  </r>
  <r>
    <x v="1"/>
    <x v="1"/>
    <x v="19"/>
    <s v="Luxembourg"/>
    <x v="20"/>
    <x v="1"/>
    <x v="54"/>
  </r>
  <r>
    <x v="1"/>
    <x v="1"/>
    <x v="20"/>
    <s v="Hungary"/>
    <x v="20"/>
    <x v="1"/>
    <x v="783"/>
  </r>
  <r>
    <x v="1"/>
    <x v="1"/>
    <x v="21"/>
    <s v="Malta"/>
    <x v="20"/>
    <x v="1"/>
    <x v="657"/>
  </r>
  <r>
    <x v="1"/>
    <x v="1"/>
    <x v="22"/>
    <s v="Netherlands"/>
    <x v="20"/>
    <x v="1"/>
    <x v="405"/>
  </r>
  <r>
    <x v="1"/>
    <x v="1"/>
    <x v="22"/>
    <s v="Noord-Holland"/>
    <x v="20"/>
    <x v="1"/>
    <x v="0"/>
  </r>
  <r>
    <x v="1"/>
    <x v="1"/>
    <x v="22"/>
    <s v="Rotterdam"/>
    <x v="20"/>
    <x v="1"/>
    <x v="0"/>
  </r>
  <r>
    <x v="1"/>
    <x v="1"/>
    <x v="22"/>
    <s v="Noord-Brabant"/>
    <x v="20"/>
    <x v="1"/>
    <x v="0"/>
  </r>
  <r>
    <x v="1"/>
    <x v="1"/>
    <x v="23"/>
    <s v="Austria"/>
    <x v="20"/>
    <x v="1"/>
    <x v="1685"/>
  </r>
  <r>
    <x v="1"/>
    <x v="1"/>
    <x v="23"/>
    <s v="Wien, Oberösterreich, Tirol"/>
    <x v="20"/>
    <x v="1"/>
    <x v="0"/>
  </r>
  <r>
    <x v="1"/>
    <x v="1"/>
    <x v="24"/>
    <s v="Poland"/>
    <x v="20"/>
    <x v="1"/>
    <x v="1675"/>
  </r>
  <r>
    <x v="1"/>
    <x v="1"/>
    <x v="25"/>
    <s v="Portugal"/>
    <x v="20"/>
    <x v="1"/>
    <x v="1115"/>
  </r>
  <r>
    <x v="1"/>
    <x v="1"/>
    <x v="25"/>
    <s v="Lisboa"/>
    <x v="20"/>
    <x v="1"/>
    <x v="0"/>
  </r>
  <r>
    <x v="1"/>
    <x v="1"/>
    <x v="26"/>
    <s v="Romania"/>
    <x v="20"/>
    <x v="1"/>
    <x v="580"/>
  </r>
  <r>
    <x v="1"/>
    <x v="1"/>
    <x v="27"/>
    <s v="Slovenia"/>
    <x v="20"/>
    <x v="1"/>
    <x v="1749"/>
  </r>
  <r>
    <x v="1"/>
    <x v="1"/>
    <x v="28"/>
    <s v="Slovakia"/>
    <x v="20"/>
    <x v="1"/>
    <x v="1138"/>
  </r>
  <r>
    <x v="1"/>
    <x v="1"/>
    <x v="29"/>
    <s v="Finland"/>
    <x v="20"/>
    <x v="1"/>
    <x v="1840"/>
  </r>
  <r>
    <x v="1"/>
    <x v="1"/>
    <x v="30"/>
    <s v="Sweden"/>
    <x v="20"/>
    <x v="1"/>
    <x v="734"/>
  </r>
  <r>
    <x v="1"/>
    <x v="1"/>
    <x v="31"/>
    <s v="United Kingdom"/>
    <x v="20"/>
    <x v="1"/>
    <x v="562"/>
  </r>
  <r>
    <x v="1"/>
    <x v="1"/>
    <x v="31"/>
    <s v="Leeds"/>
    <x v="20"/>
    <x v="1"/>
    <x v="108"/>
  </r>
  <r>
    <x v="1"/>
    <x v="1"/>
    <x v="31"/>
    <s v="Birmingham"/>
    <x v="20"/>
    <x v="1"/>
    <x v="1851"/>
  </r>
  <r>
    <x v="1"/>
    <x v="1"/>
    <x v="31"/>
    <s v="London"/>
    <x v="20"/>
    <x v="1"/>
    <x v="535"/>
  </r>
  <r>
    <x v="1"/>
    <x v="1"/>
    <x v="31"/>
    <s v="Glasgow"/>
    <x v="20"/>
    <x v="1"/>
    <x v="1038"/>
  </r>
  <r>
    <x v="1"/>
    <x v="1"/>
    <x v="32"/>
    <s v="Norway"/>
    <x v="20"/>
    <x v="1"/>
    <x v="1928"/>
  </r>
  <r>
    <x v="1"/>
    <x v="1"/>
    <x v="33"/>
    <s v="Turkey"/>
    <x v="20"/>
    <x v="1"/>
    <x v="0"/>
  </r>
  <r>
    <x v="1"/>
    <x v="1"/>
    <x v="0"/>
    <s v="European Union (27 countries)"/>
    <x v="21"/>
    <x v="0"/>
    <x v="443"/>
  </r>
  <r>
    <x v="1"/>
    <x v="1"/>
    <x v="1"/>
    <s v="European Union (25 countries)"/>
    <x v="21"/>
    <x v="0"/>
    <x v="927"/>
  </r>
  <r>
    <x v="1"/>
    <x v="1"/>
    <x v="2"/>
    <s v="European Union (15 countries)"/>
    <x v="21"/>
    <x v="0"/>
    <x v="1790"/>
  </r>
  <r>
    <x v="1"/>
    <x v="1"/>
    <x v="3"/>
    <s v="Euro area (EA11-2000, EA12-2006, EA13-2007, EA15-2008, EA16-2010, EA17)"/>
    <x v="21"/>
    <x v="0"/>
    <x v="1016"/>
  </r>
  <r>
    <x v="1"/>
    <x v="1"/>
    <x v="4"/>
    <s v="Belgium"/>
    <x v="21"/>
    <x v="0"/>
    <x v="817"/>
  </r>
  <r>
    <x v="1"/>
    <x v="1"/>
    <x v="5"/>
    <s v="Bulgaria"/>
    <x v="21"/>
    <x v="0"/>
    <x v="1866"/>
  </r>
  <r>
    <x v="1"/>
    <x v="1"/>
    <x v="6"/>
    <s v="Czech Republic"/>
    <x v="21"/>
    <x v="0"/>
    <x v="366"/>
  </r>
  <r>
    <x v="1"/>
    <x v="1"/>
    <x v="7"/>
    <s v="Denmark"/>
    <x v="21"/>
    <x v="0"/>
    <x v="1184"/>
  </r>
  <r>
    <x v="1"/>
    <x v="1"/>
    <x v="7"/>
    <s v="København"/>
    <x v="21"/>
    <x v="0"/>
    <x v="0"/>
  </r>
  <r>
    <x v="1"/>
    <x v="1"/>
    <x v="8"/>
    <s v="Germany (until 1990 former territory of the FRG)"/>
    <x v="21"/>
    <x v="0"/>
    <x v="503"/>
  </r>
  <r>
    <x v="1"/>
    <x v="1"/>
    <x v="8"/>
    <s v="Stuttgart"/>
    <x v="21"/>
    <x v="0"/>
    <x v="0"/>
  </r>
  <r>
    <x v="1"/>
    <x v="1"/>
    <x v="8"/>
    <s v="München"/>
    <x v="21"/>
    <x v="0"/>
    <x v="0"/>
  </r>
  <r>
    <x v="1"/>
    <x v="1"/>
    <x v="8"/>
    <s v="Hamburg"/>
    <x v="21"/>
    <x v="0"/>
    <x v="0"/>
  </r>
  <r>
    <x v="1"/>
    <x v="1"/>
    <x v="8"/>
    <s v="Frankfurt am Main"/>
    <x v="21"/>
    <x v="0"/>
    <x v="0"/>
  </r>
  <r>
    <x v="1"/>
    <x v="1"/>
    <x v="8"/>
    <s v="Rostock"/>
    <x v="21"/>
    <x v="0"/>
    <x v="0"/>
  </r>
  <r>
    <x v="1"/>
    <x v="1"/>
    <x v="8"/>
    <s v="Hannover"/>
    <x v="21"/>
    <x v="0"/>
    <x v="0"/>
  </r>
  <r>
    <x v="1"/>
    <x v="1"/>
    <x v="8"/>
    <s v="Düsseldorf"/>
    <x v="21"/>
    <x v="0"/>
    <x v="0"/>
  </r>
  <r>
    <x v="1"/>
    <x v="1"/>
    <x v="8"/>
    <s v="Leipzig"/>
    <x v="21"/>
    <x v="0"/>
    <x v="0"/>
  </r>
  <r>
    <x v="1"/>
    <x v="1"/>
    <x v="8"/>
    <s v="Erfurt"/>
    <x v="21"/>
    <x v="0"/>
    <x v="0"/>
  </r>
  <r>
    <x v="1"/>
    <x v="1"/>
    <x v="8"/>
    <s v="Germany - South"/>
    <x v="21"/>
    <x v="0"/>
    <x v="0"/>
  </r>
  <r>
    <x v="1"/>
    <x v="1"/>
    <x v="8"/>
    <s v="Germany - West"/>
    <x v="21"/>
    <x v="0"/>
    <x v="0"/>
  </r>
  <r>
    <x v="1"/>
    <x v="1"/>
    <x v="9"/>
    <s v="Estonia"/>
    <x v="21"/>
    <x v="0"/>
    <x v="1868"/>
  </r>
  <r>
    <x v="1"/>
    <x v="1"/>
    <x v="10"/>
    <s v="Ireland"/>
    <x v="21"/>
    <x v="0"/>
    <x v="331"/>
  </r>
  <r>
    <x v="1"/>
    <x v="1"/>
    <x v="10"/>
    <s v="Dublin"/>
    <x v="21"/>
    <x v="0"/>
    <x v="0"/>
  </r>
  <r>
    <x v="1"/>
    <x v="1"/>
    <x v="11"/>
    <s v="Greece"/>
    <x v="21"/>
    <x v="0"/>
    <x v="549"/>
  </r>
  <r>
    <x v="1"/>
    <x v="1"/>
    <x v="11"/>
    <s v="Athina"/>
    <x v="21"/>
    <x v="0"/>
    <x v="0"/>
  </r>
  <r>
    <x v="1"/>
    <x v="1"/>
    <x v="12"/>
    <s v="Spain"/>
    <x v="21"/>
    <x v="0"/>
    <x v="791"/>
  </r>
  <r>
    <x v="1"/>
    <x v="1"/>
    <x v="12"/>
    <s v="Madrid"/>
    <x v="21"/>
    <x v="0"/>
    <x v="0"/>
  </r>
  <r>
    <x v="1"/>
    <x v="1"/>
    <x v="13"/>
    <s v="France"/>
    <x v="21"/>
    <x v="0"/>
    <x v="152"/>
  </r>
  <r>
    <x v="1"/>
    <x v="1"/>
    <x v="13"/>
    <s v="Paris"/>
    <x v="21"/>
    <x v="0"/>
    <x v="0"/>
  </r>
  <r>
    <x v="1"/>
    <x v="1"/>
    <x v="13"/>
    <s v="Lille"/>
    <x v="21"/>
    <x v="0"/>
    <x v="0"/>
  </r>
  <r>
    <x v="1"/>
    <x v="1"/>
    <x v="13"/>
    <s v="Strasbourg"/>
    <x v="21"/>
    <x v="0"/>
    <x v="0"/>
  </r>
  <r>
    <x v="1"/>
    <x v="1"/>
    <x v="13"/>
    <s v="Toulouse"/>
    <x v="21"/>
    <x v="0"/>
    <x v="0"/>
  </r>
  <r>
    <x v="1"/>
    <x v="1"/>
    <x v="13"/>
    <s v="Lyon"/>
    <x v="21"/>
    <x v="0"/>
    <x v="0"/>
  </r>
  <r>
    <x v="1"/>
    <x v="1"/>
    <x v="13"/>
    <s v="Marseille"/>
    <x v="21"/>
    <x v="0"/>
    <x v="0"/>
  </r>
  <r>
    <x v="1"/>
    <x v="1"/>
    <x v="14"/>
    <s v="Croatia"/>
    <x v="21"/>
    <x v="0"/>
    <x v="683"/>
  </r>
  <r>
    <x v="1"/>
    <x v="1"/>
    <x v="15"/>
    <s v="Italy"/>
    <x v="21"/>
    <x v="0"/>
    <x v="564"/>
  </r>
  <r>
    <x v="1"/>
    <x v="1"/>
    <x v="15"/>
    <s v="Nord-Ovest, Nord-Est, Centro (IT) (NUTS 2006)"/>
    <x v="21"/>
    <x v="0"/>
    <x v="0"/>
  </r>
  <r>
    <x v="1"/>
    <x v="1"/>
    <x v="15"/>
    <s v="Sud, Isole"/>
    <x v="21"/>
    <x v="0"/>
    <x v="0"/>
  </r>
  <r>
    <x v="1"/>
    <x v="1"/>
    <x v="16"/>
    <s v="Cyprus"/>
    <x v="21"/>
    <x v="0"/>
    <x v="24"/>
  </r>
  <r>
    <x v="1"/>
    <x v="1"/>
    <x v="17"/>
    <s v="Latvia"/>
    <x v="21"/>
    <x v="0"/>
    <x v="759"/>
  </r>
  <r>
    <x v="1"/>
    <x v="1"/>
    <x v="18"/>
    <s v="Lithuania"/>
    <x v="21"/>
    <x v="0"/>
    <x v="384"/>
  </r>
  <r>
    <x v="1"/>
    <x v="1"/>
    <x v="19"/>
    <s v="Luxembourg"/>
    <x v="21"/>
    <x v="0"/>
    <x v="123"/>
  </r>
  <r>
    <x v="1"/>
    <x v="1"/>
    <x v="20"/>
    <s v="Hungary"/>
    <x v="21"/>
    <x v="0"/>
    <x v="807"/>
  </r>
  <r>
    <x v="1"/>
    <x v="1"/>
    <x v="21"/>
    <s v="Malta"/>
    <x v="21"/>
    <x v="0"/>
    <x v="992"/>
  </r>
  <r>
    <x v="1"/>
    <x v="1"/>
    <x v="22"/>
    <s v="Netherlands"/>
    <x v="21"/>
    <x v="0"/>
    <x v="539"/>
  </r>
  <r>
    <x v="1"/>
    <x v="1"/>
    <x v="22"/>
    <s v="Noord-Holland"/>
    <x v="21"/>
    <x v="0"/>
    <x v="0"/>
  </r>
  <r>
    <x v="1"/>
    <x v="1"/>
    <x v="22"/>
    <s v="Rotterdam"/>
    <x v="21"/>
    <x v="0"/>
    <x v="0"/>
  </r>
  <r>
    <x v="1"/>
    <x v="1"/>
    <x v="22"/>
    <s v="Noord-Brabant"/>
    <x v="21"/>
    <x v="0"/>
    <x v="0"/>
  </r>
  <r>
    <x v="1"/>
    <x v="1"/>
    <x v="23"/>
    <s v="Austria"/>
    <x v="21"/>
    <x v="0"/>
    <x v="1497"/>
  </r>
  <r>
    <x v="1"/>
    <x v="1"/>
    <x v="23"/>
    <s v="Wien, Oberösterreich, Tirol"/>
    <x v="21"/>
    <x v="0"/>
    <x v="0"/>
  </r>
  <r>
    <x v="1"/>
    <x v="1"/>
    <x v="24"/>
    <s v="Poland"/>
    <x v="21"/>
    <x v="0"/>
    <x v="611"/>
  </r>
  <r>
    <x v="1"/>
    <x v="1"/>
    <x v="25"/>
    <s v="Portugal"/>
    <x v="21"/>
    <x v="0"/>
    <x v="1802"/>
  </r>
  <r>
    <x v="1"/>
    <x v="1"/>
    <x v="25"/>
    <s v="Lisboa"/>
    <x v="21"/>
    <x v="0"/>
    <x v="0"/>
  </r>
  <r>
    <x v="1"/>
    <x v="1"/>
    <x v="26"/>
    <s v="Romania"/>
    <x v="21"/>
    <x v="0"/>
    <x v="1128"/>
  </r>
  <r>
    <x v="1"/>
    <x v="1"/>
    <x v="27"/>
    <s v="Slovenia"/>
    <x v="21"/>
    <x v="0"/>
    <x v="1546"/>
  </r>
  <r>
    <x v="1"/>
    <x v="1"/>
    <x v="28"/>
    <s v="Slovakia"/>
    <x v="21"/>
    <x v="0"/>
    <x v="1606"/>
  </r>
  <r>
    <x v="1"/>
    <x v="1"/>
    <x v="29"/>
    <s v="Finland"/>
    <x v="21"/>
    <x v="0"/>
    <x v="789"/>
  </r>
  <r>
    <x v="1"/>
    <x v="1"/>
    <x v="30"/>
    <s v="Sweden"/>
    <x v="21"/>
    <x v="0"/>
    <x v="345"/>
  </r>
  <r>
    <x v="1"/>
    <x v="1"/>
    <x v="31"/>
    <s v="United Kingdom"/>
    <x v="21"/>
    <x v="0"/>
    <x v="383"/>
  </r>
  <r>
    <x v="1"/>
    <x v="1"/>
    <x v="31"/>
    <s v="Leeds"/>
    <x v="21"/>
    <x v="0"/>
    <x v="0"/>
  </r>
  <r>
    <x v="1"/>
    <x v="1"/>
    <x v="31"/>
    <s v="Birmingham"/>
    <x v="21"/>
    <x v="0"/>
    <x v="0"/>
  </r>
  <r>
    <x v="1"/>
    <x v="1"/>
    <x v="31"/>
    <s v="London"/>
    <x v="21"/>
    <x v="0"/>
    <x v="0"/>
  </r>
  <r>
    <x v="1"/>
    <x v="1"/>
    <x v="31"/>
    <s v="Glasgow"/>
    <x v="21"/>
    <x v="0"/>
    <x v="0"/>
  </r>
  <r>
    <x v="1"/>
    <x v="1"/>
    <x v="32"/>
    <s v="Norway"/>
    <x v="21"/>
    <x v="0"/>
    <x v="1470"/>
  </r>
  <r>
    <x v="1"/>
    <x v="1"/>
    <x v="33"/>
    <s v="Turkey"/>
    <x v="21"/>
    <x v="0"/>
    <x v="0"/>
  </r>
  <r>
    <x v="1"/>
    <x v="1"/>
    <x v="0"/>
    <s v="European Union (27 countries)"/>
    <x v="21"/>
    <x v="1"/>
    <x v="1163"/>
  </r>
  <r>
    <x v="1"/>
    <x v="1"/>
    <x v="1"/>
    <s v="European Union (25 countries)"/>
    <x v="21"/>
    <x v="1"/>
    <x v="1763"/>
  </r>
  <r>
    <x v="1"/>
    <x v="1"/>
    <x v="2"/>
    <s v="European Union (15 countries)"/>
    <x v="21"/>
    <x v="1"/>
    <x v="1717"/>
  </r>
  <r>
    <x v="1"/>
    <x v="1"/>
    <x v="3"/>
    <s v="Euro area (EA11-2000, EA12-2006, EA13-2007, EA15-2008, EA16-2010, EA17)"/>
    <x v="21"/>
    <x v="1"/>
    <x v="749"/>
  </r>
  <r>
    <x v="1"/>
    <x v="1"/>
    <x v="4"/>
    <s v="Belgium"/>
    <x v="21"/>
    <x v="1"/>
    <x v="795"/>
  </r>
  <r>
    <x v="1"/>
    <x v="1"/>
    <x v="5"/>
    <s v="Bulgaria"/>
    <x v="21"/>
    <x v="1"/>
    <x v="289"/>
  </r>
  <r>
    <x v="1"/>
    <x v="1"/>
    <x v="6"/>
    <s v="Czech Republic"/>
    <x v="21"/>
    <x v="1"/>
    <x v="864"/>
  </r>
  <r>
    <x v="1"/>
    <x v="1"/>
    <x v="7"/>
    <s v="Denmark"/>
    <x v="21"/>
    <x v="1"/>
    <x v="1929"/>
  </r>
  <r>
    <x v="1"/>
    <x v="1"/>
    <x v="7"/>
    <s v="København"/>
    <x v="21"/>
    <x v="1"/>
    <x v="0"/>
  </r>
  <r>
    <x v="1"/>
    <x v="1"/>
    <x v="8"/>
    <s v="Germany (until 1990 former territory of the FRG)"/>
    <x v="21"/>
    <x v="1"/>
    <x v="370"/>
  </r>
  <r>
    <x v="1"/>
    <x v="1"/>
    <x v="8"/>
    <s v="Stuttgart"/>
    <x v="21"/>
    <x v="1"/>
    <x v="0"/>
  </r>
  <r>
    <x v="1"/>
    <x v="1"/>
    <x v="8"/>
    <s v="München"/>
    <x v="21"/>
    <x v="1"/>
    <x v="0"/>
  </r>
  <r>
    <x v="1"/>
    <x v="1"/>
    <x v="8"/>
    <s v="Hamburg"/>
    <x v="21"/>
    <x v="1"/>
    <x v="0"/>
  </r>
  <r>
    <x v="1"/>
    <x v="1"/>
    <x v="8"/>
    <s v="Frankfurt am Main"/>
    <x v="21"/>
    <x v="1"/>
    <x v="0"/>
  </r>
  <r>
    <x v="1"/>
    <x v="1"/>
    <x v="8"/>
    <s v="Rostock"/>
    <x v="21"/>
    <x v="1"/>
    <x v="0"/>
  </r>
  <r>
    <x v="1"/>
    <x v="1"/>
    <x v="8"/>
    <s v="Hannover"/>
    <x v="21"/>
    <x v="1"/>
    <x v="0"/>
  </r>
  <r>
    <x v="1"/>
    <x v="1"/>
    <x v="8"/>
    <s v="Düsseldorf"/>
    <x v="21"/>
    <x v="1"/>
    <x v="0"/>
  </r>
  <r>
    <x v="1"/>
    <x v="1"/>
    <x v="8"/>
    <s v="Leipzig"/>
    <x v="21"/>
    <x v="1"/>
    <x v="0"/>
  </r>
  <r>
    <x v="1"/>
    <x v="1"/>
    <x v="8"/>
    <s v="Erfurt"/>
    <x v="21"/>
    <x v="1"/>
    <x v="0"/>
  </r>
  <r>
    <x v="1"/>
    <x v="1"/>
    <x v="8"/>
    <s v="Germany - South"/>
    <x v="21"/>
    <x v="1"/>
    <x v="0"/>
  </r>
  <r>
    <x v="1"/>
    <x v="1"/>
    <x v="8"/>
    <s v="Germany - West"/>
    <x v="21"/>
    <x v="1"/>
    <x v="0"/>
  </r>
  <r>
    <x v="1"/>
    <x v="1"/>
    <x v="9"/>
    <s v="Estonia"/>
    <x v="21"/>
    <x v="1"/>
    <x v="1870"/>
  </r>
  <r>
    <x v="1"/>
    <x v="1"/>
    <x v="10"/>
    <s v="Ireland"/>
    <x v="21"/>
    <x v="1"/>
    <x v="331"/>
  </r>
  <r>
    <x v="1"/>
    <x v="1"/>
    <x v="10"/>
    <s v="Dublin"/>
    <x v="21"/>
    <x v="1"/>
    <x v="0"/>
  </r>
  <r>
    <x v="1"/>
    <x v="1"/>
    <x v="11"/>
    <s v="Greece"/>
    <x v="21"/>
    <x v="1"/>
    <x v="549"/>
  </r>
  <r>
    <x v="1"/>
    <x v="1"/>
    <x v="11"/>
    <s v="Athina"/>
    <x v="21"/>
    <x v="1"/>
    <x v="0"/>
  </r>
  <r>
    <x v="1"/>
    <x v="1"/>
    <x v="12"/>
    <s v="Spain"/>
    <x v="21"/>
    <x v="1"/>
    <x v="889"/>
  </r>
  <r>
    <x v="1"/>
    <x v="1"/>
    <x v="12"/>
    <s v="Madrid"/>
    <x v="21"/>
    <x v="1"/>
    <x v="0"/>
  </r>
  <r>
    <x v="1"/>
    <x v="1"/>
    <x v="13"/>
    <s v="France"/>
    <x v="21"/>
    <x v="1"/>
    <x v="152"/>
  </r>
  <r>
    <x v="1"/>
    <x v="1"/>
    <x v="13"/>
    <s v="Paris"/>
    <x v="21"/>
    <x v="1"/>
    <x v="0"/>
  </r>
  <r>
    <x v="1"/>
    <x v="1"/>
    <x v="13"/>
    <s v="Lille"/>
    <x v="21"/>
    <x v="1"/>
    <x v="0"/>
  </r>
  <r>
    <x v="1"/>
    <x v="1"/>
    <x v="13"/>
    <s v="Strasbourg"/>
    <x v="21"/>
    <x v="1"/>
    <x v="0"/>
  </r>
  <r>
    <x v="1"/>
    <x v="1"/>
    <x v="13"/>
    <s v="Toulouse"/>
    <x v="21"/>
    <x v="1"/>
    <x v="0"/>
  </r>
  <r>
    <x v="1"/>
    <x v="1"/>
    <x v="13"/>
    <s v="Lyon"/>
    <x v="21"/>
    <x v="1"/>
    <x v="0"/>
  </r>
  <r>
    <x v="1"/>
    <x v="1"/>
    <x v="13"/>
    <s v="Marseille"/>
    <x v="21"/>
    <x v="1"/>
    <x v="0"/>
  </r>
  <r>
    <x v="1"/>
    <x v="1"/>
    <x v="14"/>
    <s v="Croatia"/>
    <x v="21"/>
    <x v="1"/>
    <x v="1801"/>
  </r>
  <r>
    <x v="1"/>
    <x v="1"/>
    <x v="15"/>
    <s v="Italy"/>
    <x v="21"/>
    <x v="1"/>
    <x v="564"/>
  </r>
  <r>
    <x v="1"/>
    <x v="1"/>
    <x v="15"/>
    <s v="Nord-Ovest, Nord-Est, Centro (IT) (NUTS 2006)"/>
    <x v="21"/>
    <x v="1"/>
    <x v="0"/>
  </r>
  <r>
    <x v="1"/>
    <x v="1"/>
    <x v="15"/>
    <s v="Sud, Isole"/>
    <x v="21"/>
    <x v="1"/>
    <x v="0"/>
  </r>
  <r>
    <x v="1"/>
    <x v="1"/>
    <x v="16"/>
    <s v="Cyprus"/>
    <x v="21"/>
    <x v="1"/>
    <x v="409"/>
  </r>
  <r>
    <x v="1"/>
    <x v="1"/>
    <x v="17"/>
    <s v="Latvia"/>
    <x v="21"/>
    <x v="1"/>
    <x v="821"/>
  </r>
  <r>
    <x v="1"/>
    <x v="1"/>
    <x v="18"/>
    <s v="Lithuania"/>
    <x v="21"/>
    <x v="1"/>
    <x v="384"/>
  </r>
  <r>
    <x v="1"/>
    <x v="1"/>
    <x v="19"/>
    <s v="Luxembourg"/>
    <x v="21"/>
    <x v="1"/>
    <x v="123"/>
  </r>
  <r>
    <x v="1"/>
    <x v="1"/>
    <x v="20"/>
    <s v="Hungary"/>
    <x v="21"/>
    <x v="1"/>
    <x v="822"/>
  </r>
  <r>
    <x v="1"/>
    <x v="1"/>
    <x v="21"/>
    <s v="Malta"/>
    <x v="21"/>
    <x v="1"/>
    <x v="739"/>
  </r>
  <r>
    <x v="1"/>
    <x v="1"/>
    <x v="22"/>
    <s v="Netherlands"/>
    <x v="21"/>
    <x v="1"/>
    <x v="952"/>
  </r>
  <r>
    <x v="1"/>
    <x v="1"/>
    <x v="22"/>
    <s v="Noord-Holland"/>
    <x v="21"/>
    <x v="1"/>
    <x v="0"/>
  </r>
  <r>
    <x v="1"/>
    <x v="1"/>
    <x v="22"/>
    <s v="Rotterdam"/>
    <x v="21"/>
    <x v="1"/>
    <x v="0"/>
  </r>
  <r>
    <x v="1"/>
    <x v="1"/>
    <x v="22"/>
    <s v="Noord-Brabant"/>
    <x v="21"/>
    <x v="1"/>
    <x v="0"/>
  </r>
  <r>
    <x v="1"/>
    <x v="1"/>
    <x v="23"/>
    <s v="Austria"/>
    <x v="21"/>
    <x v="1"/>
    <x v="1862"/>
  </r>
  <r>
    <x v="1"/>
    <x v="1"/>
    <x v="23"/>
    <s v="Wien, Oberösterreich, Tirol"/>
    <x v="21"/>
    <x v="1"/>
    <x v="0"/>
  </r>
  <r>
    <x v="1"/>
    <x v="1"/>
    <x v="24"/>
    <s v="Poland"/>
    <x v="21"/>
    <x v="1"/>
    <x v="1786"/>
  </r>
  <r>
    <x v="1"/>
    <x v="1"/>
    <x v="25"/>
    <s v="Portugal"/>
    <x v="21"/>
    <x v="1"/>
    <x v="1802"/>
  </r>
  <r>
    <x v="1"/>
    <x v="1"/>
    <x v="25"/>
    <s v="Lisboa"/>
    <x v="21"/>
    <x v="1"/>
    <x v="0"/>
  </r>
  <r>
    <x v="1"/>
    <x v="1"/>
    <x v="26"/>
    <s v="Romania"/>
    <x v="21"/>
    <x v="1"/>
    <x v="1199"/>
  </r>
  <r>
    <x v="1"/>
    <x v="1"/>
    <x v="27"/>
    <s v="Slovenia"/>
    <x v="21"/>
    <x v="1"/>
    <x v="1546"/>
  </r>
  <r>
    <x v="1"/>
    <x v="1"/>
    <x v="28"/>
    <s v="Slovakia"/>
    <x v="21"/>
    <x v="1"/>
    <x v="1011"/>
  </r>
  <r>
    <x v="1"/>
    <x v="1"/>
    <x v="29"/>
    <s v="Finland"/>
    <x v="21"/>
    <x v="1"/>
    <x v="610"/>
  </r>
  <r>
    <x v="1"/>
    <x v="1"/>
    <x v="30"/>
    <s v="Sweden"/>
    <x v="21"/>
    <x v="1"/>
    <x v="451"/>
  </r>
  <r>
    <x v="1"/>
    <x v="1"/>
    <x v="31"/>
    <s v="United Kingdom"/>
    <x v="21"/>
    <x v="1"/>
    <x v="93"/>
  </r>
  <r>
    <x v="1"/>
    <x v="1"/>
    <x v="31"/>
    <s v="Leeds"/>
    <x v="21"/>
    <x v="1"/>
    <x v="0"/>
  </r>
  <r>
    <x v="1"/>
    <x v="1"/>
    <x v="31"/>
    <s v="Birmingham"/>
    <x v="21"/>
    <x v="1"/>
    <x v="0"/>
  </r>
  <r>
    <x v="1"/>
    <x v="1"/>
    <x v="31"/>
    <s v="London"/>
    <x v="21"/>
    <x v="1"/>
    <x v="0"/>
  </r>
  <r>
    <x v="1"/>
    <x v="1"/>
    <x v="31"/>
    <s v="Glasgow"/>
    <x v="21"/>
    <x v="1"/>
    <x v="0"/>
  </r>
  <r>
    <x v="1"/>
    <x v="1"/>
    <x v="32"/>
    <s v="Norway"/>
    <x v="21"/>
    <x v="1"/>
    <x v="1257"/>
  </r>
  <r>
    <x v="1"/>
    <x v="1"/>
    <x v="33"/>
    <s v="Turkey"/>
    <x v="21"/>
    <x v="1"/>
    <x v="0"/>
  </r>
  <r>
    <x v="1"/>
    <x v="1"/>
    <x v="0"/>
    <s v="European Union (27 countries)"/>
    <x v="22"/>
    <x v="0"/>
    <x v="994"/>
  </r>
  <r>
    <x v="1"/>
    <x v="1"/>
    <x v="1"/>
    <s v="European Union (25 countries)"/>
    <x v="22"/>
    <x v="0"/>
    <x v="1425"/>
  </r>
  <r>
    <x v="1"/>
    <x v="1"/>
    <x v="2"/>
    <s v="European Union (15 countries)"/>
    <x v="22"/>
    <x v="0"/>
    <x v="597"/>
  </r>
  <r>
    <x v="1"/>
    <x v="1"/>
    <x v="3"/>
    <s v="Euro area (EA11-2000, EA12-2006, EA13-2007, EA15-2008, EA16-2010, EA17)"/>
    <x v="22"/>
    <x v="0"/>
    <x v="115"/>
  </r>
  <r>
    <x v="1"/>
    <x v="1"/>
    <x v="4"/>
    <s v="Belgium"/>
    <x v="22"/>
    <x v="0"/>
    <x v="1325"/>
  </r>
  <r>
    <x v="1"/>
    <x v="1"/>
    <x v="5"/>
    <s v="Bulgaria"/>
    <x v="22"/>
    <x v="0"/>
    <x v="1871"/>
  </r>
  <r>
    <x v="1"/>
    <x v="1"/>
    <x v="6"/>
    <s v="Czech Republic"/>
    <x v="22"/>
    <x v="0"/>
    <x v="1817"/>
  </r>
  <r>
    <x v="1"/>
    <x v="1"/>
    <x v="7"/>
    <s v="Denmark"/>
    <x v="22"/>
    <x v="0"/>
    <x v="1516"/>
  </r>
  <r>
    <x v="1"/>
    <x v="1"/>
    <x v="7"/>
    <s v="København"/>
    <x v="22"/>
    <x v="0"/>
    <x v="0"/>
  </r>
  <r>
    <x v="1"/>
    <x v="1"/>
    <x v="8"/>
    <s v="Germany (until 1990 former territory of the FRG)"/>
    <x v="22"/>
    <x v="0"/>
    <x v="100"/>
  </r>
  <r>
    <x v="1"/>
    <x v="1"/>
    <x v="8"/>
    <s v="Stuttgart"/>
    <x v="22"/>
    <x v="0"/>
    <x v="0"/>
  </r>
  <r>
    <x v="1"/>
    <x v="1"/>
    <x v="8"/>
    <s v="München"/>
    <x v="22"/>
    <x v="0"/>
    <x v="0"/>
  </r>
  <r>
    <x v="1"/>
    <x v="1"/>
    <x v="8"/>
    <s v="Hamburg"/>
    <x v="22"/>
    <x v="0"/>
    <x v="0"/>
  </r>
  <r>
    <x v="1"/>
    <x v="1"/>
    <x v="8"/>
    <s v="Frankfurt am Main"/>
    <x v="22"/>
    <x v="0"/>
    <x v="0"/>
  </r>
  <r>
    <x v="1"/>
    <x v="1"/>
    <x v="8"/>
    <s v="Rostock"/>
    <x v="22"/>
    <x v="0"/>
    <x v="0"/>
  </r>
  <r>
    <x v="1"/>
    <x v="1"/>
    <x v="8"/>
    <s v="Hannover"/>
    <x v="22"/>
    <x v="0"/>
    <x v="0"/>
  </r>
  <r>
    <x v="1"/>
    <x v="1"/>
    <x v="8"/>
    <s v="Düsseldorf"/>
    <x v="22"/>
    <x v="0"/>
    <x v="0"/>
  </r>
  <r>
    <x v="1"/>
    <x v="1"/>
    <x v="8"/>
    <s v="Leipzig"/>
    <x v="22"/>
    <x v="0"/>
    <x v="0"/>
  </r>
  <r>
    <x v="1"/>
    <x v="1"/>
    <x v="8"/>
    <s v="Erfurt"/>
    <x v="22"/>
    <x v="0"/>
    <x v="0"/>
  </r>
  <r>
    <x v="1"/>
    <x v="1"/>
    <x v="8"/>
    <s v="Germany - South"/>
    <x v="22"/>
    <x v="0"/>
    <x v="0"/>
  </r>
  <r>
    <x v="1"/>
    <x v="1"/>
    <x v="8"/>
    <s v="Germany - West"/>
    <x v="22"/>
    <x v="0"/>
    <x v="0"/>
  </r>
  <r>
    <x v="1"/>
    <x v="1"/>
    <x v="9"/>
    <s v="Estonia"/>
    <x v="22"/>
    <x v="0"/>
    <x v="1870"/>
  </r>
  <r>
    <x v="1"/>
    <x v="1"/>
    <x v="10"/>
    <s v="Ireland"/>
    <x v="22"/>
    <x v="0"/>
    <x v="1036"/>
  </r>
  <r>
    <x v="1"/>
    <x v="1"/>
    <x v="10"/>
    <s v="Dublin"/>
    <x v="22"/>
    <x v="0"/>
    <x v="0"/>
  </r>
  <r>
    <x v="1"/>
    <x v="1"/>
    <x v="11"/>
    <s v="Greece"/>
    <x v="22"/>
    <x v="0"/>
    <x v="436"/>
  </r>
  <r>
    <x v="1"/>
    <x v="1"/>
    <x v="11"/>
    <s v="Athina"/>
    <x v="22"/>
    <x v="0"/>
    <x v="0"/>
  </r>
  <r>
    <x v="1"/>
    <x v="1"/>
    <x v="12"/>
    <s v="Spain"/>
    <x v="22"/>
    <x v="0"/>
    <x v="1170"/>
  </r>
  <r>
    <x v="1"/>
    <x v="1"/>
    <x v="12"/>
    <s v="Madrid"/>
    <x v="22"/>
    <x v="0"/>
    <x v="0"/>
  </r>
  <r>
    <x v="1"/>
    <x v="1"/>
    <x v="13"/>
    <s v="France"/>
    <x v="22"/>
    <x v="0"/>
    <x v="324"/>
  </r>
  <r>
    <x v="1"/>
    <x v="1"/>
    <x v="13"/>
    <s v="Paris"/>
    <x v="22"/>
    <x v="0"/>
    <x v="0"/>
  </r>
  <r>
    <x v="1"/>
    <x v="1"/>
    <x v="13"/>
    <s v="Lille"/>
    <x v="22"/>
    <x v="0"/>
    <x v="0"/>
  </r>
  <r>
    <x v="1"/>
    <x v="1"/>
    <x v="13"/>
    <s v="Strasbourg"/>
    <x v="22"/>
    <x v="0"/>
    <x v="0"/>
  </r>
  <r>
    <x v="1"/>
    <x v="1"/>
    <x v="13"/>
    <s v="Toulouse"/>
    <x v="22"/>
    <x v="0"/>
    <x v="0"/>
  </r>
  <r>
    <x v="1"/>
    <x v="1"/>
    <x v="13"/>
    <s v="Lyon"/>
    <x v="22"/>
    <x v="0"/>
    <x v="0"/>
  </r>
  <r>
    <x v="1"/>
    <x v="1"/>
    <x v="13"/>
    <s v="Marseille"/>
    <x v="22"/>
    <x v="0"/>
    <x v="0"/>
  </r>
  <r>
    <x v="1"/>
    <x v="1"/>
    <x v="14"/>
    <s v="Croatia"/>
    <x v="22"/>
    <x v="0"/>
    <x v="638"/>
  </r>
  <r>
    <x v="1"/>
    <x v="1"/>
    <x v="15"/>
    <s v="Italy"/>
    <x v="22"/>
    <x v="0"/>
    <x v="1859"/>
  </r>
  <r>
    <x v="1"/>
    <x v="1"/>
    <x v="15"/>
    <s v="Nord-Ovest, Nord-Est, Centro (IT) (NUTS 2006)"/>
    <x v="22"/>
    <x v="0"/>
    <x v="0"/>
  </r>
  <r>
    <x v="1"/>
    <x v="1"/>
    <x v="15"/>
    <s v="Sud, Isole"/>
    <x v="22"/>
    <x v="0"/>
    <x v="0"/>
  </r>
  <r>
    <x v="1"/>
    <x v="1"/>
    <x v="16"/>
    <s v="Cyprus"/>
    <x v="22"/>
    <x v="0"/>
    <x v="162"/>
  </r>
  <r>
    <x v="1"/>
    <x v="1"/>
    <x v="17"/>
    <s v="Latvia"/>
    <x v="22"/>
    <x v="0"/>
    <x v="837"/>
  </r>
  <r>
    <x v="1"/>
    <x v="1"/>
    <x v="18"/>
    <s v="Lithuania"/>
    <x v="22"/>
    <x v="0"/>
    <x v="838"/>
  </r>
  <r>
    <x v="1"/>
    <x v="1"/>
    <x v="19"/>
    <s v="Luxembourg"/>
    <x v="22"/>
    <x v="0"/>
    <x v="874"/>
  </r>
  <r>
    <x v="1"/>
    <x v="1"/>
    <x v="20"/>
    <s v="Hungary"/>
    <x v="22"/>
    <x v="0"/>
    <x v="840"/>
  </r>
  <r>
    <x v="1"/>
    <x v="1"/>
    <x v="21"/>
    <s v="Malta"/>
    <x v="22"/>
    <x v="0"/>
    <x v="1735"/>
  </r>
  <r>
    <x v="1"/>
    <x v="1"/>
    <x v="22"/>
    <s v="Netherlands"/>
    <x v="22"/>
    <x v="0"/>
    <x v="185"/>
  </r>
  <r>
    <x v="1"/>
    <x v="1"/>
    <x v="22"/>
    <s v="Noord-Holland"/>
    <x v="22"/>
    <x v="0"/>
    <x v="0"/>
  </r>
  <r>
    <x v="1"/>
    <x v="1"/>
    <x v="22"/>
    <s v="Rotterdam"/>
    <x v="22"/>
    <x v="0"/>
    <x v="0"/>
  </r>
  <r>
    <x v="1"/>
    <x v="1"/>
    <x v="22"/>
    <s v="Noord-Brabant"/>
    <x v="22"/>
    <x v="0"/>
    <x v="0"/>
  </r>
  <r>
    <x v="1"/>
    <x v="1"/>
    <x v="23"/>
    <s v="Austria"/>
    <x v="22"/>
    <x v="0"/>
    <x v="207"/>
  </r>
  <r>
    <x v="1"/>
    <x v="1"/>
    <x v="23"/>
    <s v="Wien, Oberösterreich, Tirol"/>
    <x v="22"/>
    <x v="0"/>
    <x v="0"/>
  </r>
  <r>
    <x v="1"/>
    <x v="1"/>
    <x v="24"/>
    <s v="Poland"/>
    <x v="22"/>
    <x v="0"/>
    <x v="464"/>
  </r>
  <r>
    <x v="1"/>
    <x v="1"/>
    <x v="25"/>
    <s v="Portugal"/>
    <x v="22"/>
    <x v="0"/>
    <x v="1378"/>
  </r>
  <r>
    <x v="1"/>
    <x v="1"/>
    <x v="25"/>
    <s v="Lisboa"/>
    <x v="22"/>
    <x v="0"/>
    <x v="0"/>
  </r>
  <r>
    <x v="1"/>
    <x v="1"/>
    <x v="26"/>
    <s v="Romania"/>
    <x v="22"/>
    <x v="0"/>
    <x v="1689"/>
  </r>
  <r>
    <x v="1"/>
    <x v="1"/>
    <x v="27"/>
    <s v="Slovenia"/>
    <x v="22"/>
    <x v="0"/>
    <x v="37"/>
  </r>
  <r>
    <x v="1"/>
    <x v="1"/>
    <x v="28"/>
    <s v="Slovakia"/>
    <x v="22"/>
    <x v="0"/>
    <x v="1425"/>
  </r>
  <r>
    <x v="1"/>
    <x v="1"/>
    <x v="29"/>
    <s v="Finland"/>
    <x v="22"/>
    <x v="0"/>
    <x v="245"/>
  </r>
  <r>
    <x v="1"/>
    <x v="1"/>
    <x v="30"/>
    <s v="Sweden"/>
    <x v="22"/>
    <x v="0"/>
    <x v="169"/>
  </r>
  <r>
    <x v="1"/>
    <x v="1"/>
    <x v="31"/>
    <s v="United Kingdom"/>
    <x v="22"/>
    <x v="0"/>
    <x v="703"/>
  </r>
  <r>
    <x v="1"/>
    <x v="1"/>
    <x v="31"/>
    <s v="Leeds"/>
    <x v="22"/>
    <x v="0"/>
    <x v="0"/>
  </r>
  <r>
    <x v="1"/>
    <x v="1"/>
    <x v="31"/>
    <s v="Birmingham"/>
    <x v="22"/>
    <x v="0"/>
    <x v="0"/>
  </r>
  <r>
    <x v="1"/>
    <x v="1"/>
    <x v="31"/>
    <s v="London"/>
    <x v="22"/>
    <x v="0"/>
    <x v="0"/>
  </r>
  <r>
    <x v="1"/>
    <x v="1"/>
    <x v="31"/>
    <s v="Glasgow"/>
    <x v="22"/>
    <x v="0"/>
    <x v="0"/>
  </r>
  <r>
    <x v="1"/>
    <x v="1"/>
    <x v="32"/>
    <s v="Norway"/>
    <x v="22"/>
    <x v="0"/>
    <x v="1930"/>
  </r>
  <r>
    <x v="1"/>
    <x v="1"/>
    <x v="33"/>
    <s v="Turkey"/>
    <x v="22"/>
    <x v="0"/>
    <x v="0"/>
  </r>
  <r>
    <x v="2"/>
    <x v="1"/>
    <x v="0"/>
    <s v="European Union (27 countries)"/>
    <x v="0"/>
    <x v="0"/>
    <x v="0"/>
  </r>
  <r>
    <x v="2"/>
    <x v="1"/>
    <x v="1"/>
    <s v="European Union (25 countries)"/>
    <x v="0"/>
    <x v="0"/>
    <x v="0"/>
  </r>
  <r>
    <x v="2"/>
    <x v="1"/>
    <x v="2"/>
    <s v="European Union (15 countries)"/>
    <x v="0"/>
    <x v="0"/>
    <x v="0"/>
  </r>
  <r>
    <x v="2"/>
    <x v="1"/>
    <x v="3"/>
    <s v="Euro area (EA11-2000, EA12-2006, EA13-2007, EA15-2008, EA16-2010, EA17)"/>
    <x v="0"/>
    <x v="0"/>
    <x v="0"/>
  </r>
  <r>
    <x v="2"/>
    <x v="1"/>
    <x v="4"/>
    <s v="Belgium"/>
    <x v="0"/>
    <x v="0"/>
    <x v="1437"/>
  </r>
  <r>
    <x v="2"/>
    <x v="1"/>
    <x v="5"/>
    <s v="Bulgaria"/>
    <x v="0"/>
    <x v="0"/>
    <x v="0"/>
  </r>
  <r>
    <x v="2"/>
    <x v="1"/>
    <x v="6"/>
    <s v="Czech Republic"/>
    <x v="0"/>
    <x v="0"/>
    <x v="0"/>
  </r>
  <r>
    <x v="2"/>
    <x v="1"/>
    <x v="7"/>
    <s v="Denmark"/>
    <x v="0"/>
    <x v="0"/>
    <x v="438"/>
  </r>
  <r>
    <x v="2"/>
    <x v="1"/>
    <x v="7"/>
    <s v="København"/>
    <x v="0"/>
    <x v="0"/>
    <x v="948"/>
  </r>
  <r>
    <x v="2"/>
    <x v="1"/>
    <x v="8"/>
    <s v="Germany (until 1990 former territory of the FRG)"/>
    <x v="0"/>
    <x v="0"/>
    <x v="0"/>
  </r>
  <r>
    <x v="2"/>
    <x v="1"/>
    <x v="8"/>
    <s v="Stuttgart"/>
    <x v="0"/>
    <x v="0"/>
    <x v="112"/>
  </r>
  <r>
    <x v="2"/>
    <x v="1"/>
    <x v="8"/>
    <s v="München"/>
    <x v="0"/>
    <x v="0"/>
    <x v="146"/>
  </r>
  <r>
    <x v="2"/>
    <x v="1"/>
    <x v="8"/>
    <s v="Hamburg"/>
    <x v="0"/>
    <x v="0"/>
    <x v="1363"/>
  </r>
  <r>
    <x v="2"/>
    <x v="1"/>
    <x v="8"/>
    <s v="Frankfurt am Main"/>
    <x v="0"/>
    <x v="0"/>
    <x v="1931"/>
  </r>
  <r>
    <x v="2"/>
    <x v="1"/>
    <x v="8"/>
    <s v="Rostock"/>
    <x v="0"/>
    <x v="0"/>
    <x v="0"/>
  </r>
  <r>
    <x v="2"/>
    <x v="1"/>
    <x v="8"/>
    <s v="Hannover"/>
    <x v="0"/>
    <x v="0"/>
    <x v="558"/>
  </r>
  <r>
    <x v="2"/>
    <x v="1"/>
    <x v="8"/>
    <s v="Düsseldorf"/>
    <x v="0"/>
    <x v="0"/>
    <x v="1115"/>
  </r>
  <r>
    <x v="2"/>
    <x v="1"/>
    <x v="8"/>
    <s v="Leipzig"/>
    <x v="0"/>
    <x v="0"/>
    <x v="0"/>
  </r>
  <r>
    <x v="2"/>
    <x v="1"/>
    <x v="8"/>
    <s v="Erfurt"/>
    <x v="0"/>
    <x v="0"/>
    <x v="0"/>
  </r>
  <r>
    <x v="2"/>
    <x v="1"/>
    <x v="8"/>
    <s v="Germany - South"/>
    <x v="0"/>
    <x v="0"/>
    <x v="146"/>
  </r>
  <r>
    <x v="2"/>
    <x v="1"/>
    <x v="8"/>
    <s v="Germany - West"/>
    <x v="0"/>
    <x v="0"/>
    <x v="649"/>
  </r>
  <r>
    <x v="2"/>
    <x v="1"/>
    <x v="9"/>
    <s v="Estonia"/>
    <x v="0"/>
    <x v="0"/>
    <x v="0"/>
  </r>
  <r>
    <x v="2"/>
    <x v="1"/>
    <x v="10"/>
    <s v="Ireland"/>
    <x v="0"/>
    <x v="0"/>
    <x v="0"/>
  </r>
  <r>
    <x v="2"/>
    <x v="1"/>
    <x v="10"/>
    <s v="Dublin"/>
    <x v="0"/>
    <x v="0"/>
    <x v="391"/>
  </r>
  <r>
    <x v="2"/>
    <x v="1"/>
    <x v="11"/>
    <s v="Greece"/>
    <x v="0"/>
    <x v="0"/>
    <x v="0"/>
  </r>
  <r>
    <x v="2"/>
    <x v="1"/>
    <x v="11"/>
    <s v="Athina"/>
    <x v="0"/>
    <x v="0"/>
    <x v="1000"/>
  </r>
  <r>
    <x v="2"/>
    <x v="1"/>
    <x v="12"/>
    <s v="Spain"/>
    <x v="0"/>
    <x v="0"/>
    <x v="0"/>
  </r>
  <r>
    <x v="2"/>
    <x v="1"/>
    <x v="12"/>
    <s v="Madrid"/>
    <x v="0"/>
    <x v="0"/>
    <x v="110"/>
  </r>
  <r>
    <x v="2"/>
    <x v="1"/>
    <x v="13"/>
    <s v="France"/>
    <x v="0"/>
    <x v="0"/>
    <x v="0"/>
  </r>
  <r>
    <x v="2"/>
    <x v="1"/>
    <x v="13"/>
    <s v="Paris"/>
    <x v="0"/>
    <x v="0"/>
    <x v="1497"/>
  </r>
  <r>
    <x v="2"/>
    <x v="1"/>
    <x v="13"/>
    <s v="Lille"/>
    <x v="0"/>
    <x v="0"/>
    <x v="678"/>
  </r>
  <r>
    <x v="2"/>
    <x v="1"/>
    <x v="13"/>
    <s v="Strasbourg"/>
    <x v="0"/>
    <x v="0"/>
    <x v="1932"/>
  </r>
  <r>
    <x v="2"/>
    <x v="1"/>
    <x v="13"/>
    <s v="Toulouse"/>
    <x v="0"/>
    <x v="0"/>
    <x v="791"/>
  </r>
  <r>
    <x v="2"/>
    <x v="1"/>
    <x v="13"/>
    <s v="Lyon"/>
    <x v="0"/>
    <x v="0"/>
    <x v="876"/>
  </r>
  <r>
    <x v="2"/>
    <x v="1"/>
    <x v="13"/>
    <s v="Marseille"/>
    <x v="0"/>
    <x v="0"/>
    <x v="140"/>
  </r>
  <r>
    <x v="2"/>
    <x v="1"/>
    <x v="14"/>
    <s v="Croatia"/>
    <x v="0"/>
    <x v="0"/>
    <x v="0"/>
  </r>
  <r>
    <x v="2"/>
    <x v="1"/>
    <x v="15"/>
    <s v="Italy"/>
    <x v="0"/>
    <x v="0"/>
    <x v="0"/>
  </r>
  <r>
    <x v="2"/>
    <x v="1"/>
    <x v="15"/>
    <s v="Nord-Ovest, Nord-Est, Centro (IT) (NUTS 2006)"/>
    <x v="0"/>
    <x v="0"/>
    <x v="1208"/>
  </r>
  <r>
    <x v="2"/>
    <x v="1"/>
    <x v="15"/>
    <s v="Sud, Isole"/>
    <x v="0"/>
    <x v="0"/>
    <x v="1801"/>
  </r>
  <r>
    <x v="2"/>
    <x v="1"/>
    <x v="16"/>
    <s v="Cyprus"/>
    <x v="0"/>
    <x v="0"/>
    <x v="0"/>
  </r>
  <r>
    <x v="2"/>
    <x v="1"/>
    <x v="17"/>
    <s v="Latvia"/>
    <x v="0"/>
    <x v="0"/>
    <x v="0"/>
  </r>
  <r>
    <x v="2"/>
    <x v="1"/>
    <x v="18"/>
    <s v="Lithuania"/>
    <x v="0"/>
    <x v="0"/>
    <x v="0"/>
  </r>
  <r>
    <x v="2"/>
    <x v="1"/>
    <x v="19"/>
    <s v="Luxembourg"/>
    <x v="0"/>
    <x v="0"/>
    <x v="793"/>
  </r>
  <r>
    <x v="2"/>
    <x v="1"/>
    <x v="20"/>
    <s v="Hungary"/>
    <x v="0"/>
    <x v="0"/>
    <x v="0"/>
  </r>
  <r>
    <x v="2"/>
    <x v="1"/>
    <x v="21"/>
    <s v="Malta"/>
    <x v="0"/>
    <x v="0"/>
    <x v="0"/>
  </r>
  <r>
    <x v="2"/>
    <x v="1"/>
    <x v="22"/>
    <s v="Netherlands"/>
    <x v="0"/>
    <x v="0"/>
    <x v="0"/>
  </r>
  <r>
    <x v="2"/>
    <x v="1"/>
    <x v="22"/>
    <s v="Noord-Holland"/>
    <x v="0"/>
    <x v="0"/>
    <x v="1178"/>
  </r>
  <r>
    <x v="2"/>
    <x v="1"/>
    <x v="22"/>
    <s v="Rotterdam"/>
    <x v="0"/>
    <x v="0"/>
    <x v="1039"/>
  </r>
  <r>
    <x v="2"/>
    <x v="1"/>
    <x v="22"/>
    <s v="Noord-Brabant"/>
    <x v="0"/>
    <x v="0"/>
    <x v="1186"/>
  </r>
  <r>
    <x v="2"/>
    <x v="1"/>
    <x v="23"/>
    <s v="Austria"/>
    <x v="0"/>
    <x v="0"/>
    <x v="0"/>
  </r>
  <r>
    <x v="2"/>
    <x v="1"/>
    <x v="23"/>
    <s v="Wien, Oberösterreich, Tirol"/>
    <x v="0"/>
    <x v="0"/>
    <x v="0"/>
  </r>
  <r>
    <x v="2"/>
    <x v="1"/>
    <x v="24"/>
    <s v="Poland"/>
    <x v="0"/>
    <x v="0"/>
    <x v="0"/>
  </r>
  <r>
    <x v="2"/>
    <x v="1"/>
    <x v="25"/>
    <s v="Portugal"/>
    <x v="0"/>
    <x v="0"/>
    <x v="0"/>
  </r>
  <r>
    <x v="2"/>
    <x v="1"/>
    <x v="25"/>
    <s v="Lisboa"/>
    <x v="0"/>
    <x v="0"/>
    <x v="105"/>
  </r>
  <r>
    <x v="2"/>
    <x v="1"/>
    <x v="26"/>
    <s v="Romania"/>
    <x v="0"/>
    <x v="0"/>
    <x v="0"/>
  </r>
  <r>
    <x v="2"/>
    <x v="1"/>
    <x v="27"/>
    <s v="Slovenia"/>
    <x v="0"/>
    <x v="0"/>
    <x v="0"/>
  </r>
  <r>
    <x v="2"/>
    <x v="1"/>
    <x v="28"/>
    <s v="Slovakia"/>
    <x v="0"/>
    <x v="0"/>
    <x v="0"/>
  </r>
  <r>
    <x v="2"/>
    <x v="1"/>
    <x v="29"/>
    <s v="Finland"/>
    <x v="0"/>
    <x v="0"/>
    <x v="0"/>
  </r>
  <r>
    <x v="2"/>
    <x v="1"/>
    <x v="30"/>
    <s v="Sweden"/>
    <x v="0"/>
    <x v="0"/>
    <x v="0"/>
  </r>
  <r>
    <x v="2"/>
    <x v="1"/>
    <x v="31"/>
    <s v="United Kingdom"/>
    <x v="0"/>
    <x v="0"/>
    <x v="0"/>
  </r>
  <r>
    <x v="2"/>
    <x v="1"/>
    <x v="31"/>
    <s v="Leeds"/>
    <x v="0"/>
    <x v="0"/>
    <x v="1638"/>
  </r>
  <r>
    <x v="2"/>
    <x v="1"/>
    <x v="31"/>
    <s v="Birmingham"/>
    <x v="0"/>
    <x v="0"/>
    <x v="1619"/>
  </r>
  <r>
    <x v="2"/>
    <x v="1"/>
    <x v="31"/>
    <s v="London"/>
    <x v="0"/>
    <x v="0"/>
    <x v="1007"/>
  </r>
  <r>
    <x v="2"/>
    <x v="1"/>
    <x v="31"/>
    <s v="Glasgow"/>
    <x v="0"/>
    <x v="0"/>
    <x v="1639"/>
  </r>
  <r>
    <x v="2"/>
    <x v="1"/>
    <x v="32"/>
    <s v="Norway"/>
    <x v="0"/>
    <x v="0"/>
    <x v="0"/>
  </r>
  <r>
    <x v="2"/>
    <x v="1"/>
    <x v="33"/>
    <s v="Turkey"/>
    <x v="0"/>
    <x v="0"/>
    <x v="0"/>
  </r>
  <r>
    <x v="2"/>
    <x v="1"/>
    <x v="0"/>
    <s v="European Union (27 countries)"/>
    <x v="1"/>
    <x v="0"/>
    <x v="0"/>
  </r>
  <r>
    <x v="2"/>
    <x v="1"/>
    <x v="1"/>
    <s v="European Union (25 countries)"/>
    <x v="1"/>
    <x v="0"/>
    <x v="0"/>
  </r>
  <r>
    <x v="2"/>
    <x v="1"/>
    <x v="2"/>
    <s v="European Union (15 countries)"/>
    <x v="1"/>
    <x v="0"/>
    <x v="0"/>
  </r>
  <r>
    <x v="2"/>
    <x v="1"/>
    <x v="3"/>
    <s v="Euro area (EA11-2000, EA12-2006, EA13-2007, EA15-2008, EA16-2010, EA17)"/>
    <x v="1"/>
    <x v="0"/>
    <x v="0"/>
  </r>
  <r>
    <x v="2"/>
    <x v="1"/>
    <x v="4"/>
    <s v="Belgium"/>
    <x v="1"/>
    <x v="0"/>
    <x v="1295"/>
  </r>
  <r>
    <x v="2"/>
    <x v="1"/>
    <x v="5"/>
    <s v="Bulgaria"/>
    <x v="1"/>
    <x v="0"/>
    <x v="0"/>
  </r>
  <r>
    <x v="2"/>
    <x v="1"/>
    <x v="6"/>
    <s v="Czech Republic"/>
    <x v="1"/>
    <x v="0"/>
    <x v="0"/>
  </r>
  <r>
    <x v="2"/>
    <x v="1"/>
    <x v="7"/>
    <s v="Denmark"/>
    <x v="1"/>
    <x v="0"/>
    <x v="1933"/>
  </r>
  <r>
    <x v="2"/>
    <x v="1"/>
    <x v="7"/>
    <s v="København"/>
    <x v="1"/>
    <x v="0"/>
    <x v="922"/>
  </r>
  <r>
    <x v="2"/>
    <x v="1"/>
    <x v="8"/>
    <s v="Germany (until 1990 former territory of the FRG)"/>
    <x v="1"/>
    <x v="0"/>
    <x v="0"/>
  </r>
  <r>
    <x v="2"/>
    <x v="1"/>
    <x v="8"/>
    <s v="Stuttgart"/>
    <x v="1"/>
    <x v="0"/>
    <x v="1282"/>
  </r>
  <r>
    <x v="2"/>
    <x v="1"/>
    <x v="8"/>
    <s v="München"/>
    <x v="1"/>
    <x v="0"/>
    <x v="1734"/>
  </r>
  <r>
    <x v="2"/>
    <x v="1"/>
    <x v="8"/>
    <s v="Hamburg"/>
    <x v="1"/>
    <x v="0"/>
    <x v="931"/>
  </r>
  <r>
    <x v="2"/>
    <x v="1"/>
    <x v="8"/>
    <s v="Frankfurt am Main"/>
    <x v="1"/>
    <x v="0"/>
    <x v="280"/>
  </r>
  <r>
    <x v="2"/>
    <x v="1"/>
    <x v="8"/>
    <s v="Rostock"/>
    <x v="1"/>
    <x v="0"/>
    <x v="0"/>
  </r>
  <r>
    <x v="2"/>
    <x v="1"/>
    <x v="8"/>
    <s v="Hannover"/>
    <x v="1"/>
    <x v="0"/>
    <x v="1934"/>
  </r>
  <r>
    <x v="2"/>
    <x v="1"/>
    <x v="8"/>
    <s v="Düsseldorf"/>
    <x v="1"/>
    <x v="0"/>
    <x v="1554"/>
  </r>
  <r>
    <x v="2"/>
    <x v="1"/>
    <x v="8"/>
    <s v="Leipzig"/>
    <x v="1"/>
    <x v="0"/>
    <x v="0"/>
  </r>
  <r>
    <x v="2"/>
    <x v="1"/>
    <x v="8"/>
    <s v="Erfurt"/>
    <x v="1"/>
    <x v="0"/>
    <x v="0"/>
  </r>
  <r>
    <x v="2"/>
    <x v="1"/>
    <x v="8"/>
    <s v="Germany - South"/>
    <x v="1"/>
    <x v="0"/>
    <x v="1734"/>
  </r>
  <r>
    <x v="2"/>
    <x v="1"/>
    <x v="8"/>
    <s v="Germany - West"/>
    <x v="1"/>
    <x v="0"/>
    <x v="623"/>
  </r>
  <r>
    <x v="2"/>
    <x v="1"/>
    <x v="9"/>
    <s v="Estonia"/>
    <x v="1"/>
    <x v="0"/>
    <x v="0"/>
  </r>
  <r>
    <x v="2"/>
    <x v="1"/>
    <x v="10"/>
    <s v="Ireland"/>
    <x v="1"/>
    <x v="0"/>
    <x v="0"/>
  </r>
  <r>
    <x v="2"/>
    <x v="1"/>
    <x v="10"/>
    <s v="Dublin"/>
    <x v="1"/>
    <x v="0"/>
    <x v="312"/>
  </r>
  <r>
    <x v="2"/>
    <x v="1"/>
    <x v="11"/>
    <s v="Greece"/>
    <x v="1"/>
    <x v="0"/>
    <x v="0"/>
  </r>
  <r>
    <x v="2"/>
    <x v="1"/>
    <x v="11"/>
    <s v="Athina"/>
    <x v="1"/>
    <x v="0"/>
    <x v="1807"/>
  </r>
  <r>
    <x v="2"/>
    <x v="1"/>
    <x v="12"/>
    <s v="Spain"/>
    <x v="1"/>
    <x v="0"/>
    <x v="0"/>
  </r>
  <r>
    <x v="2"/>
    <x v="1"/>
    <x v="12"/>
    <s v="Madrid"/>
    <x v="1"/>
    <x v="0"/>
    <x v="1186"/>
  </r>
  <r>
    <x v="2"/>
    <x v="1"/>
    <x v="13"/>
    <s v="France"/>
    <x v="1"/>
    <x v="0"/>
    <x v="0"/>
  </r>
  <r>
    <x v="2"/>
    <x v="1"/>
    <x v="13"/>
    <s v="Paris"/>
    <x v="1"/>
    <x v="0"/>
    <x v="1935"/>
  </r>
  <r>
    <x v="2"/>
    <x v="1"/>
    <x v="13"/>
    <s v="Lille"/>
    <x v="1"/>
    <x v="0"/>
    <x v="311"/>
  </r>
  <r>
    <x v="2"/>
    <x v="1"/>
    <x v="13"/>
    <s v="Strasbourg"/>
    <x v="1"/>
    <x v="0"/>
    <x v="1865"/>
  </r>
  <r>
    <x v="2"/>
    <x v="1"/>
    <x v="13"/>
    <s v="Toulouse"/>
    <x v="1"/>
    <x v="0"/>
    <x v="463"/>
  </r>
  <r>
    <x v="2"/>
    <x v="1"/>
    <x v="13"/>
    <s v="Lyon"/>
    <x v="1"/>
    <x v="0"/>
    <x v="463"/>
  </r>
  <r>
    <x v="2"/>
    <x v="1"/>
    <x v="13"/>
    <s v="Marseille"/>
    <x v="1"/>
    <x v="0"/>
    <x v="463"/>
  </r>
  <r>
    <x v="2"/>
    <x v="1"/>
    <x v="14"/>
    <s v="Croatia"/>
    <x v="1"/>
    <x v="0"/>
    <x v="0"/>
  </r>
  <r>
    <x v="2"/>
    <x v="1"/>
    <x v="15"/>
    <s v="Italy"/>
    <x v="1"/>
    <x v="0"/>
    <x v="0"/>
  </r>
  <r>
    <x v="2"/>
    <x v="1"/>
    <x v="15"/>
    <s v="Nord-Ovest, Nord-Est, Centro (IT) (NUTS 2006)"/>
    <x v="1"/>
    <x v="0"/>
    <x v="1722"/>
  </r>
  <r>
    <x v="2"/>
    <x v="1"/>
    <x v="15"/>
    <s v="Sud, Isole"/>
    <x v="1"/>
    <x v="0"/>
    <x v="1008"/>
  </r>
  <r>
    <x v="2"/>
    <x v="1"/>
    <x v="16"/>
    <s v="Cyprus"/>
    <x v="1"/>
    <x v="0"/>
    <x v="0"/>
  </r>
  <r>
    <x v="2"/>
    <x v="1"/>
    <x v="17"/>
    <s v="Latvia"/>
    <x v="1"/>
    <x v="0"/>
    <x v="0"/>
  </r>
  <r>
    <x v="2"/>
    <x v="1"/>
    <x v="18"/>
    <s v="Lithuania"/>
    <x v="1"/>
    <x v="0"/>
    <x v="0"/>
  </r>
  <r>
    <x v="2"/>
    <x v="1"/>
    <x v="19"/>
    <s v="Luxembourg"/>
    <x v="1"/>
    <x v="0"/>
    <x v="1830"/>
  </r>
  <r>
    <x v="2"/>
    <x v="1"/>
    <x v="20"/>
    <s v="Hungary"/>
    <x v="1"/>
    <x v="0"/>
    <x v="0"/>
  </r>
  <r>
    <x v="2"/>
    <x v="1"/>
    <x v="21"/>
    <s v="Malta"/>
    <x v="1"/>
    <x v="0"/>
    <x v="0"/>
  </r>
  <r>
    <x v="2"/>
    <x v="1"/>
    <x v="22"/>
    <s v="Netherlands"/>
    <x v="1"/>
    <x v="0"/>
    <x v="0"/>
  </r>
  <r>
    <x v="2"/>
    <x v="1"/>
    <x v="22"/>
    <s v="Noord-Holland"/>
    <x v="1"/>
    <x v="0"/>
    <x v="1040"/>
  </r>
  <r>
    <x v="2"/>
    <x v="1"/>
    <x v="22"/>
    <s v="Rotterdam"/>
    <x v="1"/>
    <x v="0"/>
    <x v="533"/>
  </r>
  <r>
    <x v="2"/>
    <x v="1"/>
    <x v="22"/>
    <s v="Noord-Brabant"/>
    <x v="1"/>
    <x v="0"/>
    <x v="1904"/>
  </r>
  <r>
    <x v="2"/>
    <x v="1"/>
    <x v="23"/>
    <s v="Austria"/>
    <x v="1"/>
    <x v="0"/>
    <x v="0"/>
  </r>
  <r>
    <x v="2"/>
    <x v="1"/>
    <x v="23"/>
    <s v="Wien, Oberösterreich, Tirol"/>
    <x v="1"/>
    <x v="0"/>
    <x v="0"/>
  </r>
  <r>
    <x v="2"/>
    <x v="1"/>
    <x v="24"/>
    <s v="Poland"/>
    <x v="1"/>
    <x v="0"/>
    <x v="0"/>
  </r>
  <r>
    <x v="2"/>
    <x v="1"/>
    <x v="25"/>
    <s v="Portugal"/>
    <x v="1"/>
    <x v="0"/>
    <x v="0"/>
  </r>
  <r>
    <x v="2"/>
    <x v="1"/>
    <x v="25"/>
    <s v="Lisboa"/>
    <x v="1"/>
    <x v="0"/>
    <x v="1619"/>
  </r>
  <r>
    <x v="2"/>
    <x v="1"/>
    <x v="26"/>
    <s v="Romania"/>
    <x v="1"/>
    <x v="0"/>
    <x v="0"/>
  </r>
  <r>
    <x v="2"/>
    <x v="1"/>
    <x v="27"/>
    <s v="Slovenia"/>
    <x v="1"/>
    <x v="0"/>
    <x v="0"/>
  </r>
  <r>
    <x v="2"/>
    <x v="1"/>
    <x v="28"/>
    <s v="Slovakia"/>
    <x v="1"/>
    <x v="0"/>
    <x v="0"/>
  </r>
  <r>
    <x v="2"/>
    <x v="1"/>
    <x v="29"/>
    <s v="Finland"/>
    <x v="1"/>
    <x v="0"/>
    <x v="0"/>
  </r>
  <r>
    <x v="2"/>
    <x v="1"/>
    <x v="30"/>
    <s v="Sweden"/>
    <x v="1"/>
    <x v="0"/>
    <x v="0"/>
  </r>
  <r>
    <x v="2"/>
    <x v="1"/>
    <x v="31"/>
    <s v="United Kingdom"/>
    <x v="1"/>
    <x v="0"/>
    <x v="0"/>
  </r>
  <r>
    <x v="2"/>
    <x v="1"/>
    <x v="31"/>
    <s v="Leeds"/>
    <x v="1"/>
    <x v="0"/>
    <x v="243"/>
  </r>
  <r>
    <x v="2"/>
    <x v="1"/>
    <x v="31"/>
    <s v="Birmingham"/>
    <x v="1"/>
    <x v="0"/>
    <x v="1644"/>
  </r>
  <r>
    <x v="2"/>
    <x v="1"/>
    <x v="31"/>
    <s v="London"/>
    <x v="1"/>
    <x v="0"/>
    <x v="728"/>
  </r>
  <r>
    <x v="2"/>
    <x v="1"/>
    <x v="31"/>
    <s v="Glasgow"/>
    <x v="1"/>
    <x v="0"/>
    <x v="1645"/>
  </r>
  <r>
    <x v="2"/>
    <x v="1"/>
    <x v="32"/>
    <s v="Norway"/>
    <x v="1"/>
    <x v="0"/>
    <x v="0"/>
  </r>
  <r>
    <x v="2"/>
    <x v="1"/>
    <x v="33"/>
    <s v="Turkey"/>
    <x v="1"/>
    <x v="0"/>
    <x v="0"/>
  </r>
  <r>
    <x v="2"/>
    <x v="1"/>
    <x v="0"/>
    <s v="European Union (27 countries)"/>
    <x v="2"/>
    <x v="0"/>
    <x v="0"/>
  </r>
  <r>
    <x v="2"/>
    <x v="1"/>
    <x v="1"/>
    <s v="European Union (25 countries)"/>
    <x v="2"/>
    <x v="0"/>
    <x v="0"/>
  </r>
  <r>
    <x v="2"/>
    <x v="1"/>
    <x v="2"/>
    <s v="European Union (15 countries)"/>
    <x v="2"/>
    <x v="0"/>
    <x v="0"/>
  </r>
  <r>
    <x v="2"/>
    <x v="1"/>
    <x v="3"/>
    <s v="Euro area (EA11-2000, EA12-2006, EA13-2007, EA15-2008, EA16-2010, EA17)"/>
    <x v="2"/>
    <x v="0"/>
    <x v="0"/>
  </r>
  <r>
    <x v="2"/>
    <x v="1"/>
    <x v="4"/>
    <s v="Belgium"/>
    <x v="2"/>
    <x v="0"/>
    <x v="1936"/>
  </r>
  <r>
    <x v="2"/>
    <x v="1"/>
    <x v="5"/>
    <s v="Bulgaria"/>
    <x v="2"/>
    <x v="0"/>
    <x v="0"/>
  </r>
  <r>
    <x v="2"/>
    <x v="1"/>
    <x v="6"/>
    <s v="Czech Republic"/>
    <x v="2"/>
    <x v="0"/>
    <x v="0"/>
  </r>
  <r>
    <x v="2"/>
    <x v="1"/>
    <x v="7"/>
    <s v="Denmark"/>
    <x v="2"/>
    <x v="0"/>
    <x v="1790"/>
  </r>
  <r>
    <x v="2"/>
    <x v="1"/>
    <x v="7"/>
    <s v="København"/>
    <x v="2"/>
    <x v="0"/>
    <x v="389"/>
  </r>
  <r>
    <x v="2"/>
    <x v="1"/>
    <x v="8"/>
    <s v="Germany (until 1990 former territory of the FRG)"/>
    <x v="2"/>
    <x v="0"/>
    <x v="0"/>
  </r>
  <r>
    <x v="2"/>
    <x v="1"/>
    <x v="8"/>
    <s v="Stuttgart"/>
    <x v="2"/>
    <x v="0"/>
    <x v="53"/>
  </r>
  <r>
    <x v="2"/>
    <x v="1"/>
    <x v="8"/>
    <s v="München"/>
    <x v="2"/>
    <x v="0"/>
    <x v="329"/>
  </r>
  <r>
    <x v="2"/>
    <x v="1"/>
    <x v="8"/>
    <s v="Hamburg"/>
    <x v="2"/>
    <x v="0"/>
    <x v="668"/>
  </r>
  <r>
    <x v="2"/>
    <x v="1"/>
    <x v="8"/>
    <s v="Frankfurt am Main"/>
    <x v="2"/>
    <x v="0"/>
    <x v="945"/>
  </r>
  <r>
    <x v="2"/>
    <x v="1"/>
    <x v="8"/>
    <s v="Rostock"/>
    <x v="2"/>
    <x v="0"/>
    <x v="0"/>
  </r>
  <r>
    <x v="2"/>
    <x v="1"/>
    <x v="8"/>
    <s v="Hannover"/>
    <x v="2"/>
    <x v="0"/>
    <x v="1937"/>
  </r>
  <r>
    <x v="2"/>
    <x v="1"/>
    <x v="8"/>
    <s v="Düsseldorf"/>
    <x v="2"/>
    <x v="0"/>
    <x v="1938"/>
  </r>
  <r>
    <x v="2"/>
    <x v="1"/>
    <x v="8"/>
    <s v="Leipzig"/>
    <x v="2"/>
    <x v="0"/>
    <x v="0"/>
  </r>
  <r>
    <x v="2"/>
    <x v="1"/>
    <x v="8"/>
    <s v="Erfurt"/>
    <x v="2"/>
    <x v="0"/>
    <x v="0"/>
  </r>
  <r>
    <x v="2"/>
    <x v="1"/>
    <x v="8"/>
    <s v="Germany - South"/>
    <x v="2"/>
    <x v="0"/>
    <x v="329"/>
  </r>
  <r>
    <x v="2"/>
    <x v="1"/>
    <x v="8"/>
    <s v="Germany - West"/>
    <x v="2"/>
    <x v="0"/>
    <x v="375"/>
  </r>
  <r>
    <x v="2"/>
    <x v="1"/>
    <x v="9"/>
    <s v="Estonia"/>
    <x v="2"/>
    <x v="0"/>
    <x v="0"/>
  </r>
  <r>
    <x v="2"/>
    <x v="1"/>
    <x v="10"/>
    <s v="Ireland"/>
    <x v="2"/>
    <x v="0"/>
    <x v="0"/>
  </r>
  <r>
    <x v="2"/>
    <x v="1"/>
    <x v="10"/>
    <s v="Dublin"/>
    <x v="2"/>
    <x v="0"/>
    <x v="60"/>
  </r>
  <r>
    <x v="2"/>
    <x v="1"/>
    <x v="11"/>
    <s v="Greece"/>
    <x v="2"/>
    <x v="0"/>
    <x v="0"/>
  </r>
  <r>
    <x v="2"/>
    <x v="1"/>
    <x v="11"/>
    <s v="Athina"/>
    <x v="2"/>
    <x v="0"/>
    <x v="213"/>
  </r>
  <r>
    <x v="2"/>
    <x v="1"/>
    <x v="12"/>
    <s v="Spain"/>
    <x v="2"/>
    <x v="0"/>
    <x v="0"/>
  </r>
  <r>
    <x v="2"/>
    <x v="1"/>
    <x v="12"/>
    <s v="Madrid"/>
    <x v="2"/>
    <x v="0"/>
    <x v="63"/>
  </r>
  <r>
    <x v="2"/>
    <x v="1"/>
    <x v="13"/>
    <s v="France"/>
    <x v="2"/>
    <x v="0"/>
    <x v="0"/>
  </r>
  <r>
    <x v="2"/>
    <x v="1"/>
    <x v="13"/>
    <s v="Paris"/>
    <x v="2"/>
    <x v="0"/>
    <x v="467"/>
  </r>
  <r>
    <x v="2"/>
    <x v="1"/>
    <x v="13"/>
    <s v="Lille"/>
    <x v="2"/>
    <x v="0"/>
    <x v="1732"/>
  </r>
  <r>
    <x v="2"/>
    <x v="1"/>
    <x v="13"/>
    <s v="Strasbourg"/>
    <x v="2"/>
    <x v="0"/>
    <x v="416"/>
  </r>
  <r>
    <x v="2"/>
    <x v="1"/>
    <x v="13"/>
    <s v="Toulouse"/>
    <x v="2"/>
    <x v="0"/>
    <x v="446"/>
  </r>
  <r>
    <x v="2"/>
    <x v="1"/>
    <x v="13"/>
    <s v="Lyon"/>
    <x v="2"/>
    <x v="0"/>
    <x v="446"/>
  </r>
  <r>
    <x v="2"/>
    <x v="1"/>
    <x v="13"/>
    <s v="Marseille"/>
    <x v="2"/>
    <x v="0"/>
    <x v="446"/>
  </r>
  <r>
    <x v="2"/>
    <x v="1"/>
    <x v="14"/>
    <s v="Croatia"/>
    <x v="2"/>
    <x v="0"/>
    <x v="0"/>
  </r>
  <r>
    <x v="2"/>
    <x v="1"/>
    <x v="15"/>
    <s v="Italy"/>
    <x v="2"/>
    <x v="0"/>
    <x v="0"/>
  </r>
  <r>
    <x v="2"/>
    <x v="1"/>
    <x v="15"/>
    <s v="Nord-Ovest, Nord-Est, Centro (IT) (NUTS 2006)"/>
    <x v="2"/>
    <x v="0"/>
    <x v="1706"/>
  </r>
  <r>
    <x v="2"/>
    <x v="1"/>
    <x v="15"/>
    <s v="Sud, Isole"/>
    <x v="2"/>
    <x v="0"/>
    <x v="1939"/>
  </r>
  <r>
    <x v="2"/>
    <x v="1"/>
    <x v="16"/>
    <s v="Cyprus"/>
    <x v="2"/>
    <x v="0"/>
    <x v="0"/>
  </r>
  <r>
    <x v="2"/>
    <x v="1"/>
    <x v="17"/>
    <s v="Latvia"/>
    <x v="2"/>
    <x v="0"/>
    <x v="0"/>
  </r>
  <r>
    <x v="2"/>
    <x v="1"/>
    <x v="18"/>
    <s v="Lithuania"/>
    <x v="2"/>
    <x v="0"/>
    <x v="0"/>
  </r>
  <r>
    <x v="2"/>
    <x v="1"/>
    <x v="19"/>
    <s v="Luxembourg"/>
    <x v="2"/>
    <x v="0"/>
    <x v="1635"/>
  </r>
  <r>
    <x v="2"/>
    <x v="1"/>
    <x v="20"/>
    <s v="Hungary"/>
    <x v="2"/>
    <x v="0"/>
    <x v="0"/>
  </r>
  <r>
    <x v="2"/>
    <x v="1"/>
    <x v="21"/>
    <s v="Malta"/>
    <x v="2"/>
    <x v="0"/>
    <x v="0"/>
  </r>
  <r>
    <x v="2"/>
    <x v="1"/>
    <x v="22"/>
    <s v="Netherlands"/>
    <x v="2"/>
    <x v="0"/>
    <x v="0"/>
  </r>
  <r>
    <x v="2"/>
    <x v="1"/>
    <x v="22"/>
    <s v="Noord-Holland"/>
    <x v="2"/>
    <x v="0"/>
    <x v="1827"/>
  </r>
  <r>
    <x v="2"/>
    <x v="1"/>
    <x v="22"/>
    <s v="Rotterdam"/>
    <x v="2"/>
    <x v="0"/>
    <x v="309"/>
  </r>
  <r>
    <x v="2"/>
    <x v="1"/>
    <x v="22"/>
    <s v="Noord-Brabant"/>
    <x v="2"/>
    <x v="0"/>
    <x v="1667"/>
  </r>
  <r>
    <x v="2"/>
    <x v="1"/>
    <x v="23"/>
    <s v="Austria"/>
    <x v="2"/>
    <x v="0"/>
    <x v="0"/>
  </r>
  <r>
    <x v="2"/>
    <x v="1"/>
    <x v="23"/>
    <s v="Wien, Oberösterreich, Tirol"/>
    <x v="2"/>
    <x v="0"/>
    <x v="0"/>
  </r>
  <r>
    <x v="2"/>
    <x v="1"/>
    <x v="24"/>
    <s v="Poland"/>
    <x v="2"/>
    <x v="0"/>
    <x v="0"/>
  </r>
  <r>
    <x v="2"/>
    <x v="1"/>
    <x v="25"/>
    <s v="Portugal"/>
    <x v="2"/>
    <x v="0"/>
    <x v="0"/>
  </r>
  <r>
    <x v="2"/>
    <x v="1"/>
    <x v="25"/>
    <s v="Lisboa"/>
    <x v="2"/>
    <x v="0"/>
    <x v="1147"/>
  </r>
  <r>
    <x v="2"/>
    <x v="1"/>
    <x v="26"/>
    <s v="Romania"/>
    <x v="2"/>
    <x v="0"/>
    <x v="0"/>
  </r>
  <r>
    <x v="2"/>
    <x v="1"/>
    <x v="27"/>
    <s v="Slovenia"/>
    <x v="2"/>
    <x v="0"/>
    <x v="0"/>
  </r>
  <r>
    <x v="2"/>
    <x v="1"/>
    <x v="28"/>
    <s v="Slovakia"/>
    <x v="2"/>
    <x v="0"/>
    <x v="0"/>
  </r>
  <r>
    <x v="2"/>
    <x v="1"/>
    <x v="29"/>
    <s v="Finland"/>
    <x v="2"/>
    <x v="0"/>
    <x v="0"/>
  </r>
  <r>
    <x v="2"/>
    <x v="1"/>
    <x v="30"/>
    <s v="Sweden"/>
    <x v="2"/>
    <x v="0"/>
    <x v="0"/>
  </r>
  <r>
    <x v="2"/>
    <x v="1"/>
    <x v="31"/>
    <s v="United Kingdom"/>
    <x v="2"/>
    <x v="0"/>
    <x v="0"/>
  </r>
  <r>
    <x v="2"/>
    <x v="1"/>
    <x v="31"/>
    <s v="Leeds"/>
    <x v="2"/>
    <x v="0"/>
    <x v="515"/>
  </r>
  <r>
    <x v="2"/>
    <x v="1"/>
    <x v="31"/>
    <s v="Birmingham"/>
    <x v="2"/>
    <x v="0"/>
    <x v="1653"/>
  </r>
  <r>
    <x v="2"/>
    <x v="1"/>
    <x v="31"/>
    <s v="London"/>
    <x v="2"/>
    <x v="0"/>
    <x v="1654"/>
  </r>
  <r>
    <x v="2"/>
    <x v="1"/>
    <x v="31"/>
    <s v="Glasgow"/>
    <x v="2"/>
    <x v="0"/>
    <x v="1501"/>
  </r>
  <r>
    <x v="2"/>
    <x v="1"/>
    <x v="32"/>
    <s v="Norway"/>
    <x v="2"/>
    <x v="0"/>
    <x v="0"/>
  </r>
  <r>
    <x v="2"/>
    <x v="1"/>
    <x v="33"/>
    <s v="Turkey"/>
    <x v="2"/>
    <x v="0"/>
    <x v="0"/>
  </r>
  <r>
    <x v="2"/>
    <x v="1"/>
    <x v="0"/>
    <s v="European Union (27 countries)"/>
    <x v="3"/>
    <x v="0"/>
    <x v="0"/>
  </r>
  <r>
    <x v="2"/>
    <x v="1"/>
    <x v="1"/>
    <s v="European Union (25 countries)"/>
    <x v="3"/>
    <x v="0"/>
    <x v="0"/>
  </r>
  <r>
    <x v="2"/>
    <x v="1"/>
    <x v="2"/>
    <s v="European Union (15 countries)"/>
    <x v="3"/>
    <x v="0"/>
    <x v="0"/>
  </r>
  <r>
    <x v="2"/>
    <x v="1"/>
    <x v="3"/>
    <s v="Euro area (EA11-2000, EA12-2006, EA13-2007, EA15-2008, EA16-2010, EA17)"/>
    <x v="3"/>
    <x v="0"/>
    <x v="0"/>
  </r>
  <r>
    <x v="2"/>
    <x v="1"/>
    <x v="4"/>
    <s v="Belgium"/>
    <x v="3"/>
    <x v="0"/>
    <x v="945"/>
  </r>
  <r>
    <x v="2"/>
    <x v="1"/>
    <x v="5"/>
    <s v="Bulgaria"/>
    <x v="3"/>
    <x v="0"/>
    <x v="0"/>
  </r>
  <r>
    <x v="2"/>
    <x v="1"/>
    <x v="6"/>
    <s v="Czech Republic"/>
    <x v="3"/>
    <x v="0"/>
    <x v="0"/>
  </r>
  <r>
    <x v="2"/>
    <x v="1"/>
    <x v="7"/>
    <s v="Denmark"/>
    <x v="3"/>
    <x v="0"/>
    <x v="734"/>
  </r>
  <r>
    <x v="2"/>
    <x v="1"/>
    <x v="7"/>
    <s v="København"/>
    <x v="3"/>
    <x v="0"/>
    <x v="996"/>
  </r>
  <r>
    <x v="2"/>
    <x v="1"/>
    <x v="8"/>
    <s v="Germany (until 1990 former territory of the FRG)"/>
    <x v="3"/>
    <x v="0"/>
    <x v="0"/>
  </r>
  <r>
    <x v="2"/>
    <x v="1"/>
    <x v="8"/>
    <s v="Stuttgart"/>
    <x v="3"/>
    <x v="0"/>
    <x v="1908"/>
  </r>
  <r>
    <x v="2"/>
    <x v="1"/>
    <x v="8"/>
    <s v="München"/>
    <x v="3"/>
    <x v="0"/>
    <x v="1614"/>
  </r>
  <r>
    <x v="2"/>
    <x v="1"/>
    <x v="8"/>
    <s v="Hamburg"/>
    <x v="3"/>
    <x v="0"/>
    <x v="57"/>
  </r>
  <r>
    <x v="2"/>
    <x v="1"/>
    <x v="8"/>
    <s v="Frankfurt am Main"/>
    <x v="3"/>
    <x v="0"/>
    <x v="1940"/>
  </r>
  <r>
    <x v="2"/>
    <x v="1"/>
    <x v="8"/>
    <s v="Rostock"/>
    <x v="3"/>
    <x v="0"/>
    <x v="0"/>
  </r>
  <r>
    <x v="2"/>
    <x v="1"/>
    <x v="8"/>
    <s v="Hannover"/>
    <x v="3"/>
    <x v="0"/>
    <x v="1295"/>
  </r>
  <r>
    <x v="2"/>
    <x v="1"/>
    <x v="8"/>
    <s v="Düsseldorf"/>
    <x v="3"/>
    <x v="0"/>
    <x v="575"/>
  </r>
  <r>
    <x v="2"/>
    <x v="1"/>
    <x v="8"/>
    <s v="Leipzig"/>
    <x v="3"/>
    <x v="0"/>
    <x v="0"/>
  </r>
  <r>
    <x v="2"/>
    <x v="1"/>
    <x v="8"/>
    <s v="Erfurt"/>
    <x v="3"/>
    <x v="0"/>
    <x v="0"/>
  </r>
  <r>
    <x v="2"/>
    <x v="1"/>
    <x v="8"/>
    <s v="Germany - South"/>
    <x v="3"/>
    <x v="0"/>
    <x v="1614"/>
  </r>
  <r>
    <x v="2"/>
    <x v="1"/>
    <x v="8"/>
    <s v="Germany - West"/>
    <x v="3"/>
    <x v="0"/>
    <x v="950"/>
  </r>
  <r>
    <x v="2"/>
    <x v="1"/>
    <x v="9"/>
    <s v="Estonia"/>
    <x v="3"/>
    <x v="0"/>
    <x v="0"/>
  </r>
  <r>
    <x v="2"/>
    <x v="1"/>
    <x v="10"/>
    <s v="Ireland"/>
    <x v="3"/>
    <x v="0"/>
    <x v="0"/>
  </r>
  <r>
    <x v="2"/>
    <x v="1"/>
    <x v="10"/>
    <s v="Dublin"/>
    <x v="3"/>
    <x v="0"/>
    <x v="840"/>
  </r>
  <r>
    <x v="2"/>
    <x v="1"/>
    <x v="11"/>
    <s v="Greece"/>
    <x v="3"/>
    <x v="0"/>
    <x v="0"/>
  </r>
  <r>
    <x v="2"/>
    <x v="1"/>
    <x v="11"/>
    <s v="Athina"/>
    <x v="3"/>
    <x v="0"/>
    <x v="1941"/>
  </r>
  <r>
    <x v="2"/>
    <x v="1"/>
    <x v="12"/>
    <s v="Spain"/>
    <x v="3"/>
    <x v="0"/>
    <x v="0"/>
  </r>
  <r>
    <x v="2"/>
    <x v="1"/>
    <x v="12"/>
    <s v="Madrid"/>
    <x v="3"/>
    <x v="0"/>
    <x v="293"/>
  </r>
  <r>
    <x v="2"/>
    <x v="1"/>
    <x v="13"/>
    <s v="France"/>
    <x v="3"/>
    <x v="0"/>
    <x v="0"/>
  </r>
  <r>
    <x v="2"/>
    <x v="1"/>
    <x v="13"/>
    <s v="Paris"/>
    <x v="3"/>
    <x v="0"/>
    <x v="223"/>
  </r>
  <r>
    <x v="2"/>
    <x v="1"/>
    <x v="13"/>
    <s v="Lille"/>
    <x v="3"/>
    <x v="0"/>
    <x v="659"/>
  </r>
  <r>
    <x v="2"/>
    <x v="1"/>
    <x v="13"/>
    <s v="Strasbourg"/>
    <x v="3"/>
    <x v="0"/>
    <x v="261"/>
  </r>
  <r>
    <x v="2"/>
    <x v="1"/>
    <x v="13"/>
    <s v="Toulouse"/>
    <x v="3"/>
    <x v="0"/>
    <x v="189"/>
  </r>
  <r>
    <x v="2"/>
    <x v="1"/>
    <x v="13"/>
    <s v="Lyon"/>
    <x v="3"/>
    <x v="0"/>
    <x v="189"/>
  </r>
  <r>
    <x v="2"/>
    <x v="1"/>
    <x v="13"/>
    <s v="Marseille"/>
    <x v="3"/>
    <x v="0"/>
    <x v="189"/>
  </r>
  <r>
    <x v="2"/>
    <x v="1"/>
    <x v="14"/>
    <s v="Croatia"/>
    <x v="3"/>
    <x v="0"/>
    <x v="0"/>
  </r>
  <r>
    <x v="2"/>
    <x v="1"/>
    <x v="15"/>
    <s v="Italy"/>
    <x v="3"/>
    <x v="0"/>
    <x v="0"/>
  </r>
  <r>
    <x v="2"/>
    <x v="1"/>
    <x v="15"/>
    <s v="Nord-Ovest, Nord-Est, Centro (IT) (NUTS 2006)"/>
    <x v="3"/>
    <x v="0"/>
    <x v="1942"/>
  </r>
  <r>
    <x v="2"/>
    <x v="1"/>
    <x v="15"/>
    <s v="Sud, Isole"/>
    <x v="3"/>
    <x v="0"/>
    <x v="1581"/>
  </r>
  <r>
    <x v="2"/>
    <x v="1"/>
    <x v="16"/>
    <s v="Cyprus"/>
    <x v="3"/>
    <x v="0"/>
    <x v="0"/>
  </r>
  <r>
    <x v="2"/>
    <x v="1"/>
    <x v="17"/>
    <s v="Latvia"/>
    <x v="3"/>
    <x v="0"/>
    <x v="0"/>
  </r>
  <r>
    <x v="2"/>
    <x v="1"/>
    <x v="18"/>
    <s v="Lithuania"/>
    <x v="3"/>
    <x v="0"/>
    <x v="0"/>
  </r>
  <r>
    <x v="2"/>
    <x v="1"/>
    <x v="19"/>
    <s v="Luxembourg"/>
    <x v="3"/>
    <x v="0"/>
    <x v="294"/>
  </r>
  <r>
    <x v="2"/>
    <x v="1"/>
    <x v="20"/>
    <s v="Hungary"/>
    <x v="3"/>
    <x v="0"/>
    <x v="0"/>
  </r>
  <r>
    <x v="2"/>
    <x v="1"/>
    <x v="21"/>
    <s v="Malta"/>
    <x v="3"/>
    <x v="0"/>
    <x v="0"/>
  </r>
  <r>
    <x v="2"/>
    <x v="1"/>
    <x v="22"/>
    <s v="Netherlands"/>
    <x v="3"/>
    <x v="0"/>
    <x v="0"/>
  </r>
  <r>
    <x v="2"/>
    <x v="1"/>
    <x v="22"/>
    <s v="Noord-Holland"/>
    <x v="3"/>
    <x v="0"/>
    <x v="1943"/>
  </r>
  <r>
    <x v="2"/>
    <x v="1"/>
    <x v="22"/>
    <s v="Rotterdam"/>
    <x v="3"/>
    <x v="0"/>
    <x v="887"/>
  </r>
  <r>
    <x v="2"/>
    <x v="1"/>
    <x v="22"/>
    <s v="Noord-Brabant"/>
    <x v="3"/>
    <x v="0"/>
    <x v="1944"/>
  </r>
  <r>
    <x v="2"/>
    <x v="1"/>
    <x v="23"/>
    <s v="Austria"/>
    <x v="3"/>
    <x v="0"/>
    <x v="0"/>
  </r>
  <r>
    <x v="2"/>
    <x v="1"/>
    <x v="23"/>
    <s v="Wien, Oberösterreich, Tirol"/>
    <x v="3"/>
    <x v="0"/>
    <x v="0"/>
  </r>
  <r>
    <x v="2"/>
    <x v="1"/>
    <x v="24"/>
    <s v="Poland"/>
    <x v="3"/>
    <x v="0"/>
    <x v="0"/>
  </r>
  <r>
    <x v="2"/>
    <x v="1"/>
    <x v="25"/>
    <s v="Portugal"/>
    <x v="3"/>
    <x v="0"/>
    <x v="0"/>
  </r>
  <r>
    <x v="2"/>
    <x v="1"/>
    <x v="25"/>
    <s v="Lisboa"/>
    <x v="3"/>
    <x v="0"/>
    <x v="1945"/>
  </r>
  <r>
    <x v="2"/>
    <x v="1"/>
    <x v="26"/>
    <s v="Romania"/>
    <x v="3"/>
    <x v="0"/>
    <x v="0"/>
  </r>
  <r>
    <x v="2"/>
    <x v="1"/>
    <x v="27"/>
    <s v="Slovenia"/>
    <x v="3"/>
    <x v="0"/>
    <x v="0"/>
  </r>
  <r>
    <x v="2"/>
    <x v="1"/>
    <x v="28"/>
    <s v="Slovakia"/>
    <x v="3"/>
    <x v="0"/>
    <x v="0"/>
  </r>
  <r>
    <x v="2"/>
    <x v="1"/>
    <x v="29"/>
    <s v="Finland"/>
    <x v="3"/>
    <x v="0"/>
    <x v="0"/>
  </r>
  <r>
    <x v="2"/>
    <x v="1"/>
    <x v="30"/>
    <s v="Sweden"/>
    <x v="3"/>
    <x v="0"/>
    <x v="0"/>
  </r>
  <r>
    <x v="2"/>
    <x v="1"/>
    <x v="31"/>
    <s v="United Kingdom"/>
    <x v="3"/>
    <x v="0"/>
    <x v="0"/>
  </r>
  <r>
    <x v="2"/>
    <x v="1"/>
    <x v="31"/>
    <s v="Leeds"/>
    <x v="3"/>
    <x v="0"/>
    <x v="1660"/>
  </r>
  <r>
    <x v="2"/>
    <x v="1"/>
    <x v="31"/>
    <s v="Birmingham"/>
    <x v="3"/>
    <x v="0"/>
    <x v="1661"/>
  </r>
  <r>
    <x v="2"/>
    <x v="1"/>
    <x v="31"/>
    <s v="London"/>
    <x v="3"/>
    <x v="0"/>
    <x v="546"/>
  </r>
  <r>
    <x v="2"/>
    <x v="1"/>
    <x v="31"/>
    <s v="Glasgow"/>
    <x v="3"/>
    <x v="0"/>
    <x v="1639"/>
  </r>
  <r>
    <x v="2"/>
    <x v="1"/>
    <x v="32"/>
    <s v="Norway"/>
    <x v="3"/>
    <x v="0"/>
    <x v="0"/>
  </r>
  <r>
    <x v="2"/>
    <x v="1"/>
    <x v="33"/>
    <s v="Turkey"/>
    <x v="3"/>
    <x v="0"/>
    <x v="0"/>
  </r>
  <r>
    <x v="2"/>
    <x v="1"/>
    <x v="0"/>
    <s v="European Union (27 countries)"/>
    <x v="4"/>
    <x v="0"/>
    <x v="0"/>
  </r>
  <r>
    <x v="2"/>
    <x v="1"/>
    <x v="1"/>
    <s v="European Union (25 countries)"/>
    <x v="4"/>
    <x v="0"/>
    <x v="0"/>
  </r>
  <r>
    <x v="2"/>
    <x v="1"/>
    <x v="2"/>
    <s v="European Union (15 countries)"/>
    <x v="4"/>
    <x v="0"/>
    <x v="0"/>
  </r>
  <r>
    <x v="2"/>
    <x v="1"/>
    <x v="3"/>
    <s v="Euro area (EA11-2000, EA12-2006, EA13-2007, EA15-2008, EA16-2010, EA17)"/>
    <x v="4"/>
    <x v="0"/>
    <x v="0"/>
  </r>
  <r>
    <x v="2"/>
    <x v="1"/>
    <x v="4"/>
    <s v="Belgium"/>
    <x v="4"/>
    <x v="0"/>
    <x v="1711"/>
  </r>
  <r>
    <x v="2"/>
    <x v="1"/>
    <x v="5"/>
    <s v="Bulgaria"/>
    <x v="4"/>
    <x v="0"/>
    <x v="0"/>
  </r>
  <r>
    <x v="2"/>
    <x v="1"/>
    <x v="6"/>
    <s v="Czech Republic"/>
    <x v="4"/>
    <x v="0"/>
    <x v="0"/>
  </r>
  <r>
    <x v="2"/>
    <x v="1"/>
    <x v="7"/>
    <s v="Denmark"/>
    <x v="4"/>
    <x v="0"/>
    <x v="23"/>
  </r>
  <r>
    <x v="2"/>
    <x v="1"/>
    <x v="7"/>
    <s v="København"/>
    <x v="4"/>
    <x v="0"/>
    <x v="1691"/>
  </r>
  <r>
    <x v="2"/>
    <x v="1"/>
    <x v="8"/>
    <s v="Germany (until 1990 former territory of the FRG)"/>
    <x v="4"/>
    <x v="0"/>
    <x v="0"/>
  </r>
  <r>
    <x v="2"/>
    <x v="1"/>
    <x v="8"/>
    <s v="Stuttgart"/>
    <x v="4"/>
    <x v="0"/>
    <x v="281"/>
  </r>
  <r>
    <x v="2"/>
    <x v="1"/>
    <x v="8"/>
    <s v="München"/>
    <x v="4"/>
    <x v="0"/>
    <x v="705"/>
  </r>
  <r>
    <x v="2"/>
    <x v="1"/>
    <x v="8"/>
    <s v="Hamburg"/>
    <x v="4"/>
    <x v="0"/>
    <x v="4"/>
  </r>
  <r>
    <x v="2"/>
    <x v="1"/>
    <x v="8"/>
    <s v="Frankfurt am Main"/>
    <x v="4"/>
    <x v="0"/>
    <x v="943"/>
  </r>
  <r>
    <x v="2"/>
    <x v="1"/>
    <x v="8"/>
    <s v="Rostock"/>
    <x v="4"/>
    <x v="0"/>
    <x v="0"/>
  </r>
  <r>
    <x v="2"/>
    <x v="1"/>
    <x v="8"/>
    <s v="Hannover"/>
    <x v="4"/>
    <x v="0"/>
    <x v="256"/>
  </r>
  <r>
    <x v="2"/>
    <x v="1"/>
    <x v="8"/>
    <s v="Düsseldorf"/>
    <x v="4"/>
    <x v="0"/>
    <x v="186"/>
  </r>
  <r>
    <x v="2"/>
    <x v="1"/>
    <x v="8"/>
    <s v="Leipzig"/>
    <x v="4"/>
    <x v="0"/>
    <x v="0"/>
  </r>
  <r>
    <x v="2"/>
    <x v="1"/>
    <x v="8"/>
    <s v="Erfurt"/>
    <x v="4"/>
    <x v="0"/>
    <x v="0"/>
  </r>
  <r>
    <x v="2"/>
    <x v="1"/>
    <x v="8"/>
    <s v="Germany - South"/>
    <x v="4"/>
    <x v="0"/>
    <x v="705"/>
  </r>
  <r>
    <x v="2"/>
    <x v="1"/>
    <x v="8"/>
    <s v="Germany - West"/>
    <x v="4"/>
    <x v="0"/>
    <x v="1946"/>
  </r>
  <r>
    <x v="2"/>
    <x v="1"/>
    <x v="9"/>
    <s v="Estonia"/>
    <x v="4"/>
    <x v="0"/>
    <x v="0"/>
  </r>
  <r>
    <x v="2"/>
    <x v="1"/>
    <x v="10"/>
    <s v="Ireland"/>
    <x v="4"/>
    <x v="0"/>
    <x v="0"/>
  </r>
  <r>
    <x v="2"/>
    <x v="1"/>
    <x v="10"/>
    <s v="Dublin"/>
    <x v="4"/>
    <x v="0"/>
    <x v="175"/>
  </r>
  <r>
    <x v="2"/>
    <x v="1"/>
    <x v="11"/>
    <s v="Greece"/>
    <x v="4"/>
    <x v="0"/>
    <x v="0"/>
  </r>
  <r>
    <x v="2"/>
    <x v="1"/>
    <x v="11"/>
    <s v="Athina"/>
    <x v="4"/>
    <x v="0"/>
    <x v="1185"/>
  </r>
  <r>
    <x v="2"/>
    <x v="1"/>
    <x v="12"/>
    <s v="Spain"/>
    <x v="4"/>
    <x v="0"/>
    <x v="0"/>
  </r>
  <r>
    <x v="2"/>
    <x v="1"/>
    <x v="12"/>
    <s v="Madrid"/>
    <x v="4"/>
    <x v="0"/>
    <x v="1191"/>
  </r>
  <r>
    <x v="2"/>
    <x v="1"/>
    <x v="13"/>
    <s v="France"/>
    <x v="4"/>
    <x v="0"/>
    <x v="0"/>
  </r>
  <r>
    <x v="2"/>
    <x v="1"/>
    <x v="13"/>
    <s v="Paris"/>
    <x v="4"/>
    <x v="0"/>
    <x v="149"/>
  </r>
  <r>
    <x v="2"/>
    <x v="1"/>
    <x v="13"/>
    <s v="Lille"/>
    <x v="4"/>
    <x v="0"/>
    <x v="162"/>
  </r>
  <r>
    <x v="2"/>
    <x v="1"/>
    <x v="13"/>
    <s v="Strasbourg"/>
    <x v="4"/>
    <x v="0"/>
    <x v="383"/>
  </r>
  <r>
    <x v="2"/>
    <x v="1"/>
    <x v="13"/>
    <s v="Toulouse"/>
    <x v="4"/>
    <x v="0"/>
    <x v="1497"/>
  </r>
  <r>
    <x v="2"/>
    <x v="1"/>
    <x v="13"/>
    <s v="Lyon"/>
    <x v="4"/>
    <x v="0"/>
    <x v="1497"/>
  </r>
  <r>
    <x v="2"/>
    <x v="1"/>
    <x v="13"/>
    <s v="Marseille"/>
    <x v="4"/>
    <x v="0"/>
    <x v="1497"/>
  </r>
  <r>
    <x v="2"/>
    <x v="1"/>
    <x v="14"/>
    <s v="Croatia"/>
    <x v="4"/>
    <x v="0"/>
    <x v="0"/>
  </r>
  <r>
    <x v="2"/>
    <x v="1"/>
    <x v="15"/>
    <s v="Italy"/>
    <x v="4"/>
    <x v="0"/>
    <x v="0"/>
  </r>
  <r>
    <x v="2"/>
    <x v="1"/>
    <x v="15"/>
    <s v="Nord-Ovest, Nord-Est, Centro (IT) (NUTS 2006)"/>
    <x v="4"/>
    <x v="0"/>
    <x v="983"/>
  </r>
  <r>
    <x v="2"/>
    <x v="1"/>
    <x v="15"/>
    <s v="Sud, Isole"/>
    <x v="4"/>
    <x v="0"/>
    <x v="1900"/>
  </r>
  <r>
    <x v="2"/>
    <x v="1"/>
    <x v="16"/>
    <s v="Cyprus"/>
    <x v="4"/>
    <x v="0"/>
    <x v="0"/>
  </r>
  <r>
    <x v="2"/>
    <x v="1"/>
    <x v="17"/>
    <s v="Latvia"/>
    <x v="4"/>
    <x v="0"/>
    <x v="0"/>
  </r>
  <r>
    <x v="2"/>
    <x v="1"/>
    <x v="18"/>
    <s v="Lithuania"/>
    <x v="4"/>
    <x v="0"/>
    <x v="0"/>
  </r>
  <r>
    <x v="2"/>
    <x v="1"/>
    <x v="19"/>
    <s v="Luxembourg"/>
    <x v="4"/>
    <x v="0"/>
    <x v="1763"/>
  </r>
  <r>
    <x v="2"/>
    <x v="1"/>
    <x v="20"/>
    <s v="Hungary"/>
    <x v="4"/>
    <x v="0"/>
    <x v="0"/>
  </r>
  <r>
    <x v="2"/>
    <x v="1"/>
    <x v="21"/>
    <s v="Malta"/>
    <x v="4"/>
    <x v="0"/>
    <x v="0"/>
  </r>
  <r>
    <x v="2"/>
    <x v="1"/>
    <x v="22"/>
    <s v="Netherlands"/>
    <x v="4"/>
    <x v="0"/>
    <x v="0"/>
  </r>
  <r>
    <x v="2"/>
    <x v="1"/>
    <x v="22"/>
    <s v="Noord-Holland"/>
    <x v="4"/>
    <x v="0"/>
    <x v="1843"/>
  </r>
  <r>
    <x v="2"/>
    <x v="1"/>
    <x v="22"/>
    <s v="Rotterdam"/>
    <x v="4"/>
    <x v="0"/>
    <x v="1644"/>
  </r>
  <r>
    <x v="2"/>
    <x v="1"/>
    <x v="22"/>
    <s v="Noord-Brabant"/>
    <x v="4"/>
    <x v="0"/>
    <x v="1739"/>
  </r>
  <r>
    <x v="2"/>
    <x v="1"/>
    <x v="23"/>
    <s v="Austria"/>
    <x v="4"/>
    <x v="0"/>
    <x v="0"/>
  </r>
  <r>
    <x v="2"/>
    <x v="1"/>
    <x v="23"/>
    <s v="Wien, Oberösterreich, Tirol"/>
    <x v="4"/>
    <x v="0"/>
    <x v="0"/>
  </r>
  <r>
    <x v="2"/>
    <x v="1"/>
    <x v="24"/>
    <s v="Poland"/>
    <x v="4"/>
    <x v="0"/>
    <x v="0"/>
  </r>
  <r>
    <x v="2"/>
    <x v="1"/>
    <x v="25"/>
    <s v="Portugal"/>
    <x v="4"/>
    <x v="0"/>
    <x v="0"/>
  </r>
  <r>
    <x v="2"/>
    <x v="1"/>
    <x v="25"/>
    <s v="Lisboa"/>
    <x v="4"/>
    <x v="0"/>
    <x v="917"/>
  </r>
  <r>
    <x v="2"/>
    <x v="1"/>
    <x v="26"/>
    <s v="Romania"/>
    <x v="4"/>
    <x v="0"/>
    <x v="0"/>
  </r>
  <r>
    <x v="2"/>
    <x v="1"/>
    <x v="27"/>
    <s v="Slovenia"/>
    <x v="4"/>
    <x v="0"/>
    <x v="0"/>
  </r>
  <r>
    <x v="2"/>
    <x v="1"/>
    <x v="28"/>
    <s v="Slovakia"/>
    <x v="4"/>
    <x v="0"/>
    <x v="0"/>
  </r>
  <r>
    <x v="2"/>
    <x v="1"/>
    <x v="29"/>
    <s v="Finland"/>
    <x v="4"/>
    <x v="0"/>
    <x v="0"/>
  </r>
  <r>
    <x v="2"/>
    <x v="1"/>
    <x v="30"/>
    <s v="Sweden"/>
    <x v="4"/>
    <x v="0"/>
    <x v="0"/>
  </r>
  <r>
    <x v="2"/>
    <x v="1"/>
    <x v="31"/>
    <s v="United Kingdom"/>
    <x v="4"/>
    <x v="0"/>
    <x v="0"/>
  </r>
  <r>
    <x v="2"/>
    <x v="1"/>
    <x v="31"/>
    <s v="Leeds"/>
    <x v="4"/>
    <x v="0"/>
    <x v="409"/>
  </r>
  <r>
    <x v="2"/>
    <x v="1"/>
    <x v="31"/>
    <s v="Birmingham"/>
    <x v="4"/>
    <x v="0"/>
    <x v="192"/>
  </r>
  <r>
    <x v="2"/>
    <x v="1"/>
    <x v="31"/>
    <s v="London"/>
    <x v="4"/>
    <x v="0"/>
    <x v="1573"/>
  </r>
  <r>
    <x v="2"/>
    <x v="1"/>
    <x v="31"/>
    <s v="Glasgow"/>
    <x v="4"/>
    <x v="0"/>
    <x v="222"/>
  </r>
  <r>
    <x v="2"/>
    <x v="1"/>
    <x v="32"/>
    <s v="Norway"/>
    <x v="4"/>
    <x v="0"/>
    <x v="0"/>
  </r>
  <r>
    <x v="2"/>
    <x v="1"/>
    <x v="33"/>
    <s v="Turkey"/>
    <x v="4"/>
    <x v="0"/>
    <x v="0"/>
  </r>
  <r>
    <x v="2"/>
    <x v="1"/>
    <x v="0"/>
    <s v="European Union (27 countries)"/>
    <x v="5"/>
    <x v="0"/>
    <x v="0"/>
  </r>
  <r>
    <x v="2"/>
    <x v="1"/>
    <x v="1"/>
    <s v="European Union (25 countries)"/>
    <x v="5"/>
    <x v="0"/>
    <x v="0"/>
  </r>
  <r>
    <x v="2"/>
    <x v="1"/>
    <x v="2"/>
    <s v="European Union (15 countries)"/>
    <x v="5"/>
    <x v="0"/>
    <x v="0"/>
  </r>
  <r>
    <x v="2"/>
    <x v="1"/>
    <x v="3"/>
    <s v="Euro area (EA11-2000, EA12-2006, EA13-2007, EA15-2008, EA16-2010, EA17)"/>
    <x v="5"/>
    <x v="0"/>
    <x v="0"/>
  </r>
  <r>
    <x v="2"/>
    <x v="1"/>
    <x v="4"/>
    <s v="Belgium"/>
    <x v="5"/>
    <x v="0"/>
    <x v="1566"/>
  </r>
  <r>
    <x v="2"/>
    <x v="1"/>
    <x v="5"/>
    <s v="Bulgaria"/>
    <x v="5"/>
    <x v="0"/>
    <x v="0"/>
  </r>
  <r>
    <x v="2"/>
    <x v="1"/>
    <x v="6"/>
    <s v="Czech Republic"/>
    <x v="5"/>
    <x v="0"/>
    <x v="0"/>
  </r>
  <r>
    <x v="2"/>
    <x v="1"/>
    <x v="7"/>
    <s v="Denmark"/>
    <x v="5"/>
    <x v="0"/>
    <x v="582"/>
  </r>
  <r>
    <x v="2"/>
    <x v="1"/>
    <x v="7"/>
    <s v="København"/>
    <x v="5"/>
    <x v="0"/>
    <x v="1078"/>
  </r>
  <r>
    <x v="2"/>
    <x v="1"/>
    <x v="8"/>
    <s v="Germany (until 1990 former territory of the FRG)"/>
    <x v="5"/>
    <x v="0"/>
    <x v="0"/>
  </r>
  <r>
    <x v="2"/>
    <x v="1"/>
    <x v="8"/>
    <s v="Stuttgart"/>
    <x v="5"/>
    <x v="0"/>
    <x v="664"/>
  </r>
  <r>
    <x v="2"/>
    <x v="1"/>
    <x v="8"/>
    <s v="München"/>
    <x v="5"/>
    <x v="0"/>
    <x v="850"/>
  </r>
  <r>
    <x v="2"/>
    <x v="1"/>
    <x v="8"/>
    <s v="Hamburg"/>
    <x v="5"/>
    <x v="0"/>
    <x v="145"/>
  </r>
  <r>
    <x v="2"/>
    <x v="1"/>
    <x v="8"/>
    <s v="Frankfurt am Main"/>
    <x v="5"/>
    <x v="0"/>
    <x v="272"/>
  </r>
  <r>
    <x v="2"/>
    <x v="1"/>
    <x v="8"/>
    <s v="Rostock"/>
    <x v="5"/>
    <x v="0"/>
    <x v="0"/>
  </r>
  <r>
    <x v="2"/>
    <x v="1"/>
    <x v="8"/>
    <s v="Hannover"/>
    <x v="5"/>
    <x v="0"/>
    <x v="477"/>
  </r>
  <r>
    <x v="2"/>
    <x v="1"/>
    <x v="8"/>
    <s v="Düsseldorf"/>
    <x v="5"/>
    <x v="0"/>
    <x v="552"/>
  </r>
  <r>
    <x v="2"/>
    <x v="1"/>
    <x v="8"/>
    <s v="Leipzig"/>
    <x v="5"/>
    <x v="0"/>
    <x v="0"/>
  </r>
  <r>
    <x v="2"/>
    <x v="1"/>
    <x v="8"/>
    <s v="Erfurt"/>
    <x v="5"/>
    <x v="0"/>
    <x v="0"/>
  </r>
  <r>
    <x v="2"/>
    <x v="1"/>
    <x v="8"/>
    <s v="Germany - South"/>
    <x v="5"/>
    <x v="0"/>
    <x v="850"/>
  </r>
  <r>
    <x v="2"/>
    <x v="1"/>
    <x v="8"/>
    <s v="Germany - West"/>
    <x v="5"/>
    <x v="0"/>
    <x v="326"/>
  </r>
  <r>
    <x v="2"/>
    <x v="1"/>
    <x v="9"/>
    <s v="Estonia"/>
    <x v="5"/>
    <x v="0"/>
    <x v="0"/>
  </r>
  <r>
    <x v="2"/>
    <x v="1"/>
    <x v="10"/>
    <s v="Ireland"/>
    <x v="5"/>
    <x v="0"/>
    <x v="0"/>
  </r>
  <r>
    <x v="2"/>
    <x v="1"/>
    <x v="10"/>
    <s v="Dublin"/>
    <x v="5"/>
    <x v="0"/>
    <x v="802"/>
  </r>
  <r>
    <x v="2"/>
    <x v="1"/>
    <x v="11"/>
    <s v="Greece"/>
    <x v="5"/>
    <x v="0"/>
    <x v="0"/>
  </r>
  <r>
    <x v="2"/>
    <x v="1"/>
    <x v="11"/>
    <s v="Athina"/>
    <x v="5"/>
    <x v="0"/>
    <x v="1136"/>
  </r>
  <r>
    <x v="2"/>
    <x v="1"/>
    <x v="12"/>
    <s v="Spain"/>
    <x v="5"/>
    <x v="0"/>
    <x v="0"/>
  </r>
  <r>
    <x v="2"/>
    <x v="1"/>
    <x v="12"/>
    <s v="Madrid"/>
    <x v="5"/>
    <x v="0"/>
    <x v="1228"/>
  </r>
  <r>
    <x v="2"/>
    <x v="1"/>
    <x v="13"/>
    <s v="France"/>
    <x v="5"/>
    <x v="0"/>
    <x v="0"/>
  </r>
  <r>
    <x v="2"/>
    <x v="1"/>
    <x v="13"/>
    <s v="Paris"/>
    <x v="5"/>
    <x v="0"/>
    <x v="386"/>
  </r>
  <r>
    <x v="2"/>
    <x v="1"/>
    <x v="13"/>
    <s v="Lille"/>
    <x v="5"/>
    <x v="0"/>
    <x v="424"/>
  </r>
  <r>
    <x v="2"/>
    <x v="1"/>
    <x v="13"/>
    <s v="Strasbourg"/>
    <x v="5"/>
    <x v="0"/>
    <x v="895"/>
  </r>
  <r>
    <x v="2"/>
    <x v="1"/>
    <x v="13"/>
    <s v="Toulouse"/>
    <x v="5"/>
    <x v="0"/>
    <x v="125"/>
  </r>
  <r>
    <x v="2"/>
    <x v="1"/>
    <x v="13"/>
    <s v="Lyon"/>
    <x v="5"/>
    <x v="0"/>
    <x v="125"/>
  </r>
  <r>
    <x v="2"/>
    <x v="1"/>
    <x v="13"/>
    <s v="Marseille"/>
    <x v="5"/>
    <x v="0"/>
    <x v="125"/>
  </r>
  <r>
    <x v="2"/>
    <x v="1"/>
    <x v="14"/>
    <s v="Croatia"/>
    <x v="5"/>
    <x v="0"/>
    <x v="0"/>
  </r>
  <r>
    <x v="2"/>
    <x v="1"/>
    <x v="15"/>
    <s v="Italy"/>
    <x v="5"/>
    <x v="0"/>
    <x v="0"/>
  </r>
  <r>
    <x v="2"/>
    <x v="1"/>
    <x v="15"/>
    <s v="Nord-Ovest, Nord-Est, Centro (IT) (NUTS 2006)"/>
    <x v="5"/>
    <x v="0"/>
    <x v="1514"/>
  </r>
  <r>
    <x v="2"/>
    <x v="1"/>
    <x v="15"/>
    <s v="Sud, Isole"/>
    <x v="5"/>
    <x v="0"/>
    <x v="1596"/>
  </r>
  <r>
    <x v="2"/>
    <x v="1"/>
    <x v="16"/>
    <s v="Cyprus"/>
    <x v="5"/>
    <x v="0"/>
    <x v="0"/>
  </r>
  <r>
    <x v="2"/>
    <x v="1"/>
    <x v="17"/>
    <s v="Latvia"/>
    <x v="5"/>
    <x v="0"/>
    <x v="0"/>
  </r>
  <r>
    <x v="2"/>
    <x v="1"/>
    <x v="18"/>
    <s v="Lithuania"/>
    <x v="5"/>
    <x v="0"/>
    <x v="0"/>
  </r>
  <r>
    <x v="2"/>
    <x v="1"/>
    <x v="19"/>
    <s v="Luxembourg"/>
    <x v="5"/>
    <x v="0"/>
    <x v="687"/>
  </r>
  <r>
    <x v="2"/>
    <x v="1"/>
    <x v="20"/>
    <s v="Hungary"/>
    <x v="5"/>
    <x v="0"/>
    <x v="0"/>
  </r>
  <r>
    <x v="2"/>
    <x v="1"/>
    <x v="21"/>
    <s v="Malta"/>
    <x v="5"/>
    <x v="0"/>
    <x v="0"/>
  </r>
  <r>
    <x v="2"/>
    <x v="1"/>
    <x v="22"/>
    <s v="Netherlands"/>
    <x v="5"/>
    <x v="0"/>
    <x v="0"/>
  </r>
  <r>
    <x v="2"/>
    <x v="1"/>
    <x v="22"/>
    <s v="Noord-Holland"/>
    <x v="5"/>
    <x v="0"/>
    <x v="573"/>
  </r>
  <r>
    <x v="2"/>
    <x v="1"/>
    <x v="22"/>
    <s v="Rotterdam"/>
    <x v="5"/>
    <x v="0"/>
    <x v="865"/>
  </r>
  <r>
    <x v="2"/>
    <x v="1"/>
    <x v="22"/>
    <s v="Noord-Brabant"/>
    <x v="5"/>
    <x v="0"/>
    <x v="1947"/>
  </r>
  <r>
    <x v="2"/>
    <x v="1"/>
    <x v="23"/>
    <s v="Austria"/>
    <x v="5"/>
    <x v="0"/>
    <x v="0"/>
  </r>
  <r>
    <x v="2"/>
    <x v="1"/>
    <x v="23"/>
    <s v="Wien, Oberösterreich, Tirol"/>
    <x v="5"/>
    <x v="0"/>
    <x v="0"/>
  </r>
  <r>
    <x v="2"/>
    <x v="1"/>
    <x v="24"/>
    <s v="Poland"/>
    <x v="5"/>
    <x v="0"/>
    <x v="0"/>
  </r>
  <r>
    <x v="2"/>
    <x v="1"/>
    <x v="25"/>
    <s v="Portugal"/>
    <x v="5"/>
    <x v="0"/>
    <x v="0"/>
  </r>
  <r>
    <x v="2"/>
    <x v="1"/>
    <x v="25"/>
    <s v="Lisboa"/>
    <x v="5"/>
    <x v="0"/>
    <x v="768"/>
  </r>
  <r>
    <x v="2"/>
    <x v="1"/>
    <x v="26"/>
    <s v="Romania"/>
    <x v="5"/>
    <x v="0"/>
    <x v="0"/>
  </r>
  <r>
    <x v="2"/>
    <x v="1"/>
    <x v="27"/>
    <s v="Slovenia"/>
    <x v="5"/>
    <x v="0"/>
    <x v="0"/>
  </r>
  <r>
    <x v="2"/>
    <x v="1"/>
    <x v="28"/>
    <s v="Slovakia"/>
    <x v="5"/>
    <x v="0"/>
    <x v="0"/>
  </r>
  <r>
    <x v="2"/>
    <x v="1"/>
    <x v="29"/>
    <s v="Finland"/>
    <x v="5"/>
    <x v="0"/>
    <x v="0"/>
  </r>
  <r>
    <x v="2"/>
    <x v="1"/>
    <x v="30"/>
    <s v="Sweden"/>
    <x v="5"/>
    <x v="0"/>
    <x v="0"/>
  </r>
  <r>
    <x v="2"/>
    <x v="1"/>
    <x v="31"/>
    <s v="United Kingdom"/>
    <x v="5"/>
    <x v="0"/>
    <x v="0"/>
  </r>
  <r>
    <x v="2"/>
    <x v="1"/>
    <x v="31"/>
    <s v="Leeds"/>
    <x v="5"/>
    <x v="0"/>
    <x v="270"/>
  </r>
  <r>
    <x v="2"/>
    <x v="1"/>
    <x v="31"/>
    <s v="Birmingham"/>
    <x v="5"/>
    <x v="0"/>
    <x v="1676"/>
  </r>
  <r>
    <x v="2"/>
    <x v="1"/>
    <x v="31"/>
    <s v="London"/>
    <x v="5"/>
    <x v="0"/>
    <x v="865"/>
  </r>
  <r>
    <x v="2"/>
    <x v="1"/>
    <x v="31"/>
    <s v="Glasgow"/>
    <x v="5"/>
    <x v="0"/>
    <x v="906"/>
  </r>
  <r>
    <x v="2"/>
    <x v="1"/>
    <x v="32"/>
    <s v="Norway"/>
    <x v="5"/>
    <x v="0"/>
    <x v="0"/>
  </r>
  <r>
    <x v="2"/>
    <x v="1"/>
    <x v="33"/>
    <s v="Turkey"/>
    <x v="5"/>
    <x v="0"/>
    <x v="0"/>
  </r>
  <r>
    <x v="2"/>
    <x v="1"/>
    <x v="0"/>
    <s v="European Union (27 countries)"/>
    <x v="6"/>
    <x v="0"/>
    <x v="0"/>
  </r>
  <r>
    <x v="2"/>
    <x v="1"/>
    <x v="1"/>
    <s v="European Union (25 countries)"/>
    <x v="6"/>
    <x v="0"/>
    <x v="0"/>
  </r>
  <r>
    <x v="2"/>
    <x v="1"/>
    <x v="2"/>
    <s v="European Union (15 countries)"/>
    <x v="6"/>
    <x v="0"/>
    <x v="0"/>
  </r>
  <r>
    <x v="2"/>
    <x v="1"/>
    <x v="3"/>
    <s v="Euro area (EA11-2000, EA12-2006, EA13-2007, EA15-2008, EA16-2010, EA17)"/>
    <x v="6"/>
    <x v="0"/>
    <x v="0"/>
  </r>
  <r>
    <x v="2"/>
    <x v="1"/>
    <x v="4"/>
    <s v="Belgium"/>
    <x v="6"/>
    <x v="0"/>
    <x v="537"/>
  </r>
  <r>
    <x v="2"/>
    <x v="1"/>
    <x v="5"/>
    <s v="Bulgaria"/>
    <x v="6"/>
    <x v="0"/>
    <x v="0"/>
  </r>
  <r>
    <x v="2"/>
    <x v="1"/>
    <x v="6"/>
    <s v="Czech Republic"/>
    <x v="6"/>
    <x v="0"/>
    <x v="0"/>
  </r>
  <r>
    <x v="2"/>
    <x v="1"/>
    <x v="7"/>
    <s v="Denmark"/>
    <x v="6"/>
    <x v="0"/>
    <x v="481"/>
  </r>
  <r>
    <x v="2"/>
    <x v="1"/>
    <x v="7"/>
    <s v="København"/>
    <x v="6"/>
    <x v="0"/>
    <x v="1235"/>
  </r>
  <r>
    <x v="2"/>
    <x v="1"/>
    <x v="8"/>
    <s v="Germany (until 1990 former territory of the FRG)"/>
    <x v="6"/>
    <x v="0"/>
    <x v="0"/>
  </r>
  <r>
    <x v="2"/>
    <x v="1"/>
    <x v="8"/>
    <s v="Stuttgart"/>
    <x v="6"/>
    <x v="0"/>
    <x v="227"/>
  </r>
  <r>
    <x v="2"/>
    <x v="1"/>
    <x v="8"/>
    <s v="München"/>
    <x v="6"/>
    <x v="0"/>
    <x v="1566"/>
  </r>
  <r>
    <x v="2"/>
    <x v="1"/>
    <x v="8"/>
    <s v="Hamburg"/>
    <x v="6"/>
    <x v="0"/>
    <x v="1917"/>
  </r>
  <r>
    <x v="2"/>
    <x v="1"/>
    <x v="8"/>
    <s v="Frankfurt am Main"/>
    <x v="6"/>
    <x v="0"/>
    <x v="537"/>
  </r>
  <r>
    <x v="2"/>
    <x v="1"/>
    <x v="8"/>
    <s v="Rostock"/>
    <x v="6"/>
    <x v="0"/>
    <x v="0"/>
  </r>
  <r>
    <x v="2"/>
    <x v="1"/>
    <x v="8"/>
    <s v="Hannover"/>
    <x v="6"/>
    <x v="0"/>
    <x v="229"/>
  </r>
  <r>
    <x v="2"/>
    <x v="1"/>
    <x v="8"/>
    <s v="Düsseldorf"/>
    <x v="6"/>
    <x v="0"/>
    <x v="5"/>
  </r>
  <r>
    <x v="2"/>
    <x v="1"/>
    <x v="8"/>
    <s v="Leipzig"/>
    <x v="6"/>
    <x v="0"/>
    <x v="0"/>
  </r>
  <r>
    <x v="2"/>
    <x v="1"/>
    <x v="8"/>
    <s v="Erfurt"/>
    <x v="6"/>
    <x v="0"/>
    <x v="0"/>
  </r>
  <r>
    <x v="2"/>
    <x v="1"/>
    <x v="8"/>
    <s v="Germany - South"/>
    <x v="6"/>
    <x v="0"/>
    <x v="1566"/>
  </r>
  <r>
    <x v="2"/>
    <x v="1"/>
    <x v="8"/>
    <s v="Germany - West"/>
    <x v="6"/>
    <x v="0"/>
    <x v="1711"/>
  </r>
  <r>
    <x v="2"/>
    <x v="1"/>
    <x v="9"/>
    <s v="Estonia"/>
    <x v="6"/>
    <x v="0"/>
    <x v="0"/>
  </r>
  <r>
    <x v="2"/>
    <x v="1"/>
    <x v="10"/>
    <s v="Ireland"/>
    <x v="6"/>
    <x v="0"/>
    <x v="0"/>
  </r>
  <r>
    <x v="2"/>
    <x v="1"/>
    <x v="10"/>
    <s v="Dublin"/>
    <x v="6"/>
    <x v="0"/>
    <x v="802"/>
  </r>
  <r>
    <x v="2"/>
    <x v="1"/>
    <x v="11"/>
    <s v="Greece"/>
    <x v="6"/>
    <x v="0"/>
    <x v="0"/>
  </r>
  <r>
    <x v="2"/>
    <x v="1"/>
    <x v="11"/>
    <s v="Athina"/>
    <x v="6"/>
    <x v="0"/>
    <x v="444"/>
  </r>
  <r>
    <x v="2"/>
    <x v="1"/>
    <x v="12"/>
    <s v="Spain"/>
    <x v="6"/>
    <x v="0"/>
    <x v="0"/>
  </r>
  <r>
    <x v="2"/>
    <x v="1"/>
    <x v="12"/>
    <s v="Madrid"/>
    <x v="6"/>
    <x v="0"/>
    <x v="502"/>
  </r>
  <r>
    <x v="2"/>
    <x v="1"/>
    <x v="13"/>
    <s v="France"/>
    <x v="6"/>
    <x v="0"/>
    <x v="0"/>
  </r>
  <r>
    <x v="2"/>
    <x v="1"/>
    <x v="13"/>
    <s v="Paris"/>
    <x v="6"/>
    <x v="0"/>
    <x v="912"/>
  </r>
  <r>
    <x v="2"/>
    <x v="1"/>
    <x v="13"/>
    <s v="Lille"/>
    <x v="6"/>
    <x v="0"/>
    <x v="1597"/>
  </r>
  <r>
    <x v="2"/>
    <x v="1"/>
    <x v="13"/>
    <s v="Strasbourg"/>
    <x v="6"/>
    <x v="0"/>
    <x v="86"/>
  </r>
  <r>
    <x v="2"/>
    <x v="1"/>
    <x v="13"/>
    <s v="Toulouse"/>
    <x v="6"/>
    <x v="0"/>
    <x v="17"/>
  </r>
  <r>
    <x v="2"/>
    <x v="1"/>
    <x v="13"/>
    <s v="Lyon"/>
    <x v="6"/>
    <x v="0"/>
    <x v="17"/>
  </r>
  <r>
    <x v="2"/>
    <x v="1"/>
    <x v="13"/>
    <s v="Marseille"/>
    <x v="6"/>
    <x v="0"/>
    <x v="17"/>
  </r>
  <r>
    <x v="2"/>
    <x v="1"/>
    <x v="14"/>
    <s v="Croatia"/>
    <x v="6"/>
    <x v="0"/>
    <x v="0"/>
  </r>
  <r>
    <x v="2"/>
    <x v="1"/>
    <x v="15"/>
    <s v="Italy"/>
    <x v="6"/>
    <x v="0"/>
    <x v="0"/>
  </r>
  <r>
    <x v="2"/>
    <x v="1"/>
    <x v="15"/>
    <s v="Nord-Ovest, Nord-Est, Centro (IT) (NUTS 2006)"/>
    <x v="6"/>
    <x v="0"/>
    <x v="856"/>
  </r>
  <r>
    <x v="2"/>
    <x v="1"/>
    <x v="15"/>
    <s v="Sud, Isole"/>
    <x v="6"/>
    <x v="0"/>
    <x v="1639"/>
  </r>
  <r>
    <x v="2"/>
    <x v="1"/>
    <x v="16"/>
    <s v="Cyprus"/>
    <x v="6"/>
    <x v="0"/>
    <x v="0"/>
  </r>
  <r>
    <x v="2"/>
    <x v="1"/>
    <x v="17"/>
    <s v="Latvia"/>
    <x v="6"/>
    <x v="0"/>
    <x v="0"/>
  </r>
  <r>
    <x v="2"/>
    <x v="1"/>
    <x v="18"/>
    <s v="Lithuania"/>
    <x v="6"/>
    <x v="0"/>
    <x v="0"/>
  </r>
  <r>
    <x v="2"/>
    <x v="1"/>
    <x v="19"/>
    <s v="Luxembourg"/>
    <x v="6"/>
    <x v="0"/>
    <x v="1648"/>
  </r>
  <r>
    <x v="2"/>
    <x v="1"/>
    <x v="20"/>
    <s v="Hungary"/>
    <x v="6"/>
    <x v="0"/>
    <x v="0"/>
  </r>
  <r>
    <x v="2"/>
    <x v="1"/>
    <x v="21"/>
    <s v="Malta"/>
    <x v="6"/>
    <x v="0"/>
    <x v="1679"/>
  </r>
  <r>
    <x v="2"/>
    <x v="1"/>
    <x v="22"/>
    <s v="Netherlands"/>
    <x v="6"/>
    <x v="0"/>
    <x v="0"/>
  </r>
  <r>
    <x v="2"/>
    <x v="1"/>
    <x v="22"/>
    <s v="Noord-Holland"/>
    <x v="6"/>
    <x v="0"/>
    <x v="1619"/>
  </r>
  <r>
    <x v="2"/>
    <x v="1"/>
    <x v="22"/>
    <s v="Rotterdam"/>
    <x v="6"/>
    <x v="0"/>
    <x v="1038"/>
  </r>
  <r>
    <x v="2"/>
    <x v="1"/>
    <x v="22"/>
    <s v="Noord-Brabant"/>
    <x v="6"/>
    <x v="0"/>
    <x v="1678"/>
  </r>
  <r>
    <x v="2"/>
    <x v="1"/>
    <x v="23"/>
    <s v="Austria"/>
    <x v="6"/>
    <x v="0"/>
    <x v="0"/>
  </r>
  <r>
    <x v="2"/>
    <x v="1"/>
    <x v="23"/>
    <s v="Wien, Oberösterreich, Tirol"/>
    <x v="6"/>
    <x v="0"/>
    <x v="0"/>
  </r>
  <r>
    <x v="2"/>
    <x v="1"/>
    <x v="24"/>
    <s v="Poland"/>
    <x v="6"/>
    <x v="0"/>
    <x v="0"/>
  </r>
  <r>
    <x v="2"/>
    <x v="1"/>
    <x v="25"/>
    <s v="Portugal"/>
    <x v="6"/>
    <x v="0"/>
    <x v="0"/>
  </r>
  <r>
    <x v="2"/>
    <x v="1"/>
    <x v="25"/>
    <s v="Lisboa"/>
    <x v="6"/>
    <x v="0"/>
    <x v="300"/>
  </r>
  <r>
    <x v="2"/>
    <x v="1"/>
    <x v="26"/>
    <s v="Romania"/>
    <x v="6"/>
    <x v="0"/>
    <x v="0"/>
  </r>
  <r>
    <x v="2"/>
    <x v="1"/>
    <x v="27"/>
    <s v="Slovenia"/>
    <x v="6"/>
    <x v="0"/>
    <x v="0"/>
  </r>
  <r>
    <x v="2"/>
    <x v="1"/>
    <x v="28"/>
    <s v="Slovakia"/>
    <x v="6"/>
    <x v="0"/>
    <x v="0"/>
  </r>
  <r>
    <x v="2"/>
    <x v="1"/>
    <x v="29"/>
    <s v="Finland"/>
    <x v="6"/>
    <x v="0"/>
    <x v="0"/>
  </r>
  <r>
    <x v="2"/>
    <x v="1"/>
    <x v="30"/>
    <s v="Sweden"/>
    <x v="6"/>
    <x v="0"/>
    <x v="0"/>
  </r>
  <r>
    <x v="2"/>
    <x v="1"/>
    <x v="31"/>
    <s v="United Kingdom"/>
    <x v="6"/>
    <x v="0"/>
    <x v="0"/>
  </r>
  <r>
    <x v="2"/>
    <x v="1"/>
    <x v="31"/>
    <s v="Leeds"/>
    <x v="6"/>
    <x v="0"/>
    <x v="1272"/>
  </r>
  <r>
    <x v="2"/>
    <x v="1"/>
    <x v="31"/>
    <s v="Birmingham"/>
    <x v="6"/>
    <x v="0"/>
    <x v="102"/>
  </r>
  <r>
    <x v="2"/>
    <x v="1"/>
    <x v="31"/>
    <s v="London"/>
    <x v="6"/>
    <x v="0"/>
    <x v="1016"/>
  </r>
  <r>
    <x v="2"/>
    <x v="1"/>
    <x v="31"/>
    <s v="Glasgow"/>
    <x v="6"/>
    <x v="0"/>
    <x v="244"/>
  </r>
  <r>
    <x v="2"/>
    <x v="1"/>
    <x v="32"/>
    <s v="Norway"/>
    <x v="6"/>
    <x v="0"/>
    <x v="0"/>
  </r>
  <r>
    <x v="2"/>
    <x v="1"/>
    <x v="33"/>
    <s v="Turkey"/>
    <x v="6"/>
    <x v="0"/>
    <x v="0"/>
  </r>
  <r>
    <x v="2"/>
    <x v="1"/>
    <x v="0"/>
    <s v="European Union (27 countries)"/>
    <x v="6"/>
    <x v="1"/>
    <x v="0"/>
  </r>
  <r>
    <x v="2"/>
    <x v="1"/>
    <x v="1"/>
    <s v="European Union (25 countries)"/>
    <x v="6"/>
    <x v="1"/>
    <x v="0"/>
  </r>
  <r>
    <x v="2"/>
    <x v="1"/>
    <x v="2"/>
    <s v="European Union (15 countries)"/>
    <x v="6"/>
    <x v="1"/>
    <x v="0"/>
  </r>
  <r>
    <x v="2"/>
    <x v="1"/>
    <x v="3"/>
    <s v="Euro area (EA11-2000, EA12-2006, EA13-2007, EA15-2008, EA16-2010, EA17)"/>
    <x v="6"/>
    <x v="1"/>
    <x v="0"/>
  </r>
  <r>
    <x v="2"/>
    <x v="1"/>
    <x v="4"/>
    <s v="Belgium"/>
    <x v="6"/>
    <x v="1"/>
    <x v="326"/>
  </r>
  <r>
    <x v="2"/>
    <x v="1"/>
    <x v="5"/>
    <s v="Bulgaria"/>
    <x v="6"/>
    <x v="1"/>
    <x v="0"/>
  </r>
  <r>
    <x v="2"/>
    <x v="1"/>
    <x v="6"/>
    <s v="Czech Republic"/>
    <x v="6"/>
    <x v="1"/>
    <x v="0"/>
  </r>
  <r>
    <x v="2"/>
    <x v="1"/>
    <x v="7"/>
    <s v="Denmark"/>
    <x v="6"/>
    <x v="1"/>
    <x v="830"/>
  </r>
  <r>
    <x v="2"/>
    <x v="1"/>
    <x v="7"/>
    <s v="København"/>
    <x v="6"/>
    <x v="1"/>
    <x v="18"/>
  </r>
  <r>
    <x v="2"/>
    <x v="1"/>
    <x v="8"/>
    <s v="Germany (until 1990 former territory of the FRG)"/>
    <x v="6"/>
    <x v="1"/>
    <x v="0"/>
  </r>
  <r>
    <x v="2"/>
    <x v="1"/>
    <x v="8"/>
    <s v="Stuttgart"/>
    <x v="6"/>
    <x v="1"/>
    <x v="235"/>
  </r>
  <r>
    <x v="2"/>
    <x v="1"/>
    <x v="8"/>
    <s v="München"/>
    <x v="6"/>
    <x v="1"/>
    <x v="935"/>
  </r>
  <r>
    <x v="2"/>
    <x v="1"/>
    <x v="8"/>
    <s v="Hamburg"/>
    <x v="6"/>
    <x v="1"/>
    <x v="1354"/>
  </r>
  <r>
    <x v="2"/>
    <x v="1"/>
    <x v="8"/>
    <s v="Frankfurt am Main"/>
    <x v="6"/>
    <x v="1"/>
    <x v="1564"/>
  </r>
  <r>
    <x v="2"/>
    <x v="1"/>
    <x v="8"/>
    <s v="Rostock"/>
    <x v="6"/>
    <x v="1"/>
    <x v="0"/>
  </r>
  <r>
    <x v="2"/>
    <x v="1"/>
    <x v="8"/>
    <s v="Hannover"/>
    <x v="6"/>
    <x v="1"/>
    <x v="504"/>
  </r>
  <r>
    <x v="2"/>
    <x v="1"/>
    <x v="8"/>
    <s v="Düsseldorf"/>
    <x v="6"/>
    <x v="1"/>
    <x v="1917"/>
  </r>
  <r>
    <x v="2"/>
    <x v="1"/>
    <x v="8"/>
    <s v="Leipzig"/>
    <x v="6"/>
    <x v="1"/>
    <x v="0"/>
  </r>
  <r>
    <x v="2"/>
    <x v="1"/>
    <x v="8"/>
    <s v="Erfurt"/>
    <x v="6"/>
    <x v="1"/>
    <x v="0"/>
  </r>
  <r>
    <x v="2"/>
    <x v="1"/>
    <x v="8"/>
    <s v="Germany - South"/>
    <x v="6"/>
    <x v="1"/>
    <x v="935"/>
  </r>
  <r>
    <x v="2"/>
    <x v="1"/>
    <x v="8"/>
    <s v="Germany - West"/>
    <x v="6"/>
    <x v="1"/>
    <x v="909"/>
  </r>
  <r>
    <x v="2"/>
    <x v="1"/>
    <x v="9"/>
    <s v="Estonia"/>
    <x v="6"/>
    <x v="1"/>
    <x v="0"/>
  </r>
  <r>
    <x v="2"/>
    <x v="1"/>
    <x v="10"/>
    <s v="Ireland"/>
    <x v="6"/>
    <x v="1"/>
    <x v="0"/>
  </r>
  <r>
    <x v="2"/>
    <x v="1"/>
    <x v="10"/>
    <s v="Dublin"/>
    <x v="6"/>
    <x v="1"/>
    <x v="1038"/>
  </r>
  <r>
    <x v="2"/>
    <x v="1"/>
    <x v="11"/>
    <s v="Greece"/>
    <x v="6"/>
    <x v="1"/>
    <x v="0"/>
  </r>
  <r>
    <x v="2"/>
    <x v="1"/>
    <x v="11"/>
    <s v="Athina"/>
    <x v="6"/>
    <x v="1"/>
    <x v="1948"/>
  </r>
  <r>
    <x v="2"/>
    <x v="1"/>
    <x v="12"/>
    <s v="Spain"/>
    <x v="6"/>
    <x v="1"/>
    <x v="0"/>
  </r>
  <r>
    <x v="2"/>
    <x v="1"/>
    <x v="12"/>
    <s v="Madrid"/>
    <x v="6"/>
    <x v="1"/>
    <x v="1250"/>
  </r>
  <r>
    <x v="2"/>
    <x v="1"/>
    <x v="13"/>
    <s v="France"/>
    <x v="6"/>
    <x v="1"/>
    <x v="0"/>
  </r>
  <r>
    <x v="2"/>
    <x v="1"/>
    <x v="13"/>
    <s v="Paris"/>
    <x v="6"/>
    <x v="1"/>
    <x v="1078"/>
  </r>
  <r>
    <x v="2"/>
    <x v="1"/>
    <x v="13"/>
    <s v="Lille"/>
    <x v="6"/>
    <x v="1"/>
    <x v="1685"/>
  </r>
  <r>
    <x v="2"/>
    <x v="1"/>
    <x v="13"/>
    <s v="Strasbourg"/>
    <x v="6"/>
    <x v="1"/>
    <x v="91"/>
  </r>
  <r>
    <x v="2"/>
    <x v="1"/>
    <x v="13"/>
    <s v="Toulouse"/>
    <x v="6"/>
    <x v="1"/>
    <x v="443"/>
  </r>
  <r>
    <x v="2"/>
    <x v="1"/>
    <x v="13"/>
    <s v="Lyon"/>
    <x v="6"/>
    <x v="1"/>
    <x v="443"/>
  </r>
  <r>
    <x v="2"/>
    <x v="1"/>
    <x v="13"/>
    <s v="Marseille"/>
    <x v="6"/>
    <x v="1"/>
    <x v="443"/>
  </r>
  <r>
    <x v="2"/>
    <x v="1"/>
    <x v="14"/>
    <s v="Croatia"/>
    <x v="6"/>
    <x v="1"/>
    <x v="0"/>
  </r>
  <r>
    <x v="2"/>
    <x v="1"/>
    <x v="15"/>
    <s v="Italy"/>
    <x v="6"/>
    <x v="1"/>
    <x v="0"/>
  </r>
  <r>
    <x v="2"/>
    <x v="1"/>
    <x v="15"/>
    <s v="Nord-Ovest, Nord-Est, Centro (IT) (NUTS 2006)"/>
    <x v="6"/>
    <x v="1"/>
    <x v="444"/>
  </r>
  <r>
    <x v="2"/>
    <x v="1"/>
    <x v="15"/>
    <s v="Sud, Isole"/>
    <x v="6"/>
    <x v="1"/>
    <x v="444"/>
  </r>
  <r>
    <x v="2"/>
    <x v="1"/>
    <x v="16"/>
    <s v="Cyprus"/>
    <x v="6"/>
    <x v="1"/>
    <x v="0"/>
  </r>
  <r>
    <x v="2"/>
    <x v="1"/>
    <x v="17"/>
    <s v="Latvia"/>
    <x v="6"/>
    <x v="1"/>
    <x v="0"/>
  </r>
  <r>
    <x v="2"/>
    <x v="1"/>
    <x v="18"/>
    <s v="Lithuania"/>
    <x v="6"/>
    <x v="1"/>
    <x v="0"/>
  </r>
  <r>
    <x v="2"/>
    <x v="1"/>
    <x v="19"/>
    <s v="Luxembourg"/>
    <x v="6"/>
    <x v="1"/>
    <x v="772"/>
  </r>
  <r>
    <x v="2"/>
    <x v="1"/>
    <x v="20"/>
    <s v="Hungary"/>
    <x v="6"/>
    <x v="1"/>
    <x v="0"/>
  </r>
  <r>
    <x v="2"/>
    <x v="1"/>
    <x v="21"/>
    <s v="Malta"/>
    <x v="6"/>
    <x v="1"/>
    <x v="1687"/>
  </r>
  <r>
    <x v="2"/>
    <x v="1"/>
    <x v="22"/>
    <s v="Netherlands"/>
    <x v="6"/>
    <x v="1"/>
    <x v="0"/>
  </r>
  <r>
    <x v="2"/>
    <x v="1"/>
    <x v="22"/>
    <s v="Noord-Holland"/>
    <x v="6"/>
    <x v="1"/>
    <x v="1909"/>
  </r>
  <r>
    <x v="2"/>
    <x v="1"/>
    <x v="22"/>
    <s v="Rotterdam"/>
    <x v="6"/>
    <x v="1"/>
    <x v="335"/>
  </r>
  <r>
    <x v="2"/>
    <x v="1"/>
    <x v="22"/>
    <s v="Noord-Brabant"/>
    <x v="6"/>
    <x v="1"/>
    <x v="1874"/>
  </r>
  <r>
    <x v="2"/>
    <x v="1"/>
    <x v="23"/>
    <s v="Austria"/>
    <x v="6"/>
    <x v="1"/>
    <x v="0"/>
  </r>
  <r>
    <x v="2"/>
    <x v="1"/>
    <x v="23"/>
    <s v="Wien, Oberösterreich, Tirol"/>
    <x v="6"/>
    <x v="1"/>
    <x v="0"/>
  </r>
  <r>
    <x v="2"/>
    <x v="1"/>
    <x v="24"/>
    <s v="Poland"/>
    <x v="6"/>
    <x v="1"/>
    <x v="0"/>
  </r>
  <r>
    <x v="2"/>
    <x v="1"/>
    <x v="25"/>
    <s v="Portugal"/>
    <x v="6"/>
    <x v="1"/>
    <x v="0"/>
  </r>
  <r>
    <x v="2"/>
    <x v="1"/>
    <x v="25"/>
    <s v="Lisboa"/>
    <x v="6"/>
    <x v="1"/>
    <x v="1774"/>
  </r>
  <r>
    <x v="2"/>
    <x v="1"/>
    <x v="26"/>
    <s v="Romania"/>
    <x v="6"/>
    <x v="1"/>
    <x v="0"/>
  </r>
  <r>
    <x v="2"/>
    <x v="1"/>
    <x v="27"/>
    <s v="Slovenia"/>
    <x v="6"/>
    <x v="1"/>
    <x v="0"/>
  </r>
  <r>
    <x v="2"/>
    <x v="1"/>
    <x v="28"/>
    <s v="Slovakia"/>
    <x v="6"/>
    <x v="1"/>
    <x v="0"/>
  </r>
  <r>
    <x v="2"/>
    <x v="1"/>
    <x v="29"/>
    <s v="Finland"/>
    <x v="6"/>
    <x v="1"/>
    <x v="0"/>
  </r>
  <r>
    <x v="2"/>
    <x v="1"/>
    <x v="30"/>
    <s v="Sweden"/>
    <x v="6"/>
    <x v="1"/>
    <x v="0"/>
  </r>
  <r>
    <x v="2"/>
    <x v="1"/>
    <x v="31"/>
    <s v="United Kingdom"/>
    <x v="6"/>
    <x v="1"/>
    <x v="0"/>
  </r>
  <r>
    <x v="2"/>
    <x v="1"/>
    <x v="31"/>
    <s v="Leeds"/>
    <x v="6"/>
    <x v="1"/>
    <x v="1339"/>
  </r>
  <r>
    <x v="2"/>
    <x v="1"/>
    <x v="31"/>
    <s v="Birmingham"/>
    <x v="6"/>
    <x v="1"/>
    <x v="790"/>
  </r>
  <r>
    <x v="2"/>
    <x v="1"/>
    <x v="31"/>
    <s v="London"/>
    <x v="6"/>
    <x v="1"/>
    <x v="1335"/>
  </r>
  <r>
    <x v="2"/>
    <x v="1"/>
    <x v="31"/>
    <s v="Glasgow"/>
    <x v="6"/>
    <x v="1"/>
    <x v="0"/>
  </r>
  <r>
    <x v="2"/>
    <x v="1"/>
    <x v="32"/>
    <s v="Norway"/>
    <x v="6"/>
    <x v="1"/>
    <x v="0"/>
  </r>
  <r>
    <x v="2"/>
    <x v="1"/>
    <x v="33"/>
    <s v="Turkey"/>
    <x v="6"/>
    <x v="1"/>
    <x v="0"/>
  </r>
  <r>
    <x v="2"/>
    <x v="1"/>
    <x v="0"/>
    <s v="European Union (27 countries)"/>
    <x v="7"/>
    <x v="0"/>
    <x v="0"/>
  </r>
  <r>
    <x v="2"/>
    <x v="1"/>
    <x v="1"/>
    <s v="European Union (25 countries)"/>
    <x v="7"/>
    <x v="0"/>
    <x v="0"/>
  </r>
  <r>
    <x v="2"/>
    <x v="1"/>
    <x v="2"/>
    <s v="European Union (15 countries)"/>
    <x v="7"/>
    <x v="0"/>
    <x v="0"/>
  </r>
  <r>
    <x v="2"/>
    <x v="1"/>
    <x v="3"/>
    <s v="Euro area (EA11-2000, EA12-2006, EA13-2007, EA15-2008, EA16-2010, EA17)"/>
    <x v="7"/>
    <x v="0"/>
    <x v="0"/>
  </r>
  <r>
    <x v="2"/>
    <x v="1"/>
    <x v="4"/>
    <s v="Belgium"/>
    <x v="7"/>
    <x v="0"/>
    <x v="972"/>
  </r>
  <r>
    <x v="2"/>
    <x v="1"/>
    <x v="5"/>
    <s v="Bulgaria"/>
    <x v="7"/>
    <x v="0"/>
    <x v="0"/>
  </r>
  <r>
    <x v="2"/>
    <x v="1"/>
    <x v="6"/>
    <s v="Czech Republic"/>
    <x v="7"/>
    <x v="0"/>
    <x v="0"/>
  </r>
  <r>
    <x v="2"/>
    <x v="1"/>
    <x v="7"/>
    <s v="Denmark"/>
    <x v="7"/>
    <x v="0"/>
    <x v="256"/>
  </r>
  <r>
    <x v="2"/>
    <x v="1"/>
    <x v="7"/>
    <s v="København"/>
    <x v="7"/>
    <x v="0"/>
    <x v="1064"/>
  </r>
  <r>
    <x v="2"/>
    <x v="1"/>
    <x v="8"/>
    <s v="Germany (until 1990 former territory of the FRG)"/>
    <x v="7"/>
    <x v="0"/>
    <x v="0"/>
  </r>
  <r>
    <x v="2"/>
    <x v="1"/>
    <x v="8"/>
    <s v="Stuttgart"/>
    <x v="7"/>
    <x v="0"/>
    <x v="621"/>
  </r>
  <r>
    <x v="2"/>
    <x v="1"/>
    <x v="8"/>
    <s v="München"/>
    <x v="7"/>
    <x v="0"/>
    <x v="619"/>
  </r>
  <r>
    <x v="2"/>
    <x v="1"/>
    <x v="8"/>
    <s v="Hamburg"/>
    <x v="7"/>
    <x v="0"/>
    <x v="480"/>
  </r>
  <r>
    <x v="2"/>
    <x v="1"/>
    <x v="8"/>
    <s v="Frankfurt am Main"/>
    <x v="7"/>
    <x v="0"/>
    <x v="504"/>
  </r>
  <r>
    <x v="2"/>
    <x v="1"/>
    <x v="8"/>
    <s v="Rostock"/>
    <x v="7"/>
    <x v="0"/>
    <x v="0"/>
  </r>
  <r>
    <x v="2"/>
    <x v="1"/>
    <x v="8"/>
    <s v="Hannover"/>
    <x v="7"/>
    <x v="0"/>
    <x v="448"/>
  </r>
  <r>
    <x v="2"/>
    <x v="1"/>
    <x v="8"/>
    <s v="Düsseldorf"/>
    <x v="7"/>
    <x v="0"/>
    <x v="505"/>
  </r>
  <r>
    <x v="2"/>
    <x v="1"/>
    <x v="8"/>
    <s v="Leipzig"/>
    <x v="7"/>
    <x v="0"/>
    <x v="0"/>
  </r>
  <r>
    <x v="2"/>
    <x v="1"/>
    <x v="8"/>
    <s v="Erfurt"/>
    <x v="7"/>
    <x v="0"/>
    <x v="0"/>
  </r>
  <r>
    <x v="2"/>
    <x v="1"/>
    <x v="8"/>
    <s v="Germany - South"/>
    <x v="7"/>
    <x v="0"/>
    <x v="1949"/>
  </r>
  <r>
    <x v="2"/>
    <x v="1"/>
    <x v="8"/>
    <s v="Germany - West"/>
    <x v="7"/>
    <x v="0"/>
    <x v="329"/>
  </r>
  <r>
    <x v="2"/>
    <x v="1"/>
    <x v="9"/>
    <s v="Estonia"/>
    <x v="7"/>
    <x v="0"/>
    <x v="0"/>
  </r>
  <r>
    <x v="2"/>
    <x v="1"/>
    <x v="10"/>
    <s v="Ireland"/>
    <x v="7"/>
    <x v="0"/>
    <x v="0"/>
  </r>
  <r>
    <x v="2"/>
    <x v="1"/>
    <x v="10"/>
    <s v="Dublin"/>
    <x v="7"/>
    <x v="0"/>
    <x v="1041"/>
  </r>
  <r>
    <x v="2"/>
    <x v="1"/>
    <x v="11"/>
    <s v="Greece"/>
    <x v="7"/>
    <x v="0"/>
    <x v="0"/>
  </r>
  <r>
    <x v="2"/>
    <x v="1"/>
    <x v="11"/>
    <s v="Athina"/>
    <x v="7"/>
    <x v="0"/>
    <x v="1950"/>
  </r>
  <r>
    <x v="2"/>
    <x v="1"/>
    <x v="12"/>
    <s v="Spain"/>
    <x v="7"/>
    <x v="0"/>
    <x v="0"/>
  </r>
  <r>
    <x v="2"/>
    <x v="1"/>
    <x v="12"/>
    <s v="Madrid"/>
    <x v="7"/>
    <x v="0"/>
    <x v="329"/>
  </r>
  <r>
    <x v="2"/>
    <x v="1"/>
    <x v="13"/>
    <s v="France"/>
    <x v="7"/>
    <x v="0"/>
    <x v="0"/>
  </r>
  <r>
    <x v="2"/>
    <x v="1"/>
    <x v="13"/>
    <s v="Paris"/>
    <x v="7"/>
    <x v="0"/>
    <x v="937"/>
  </r>
  <r>
    <x v="2"/>
    <x v="1"/>
    <x v="13"/>
    <s v="Lille"/>
    <x v="7"/>
    <x v="0"/>
    <x v="1232"/>
  </r>
  <r>
    <x v="2"/>
    <x v="1"/>
    <x v="13"/>
    <s v="Strasbourg"/>
    <x v="7"/>
    <x v="0"/>
    <x v="1200"/>
  </r>
  <r>
    <x v="2"/>
    <x v="1"/>
    <x v="13"/>
    <s v="Toulouse"/>
    <x v="7"/>
    <x v="0"/>
    <x v="1077"/>
  </r>
  <r>
    <x v="2"/>
    <x v="1"/>
    <x v="13"/>
    <s v="Lyon"/>
    <x v="7"/>
    <x v="0"/>
    <x v="1077"/>
  </r>
  <r>
    <x v="2"/>
    <x v="1"/>
    <x v="13"/>
    <s v="Marseille"/>
    <x v="7"/>
    <x v="0"/>
    <x v="1077"/>
  </r>
  <r>
    <x v="2"/>
    <x v="1"/>
    <x v="14"/>
    <s v="Croatia"/>
    <x v="7"/>
    <x v="0"/>
    <x v="0"/>
  </r>
  <r>
    <x v="2"/>
    <x v="1"/>
    <x v="15"/>
    <s v="Italy"/>
    <x v="7"/>
    <x v="0"/>
    <x v="0"/>
  </r>
  <r>
    <x v="2"/>
    <x v="1"/>
    <x v="15"/>
    <s v="Nord-Ovest, Nord-Est, Centro (IT) (NUTS 2006)"/>
    <x v="7"/>
    <x v="0"/>
    <x v="66"/>
  </r>
  <r>
    <x v="2"/>
    <x v="1"/>
    <x v="15"/>
    <s v="Sud, Isole"/>
    <x v="7"/>
    <x v="0"/>
    <x v="66"/>
  </r>
  <r>
    <x v="2"/>
    <x v="1"/>
    <x v="16"/>
    <s v="Cyprus"/>
    <x v="7"/>
    <x v="0"/>
    <x v="0"/>
  </r>
  <r>
    <x v="2"/>
    <x v="1"/>
    <x v="17"/>
    <s v="Latvia"/>
    <x v="7"/>
    <x v="0"/>
    <x v="0"/>
  </r>
  <r>
    <x v="2"/>
    <x v="1"/>
    <x v="18"/>
    <s v="Lithuania"/>
    <x v="7"/>
    <x v="0"/>
    <x v="0"/>
  </r>
  <r>
    <x v="2"/>
    <x v="1"/>
    <x v="19"/>
    <s v="Luxembourg"/>
    <x v="7"/>
    <x v="0"/>
    <x v="541"/>
  </r>
  <r>
    <x v="2"/>
    <x v="1"/>
    <x v="20"/>
    <s v="Hungary"/>
    <x v="7"/>
    <x v="0"/>
    <x v="195"/>
  </r>
  <r>
    <x v="2"/>
    <x v="1"/>
    <x v="21"/>
    <s v="Malta"/>
    <x v="7"/>
    <x v="0"/>
    <x v="1695"/>
  </r>
  <r>
    <x v="2"/>
    <x v="1"/>
    <x v="22"/>
    <s v="Netherlands"/>
    <x v="7"/>
    <x v="0"/>
    <x v="0"/>
  </r>
  <r>
    <x v="2"/>
    <x v="1"/>
    <x v="22"/>
    <s v="Noord-Holland"/>
    <x v="7"/>
    <x v="0"/>
    <x v="743"/>
  </r>
  <r>
    <x v="2"/>
    <x v="1"/>
    <x v="22"/>
    <s v="Rotterdam"/>
    <x v="7"/>
    <x v="0"/>
    <x v="1558"/>
  </r>
  <r>
    <x v="2"/>
    <x v="1"/>
    <x v="22"/>
    <s v="Noord-Brabant"/>
    <x v="7"/>
    <x v="0"/>
    <x v="1118"/>
  </r>
  <r>
    <x v="2"/>
    <x v="1"/>
    <x v="23"/>
    <s v="Austria"/>
    <x v="7"/>
    <x v="0"/>
    <x v="0"/>
  </r>
  <r>
    <x v="2"/>
    <x v="1"/>
    <x v="23"/>
    <s v="Wien, Oberösterreich, Tirol"/>
    <x v="7"/>
    <x v="0"/>
    <x v="0"/>
  </r>
  <r>
    <x v="2"/>
    <x v="1"/>
    <x v="24"/>
    <s v="Poland"/>
    <x v="7"/>
    <x v="0"/>
    <x v="0"/>
  </r>
  <r>
    <x v="2"/>
    <x v="1"/>
    <x v="25"/>
    <s v="Portugal"/>
    <x v="7"/>
    <x v="0"/>
    <x v="0"/>
  </r>
  <r>
    <x v="2"/>
    <x v="1"/>
    <x v="25"/>
    <s v="Lisboa"/>
    <x v="7"/>
    <x v="0"/>
    <x v="1717"/>
  </r>
  <r>
    <x v="2"/>
    <x v="1"/>
    <x v="26"/>
    <s v="Romania"/>
    <x v="7"/>
    <x v="0"/>
    <x v="0"/>
  </r>
  <r>
    <x v="2"/>
    <x v="1"/>
    <x v="27"/>
    <s v="Slovenia"/>
    <x v="7"/>
    <x v="0"/>
    <x v="1870"/>
  </r>
  <r>
    <x v="2"/>
    <x v="1"/>
    <x v="28"/>
    <s v="Slovakia"/>
    <x v="7"/>
    <x v="0"/>
    <x v="0"/>
  </r>
  <r>
    <x v="2"/>
    <x v="1"/>
    <x v="29"/>
    <s v="Finland"/>
    <x v="7"/>
    <x v="0"/>
    <x v="0"/>
  </r>
  <r>
    <x v="2"/>
    <x v="1"/>
    <x v="30"/>
    <s v="Sweden"/>
    <x v="7"/>
    <x v="0"/>
    <x v="0"/>
  </r>
  <r>
    <x v="2"/>
    <x v="1"/>
    <x v="31"/>
    <s v="United Kingdom"/>
    <x v="7"/>
    <x v="0"/>
    <x v="0"/>
  </r>
  <r>
    <x v="2"/>
    <x v="1"/>
    <x v="31"/>
    <s v="Leeds"/>
    <x v="7"/>
    <x v="0"/>
    <x v="579"/>
  </r>
  <r>
    <x v="2"/>
    <x v="1"/>
    <x v="31"/>
    <s v="Birmingham"/>
    <x v="7"/>
    <x v="0"/>
    <x v="456"/>
  </r>
  <r>
    <x v="2"/>
    <x v="1"/>
    <x v="31"/>
    <s v="London"/>
    <x v="7"/>
    <x v="0"/>
    <x v="395"/>
  </r>
  <r>
    <x v="2"/>
    <x v="1"/>
    <x v="31"/>
    <s v="Glasgow"/>
    <x v="7"/>
    <x v="0"/>
    <x v="0"/>
  </r>
  <r>
    <x v="2"/>
    <x v="1"/>
    <x v="32"/>
    <s v="Norway"/>
    <x v="7"/>
    <x v="0"/>
    <x v="0"/>
  </r>
  <r>
    <x v="2"/>
    <x v="1"/>
    <x v="33"/>
    <s v="Turkey"/>
    <x v="7"/>
    <x v="0"/>
    <x v="0"/>
  </r>
  <r>
    <x v="2"/>
    <x v="1"/>
    <x v="0"/>
    <s v="European Union (27 countries)"/>
    <x v="7"/>
    <x v="1"/>
    <x v="0"/>
  </r>
  <r>
    <x v="2"/>
    <x v="1"/>
    <x v="1"/>
    <s v="European Union (25 countries)"/>
    <x v="7"/>
    <x v="1"/>
    <x v="0"/>
  </r>
  <r>
    <x v="2"/>
    <x v="1"/>
    <x v="2"/>
    <s v="European Union (15 countries)"/>
    <x v="7"/>
    <x v="1"/>
    <x v="0"/>
  </r>
  <r>
    <x v="2"/>
    <x v="1"/>
    <x v="3"/>
    <s v="Euro area (EA11-2000, EA12-2006, EA13-2007, EA15-2008, EA16-2010, EA17)"/>
    <x v="7"/>
    <x v="1"/>
    <x v="0"/>
  </r>
  <r>
    <x v="2"/>
    <x v="1"/>
    <x v="4"/>
    <s v="Belgium"/>
    <x v="7"/>
    <x v="1"/>
    <x v="55"/>
  </r>
  <r>
    <x v="2"/>
    <x v="1"/>
    <x v="5"/>
    <s v="Bulgaria"/>
    <x v="7"/>
    <x v="1"/>
    <x v="0"/>
  </r>
  <r>
    <x v="2"/>
    <x v="1"/>
    <x v="6"/>
    <s v="Czech Republic"/>
    <x v="7"/>
    <x v="1"/>
    <x v="0"/>
  </r>
  <r>
    <x v="2"/>
    <x v="1"/>
    <x v="7"/>
    <s v="Denmark"/>
    <x v="7"/>
    <x v="1"/>
    <x v="112"/>
  </r>
  <r>
    <x v="2"/>
    <x v="1"/>
    <x v="7"/>
    <s v="København"/>
    <x v="7"/>
    <x v="1"/>
    <x v="0"/>
  </r>
  <r>
    <x v="2"/>
    <x v="1"/>
    <x v="8"/>
    <s v="Germany (until 1990 former territory of the FRG)"/>
    <x v="7"/>
    <x v="1"/>
    <x v="0"/>
  </r>
  <r>
    <x v="2"/>
    <x v="1"/>
    <x v="8"/>
    <s v="Stuttgart"/>
    <x v="7"/>
    <x v="1"/>
    <x v="1234"/>
  </r>
  <r>
    <x v="2"/>
    <x v="1"/>
    <x v="8"/>
    <s v="München"/>
    <x v="7"/>
    <x v="1"/>
    <x v="159"/>
  </r>
  <r>
    <x v="2"/>
    <x v="1"/>
    <x v="8"/>
    <s v="Hamburg"/>
    <x v="7"/>
    <x v="1"/>
    <x v="1560"/>
  </r>
  <r>
    <x v="2"/>
    <x v="1"/>
    <x v="8"/>
    <s v="Frankfurt am Main"/>
    <x v="7"/>
    <x v="1"/>
    <x v="468"/>
  </r>
  <r>
    <x v="2"/>
    <x v="1"/>
    <x v="8"/>
    <s v="Rostock"/>
    <x v="7"/>
    <x v="1"/>
    <x v="207"/>
  </r>
  <r>
    <x v="2"/>
    <x v="1"/>
    <x v="8"/>
    <s v="Hannover"/>
    <x v="7"/>
    <x v="1"/>
    <x v="1484"/>
  </r>
  <r>
    <x v="2"/>
    <x v="1"/>
    <x v="8"/>
    <s v="Düsseldorf"/>
    <x v="7"/>
    <x v="1"/>
    <x v="32"/>
  </r>
  <r>
    <x v="2"/>
    <x v="1"/>
    <x v="8"/>
    <s v="Leipzig"/>
    <x v="7"/>
    <x v="1"/>
    <x v="1931"/>
  </r>
  <r>
    <x v="2"/>
    <x v="1"/>
    <x v="8"/>
    <s v="Erfurt"/>
    <x v="7"/>
    <x v="1"/>
    <x v="280"/>
  </r>
  <r>
    <x v="2"/>
    <x v="1"/>
    <x v="8"/>
    <s v="Germany - South"/>
    <x v="7"/>
    <x v="1"/>
    <x v="918"/>
  </r>
  <r>
    <x v="2"/>
    <x v="1"/>
    <x v="8"/>
    <s v="Germany - West"/>
    <x v="7"/>
    <x v="1"/>
    <x v="1711"/>
  </r>
  <r>
    <x v="2"/>
    <x v="1"/>
    <x v="9"/>
    <s v="Estonia"/>
    <x v="7"/>
    <x v="1"/>
    <x v="0"/>
  </r>
  <r>
    <x v="2"/>
    <x v="1"/>
    <x v="10"/>
    <s v="Ireland"/>
    <x v="7"/>
    <x v="1"/>
    <x v="0"/>
  </r>
  <r>
    <x v="2"/>
    <x v="1"/>
    <x v="10"/>
    <s v="Dublin"/>
    <x v="7"/>
    <x v="1"/>
    <x v="1041"/>
  </r>
  <r>
    <x v="2"/>
    <x v="1"/>
    <x v="11"/>
    <s v="Greece"/>
    <x v="7"/>
    <x v="1"/>
    <x v="0"/>
  </r>
  <r>
    <x v="2"/>
    <x v="1"/>
    <x v="11"/>
    <s v="Athina"/>
    <x v="7"/>
    <x v="1"/>
    <x v="1951"/>
  </r>
  <r>
    <x v="2"/>
    <x v="1"/>
    <x v="12"/>
    <s v="Spain"/>
    <x v="7"/>
    <x v="1"/>
    <x v="0"/>
  </r>
  <r>
    <x v="2"/>
    <x v="1"/>
    <x v="12"/>
    <s v="Madrid"/>
    <x v="7"/>
    <x v="1"/>
    <x v="686"/>
  </r>
  <r>
    <x v="2"/>
    <x v="1"/>
    <x v="13"/>
    <s v="France"/>
    <x v="7"/>
    <x v="1"/>
    <x v="0"/>
  </r>
  <r>
    <x v="2"/>
    <x v="1"/>
    <x v="13"/>
    <s v="Paris"/>
    <x v="7"/>
    <x v="1"/>
    <x v="22"/>
  </r>
  <r>
    <x v="2"/>
    <x v="1"/>
    <x v="13"/>
    <s v="Lille"/>
    <x v="7"/>
    <x v="1"/>
    <x v="1748"/>
  </r>
  <r>
    <x v="2"/>
    <x v="1"/>
    <x v="13"/>
    <s v="Strasbourg"/>
    <x v="7"/>
    <x v="1"/>
    <x v="264"/>
  </r>
  <r>
    <x v="2"/>
    <x v="1"/>
    <x v="13"/>
    <s v="Toulouse"/>
    <x v="7"/>
    <x v="1"/>
    <x v="1748"/>
  </r>
  <r>
    <x v="2"/>
    <x v="1"/>
    <x v="13"/>
    <s v="Lyon"/>
    <x v="7"/>
    <x v="1"/>
    <x v="1748"/>
  </r>
  <r>
    <x v="2"/>
    <x v="1"/>
    <x v="13"/>
    <s v="Marseille"/>
    <x v="7"/>
    <x v="1"/>
    <x v="1748"/>
  </r>
  <r>
    <x v="2"/>
    <x v="1"/>
    <x v="14"/>
    <s v="Croatia"/>
    <x v="7"/>
    <x v="1"/>
    <x v="0"/>
  </r>
  <r>
    <x v="2"/>
    <x v="1"/>
    <x v="15"/>
    <s v="Italy"/>
    <x v="7"/>
    <x v="1"/>
    <x v="0"/>
  </r>
  <r>
    <x v="2"/>
    <x v="1"/>
    <x v="15"/>
    <s v="Nord-Ovest, Nord-Est, Centro (IT) (NUTS 2006)"/>
    <x v="7"/>
    <x v="1"/>
    <x v="1771"/>
  </r>
  <r>
    <x v="2"/>
    <x v="1"/>
    <x v="15"/>
    <s v="Sud, Isole"/>
    <x v="7"/>
    <x v="1"/>
    <x v="1771"/>
  </r>
  <r>
    <x v="2"/>
    <x v="1"/>
    <x v="16"/>
    <s v="Cyprus"/>
    <x v="7"/>
    <x v="1"/>
    <x v="0"/>
  </r>
  <r>
    <x v="2"/>
    <x v="1"/>
    <x v="17"/>
    <s v="Latvia"/>
    <x v="7"/>
    <x v="1"/>
    <x v="0"/>
  </r>
  <r>
    <x v="2"/>
    <x v="1"/>
    <x v="18"/>
    <s v="Lithuania"/>
    <x v="7"/>
    <x v="1"/>
    <x v="0"/>
  </r>
  <r>
    <x v="2"/>
    <x v="1"/>
    <x v="19"/>
    <s v="Luxembourg"/>
    <x v="7"/>
    <x v="1"/>
    <x v="774"/>
  </r>
  <r>
    <x v="2"/>
    <x v="1"/>
    <x v="20"/>
    <s v="Hungary"/>
    <x v="7"/>
    <x v="1"/>
    <x v="218"/>
  </r>
  <r>
    <x v="2"/>
    <x v="1"/>
    <x v="21"/>
    <s v="Malta"/>
    <x v="7"/>
    <x v="1"/>
    <x v="1702"/>
  </r>
  <r>
    <x v="2"/>
    <x v="1"/>
    <x v="22"/>
    <s v="Netherlands"/>
    <x v="7"/>
    <x v="1"/>
    <x v="0"/>
  </r>
  <r>
    <x v="2"/>
    <x v="1"/>
    <x v="22"/>
    <s v="Noord-Holland"/>
    <x v="7"/>
    <x v="1"/>
    <x v="1952"/>
  </r>
  <r>
    <x v="2"/>
    <x v="1"/>
    <x v="22"/>
    <s v="Rotterdam"/>
    <x v="7"/>
    <x v="1"/>
    <x v="1953"/>
  </r>
  <r>
    <x v="2"/>
    <x v="1"/>
    <x v="22"/>
    <s v="Noord-Brabant"/>
    <x v="7"/>
    <x v="1"/>
    <x v="1692"/>
  </r>
  <r>
    <x v="2"/>
    <x v="1"/>
    <x v="23"/>
    <s v="Austria"/>
    <x v="7"/>
    <x v="1"/>
    <x v="0"/>
  </r>
  <r>
    <x v="2"/>
    <x v="1"/>
    <x v="23"/>
    <s v="Wien, Oberösterreich, Tirol"/>
    <x v="7"/>
    <x v="1"/>
    <x v="0"/>
  </r>
  <r>
    <x v="2"/>
    <x v="1"/>
    <x v="24"/>
    <s v="Poland"/>
    <x v="7"/>
    <x v="1"/>
    <x v="0"/>
  </r>
  <r>
    <x v="2"/>
    <x v="1"/>
    <x v="25"/>
    <s v="Portugal"/>
    <x v="7"/>
    <x v="1"/>
    <x v="0"/>
  </r>
  <r>
    <x v="2"/>
    <x v="1"/>
    <x v="25"/>
    <s v="Lisboa"/>
    <x v="7"/>
    <x v="1"/>
    <x v="623"/>
  </r>
  <r>
    <x v="2"/>
    <x v="1"/>
    <x v="26"/>
    <s v="Romania"/>
    <x v="7"/>
    <x v="1"/>
    <x v="0"/>
  </r>
  <r>
    <x v="2"/>
    <x v="1"/>
    <x v="27"/>
    <s v="Slovenia"/>
    <x v="7"/>
    <x v="1"/>
    <x v="1206"/>
  </r>
  <r>
    <x v="2"/>
    <x v="1"/>
    <x v="28"/>
    <s v="Slovakia"/>
    <x v="7"/>
    <x v="1"/>
    <x v="0"/>
  </r>
  <r>
    <x v="2"/>
    <x v="1"/>
    <x v="29"/>
    <s v="Finland"/>
    <x v="7"/>
    <x v="1"/>
    <x v="0"/>
  </r>
  <r>
    <x v="2"/>
    <x v="1"/>
    <x v="30"/>
    <s v="Sweden"/>
    <x v="7"/>
    <x v="1"/>
    <x v="0"/>
  </r>
  <r>
    <x v="2"/>
    <x v="1"/>
    <x v="31"/>
    <s v="United Kingdom"/>
    <x v="7"/>
    <x v="1"/>
    <x v="0"/>
  </r>
  <r>
    <x v="2"/>
    <x v="1"/>
    <x v="31"/>
    <s v="Leeds"/>
    <x v="7"/>
    <x v="1"/>
    <x v="1705"/>
  </r>
  <r>
    <x v="2"/>
    <x v="1"/>
    <x v="31"/>
    <s v="Birmingham"/>
    <x v="7"/>
    <x v="1"/>
    <x v="1641"/>
  </r>
  <r>
    <x v="2"/>
    <x v="1"/>
    <x v="31"/>
    <s v="London"/>
    <x v="7"/>
    <x v="1"/>
    <x v="1121"/>
  </r>
  <r>
    <x v="2"/>
    <x v="1"/>
    <x v="31"/>
    <s v="Glasgow"/>
    <x v="7"/>
    <x v="1"/>
    <x v="1243"/>
  </r>
  <r>
    <x v="2"/>
    <x v="1"/>
    <x v="32"/>
    <s v="Norway"/>
    <x v="7"/>
    <x v="1"/>
    <x v="0"/>
  </r>
  <r>
    <x v="2"/>
    <x v="1"/>
    <x v="33"/>
    <s v="Turkey"/>
    <x v="7"/>
    <x v="1"/>
    <x v="0"/>
  </r>
  <r>
    <x v="2"/>
    <x v="1"/>
    <x v="0"/>
    <s v="European Union (27 countries)"/>
    <x v="8"/>
    <x v="0"/>
    <x v="0"/>
  </r>
  <r>
    <x v="2"/>
    <x v="1"/>
    <x v="1"/>
    <s v="European Union (25 countries)"/>
    <x v="8"/>
    <x v="0"/>
    <x v="0"/>
  </r>
  <r>
    <x v="2"/>
    <x v="1"/>
    <x v="2"/>
    <s v="European Union (15 countries)"/>
    <x v="8"/>
    <x v="0"/>
    <x v="0"/>
  </r>
  <r>
    <x v="2"/>
    <x v="1"/>
    <x v="3"/>
    <s v="Euro area (EA11-2000, EA12-2006, EA13-2007, EA15-2008, EA16-2010, EA17)"/>
    <x v="8"/>
    <x v="0"/>
    <x v="0"/>
  </r>
  <r>
    <x v="2"/>
    <x v="1"/>
    <x v="4"/>
    <s v="Belgium"/>
    <x v="8"/>
    <x v="0"/>
    <x v="1384"/>
  </r>
  <r>
    <x v="2"/>
    <x v="1"/>
    <x v="5"/>
    <s v="Bulgaria"/>
    <x v="8"/>
    <x v="0"/>
    <x v="0"/>
  </r>
  <r>
    <x v="2"/>
    <x v="1"/>
    <x v="6"/>
    <s v="Czech Republic"/>
    <x v="8"/>
    <x v="0"/>
    <x v="0"/>
  </r>
  <r>
    <x v="2"/>
    <x v="1"/>
    <x v="7"/>
    <s v="Denmark"/>
    <x v="8"/>
    <x v="0"/>
    <x v="375"/>
  </r>
  <r>
    <x v="2"/>
    <x v="1"/>
    <x v="7"/>
    <s v="København"/>
    <x v="8"/>
    <x v="0"/>
    <x v="0"/>
  </r>
  <r>
    <x v="2"/>
    <x v="1"/>
    <x v="8"/>
    <s v="Germany (until 1990 former territory of the FRG)"/>
    <x v="8"/>
    <x v="0"/>
    <x v="0"/>
  </r>
  <r>
    <x v="2"/>
    <x v="1"/>
    <x v="8"/>
    <s v="Stuttgart"/>
    <x v="8"/>
    <x v="0"/>
    <x v="576"/>
  </r>
  <r>
    <x v="2"/>
    <x v="1"/>
    <x v="8"/>
    <s v="München"/>
    <x v="8"/>
    <x v="0"/>
    <x v="96"/>
  </r>
  <r>
    <x v="2"/>
    <x v="1"/>
    <x v="8"/>
    <s v="Hamburg"/>
    <x v="8"/>
    <x v="0"/>
    <x v="1283"/>
  </r>
  <r>
    <x v="2"/>
    <x v="1"/>
    <x v="8"/>
    <s v="Frankfurt am Main"/>
    <x v="8"/>
    <x v="0"/>
    <x v="851"/>
  </r>
  <r>
    <x v="2"/>
    <x v="1"/>
    <x v="8"/>
    <s v="Rostock"/>
    <x v="8"/>
    <x v="0"/>
    <x v="116"/>
  </r>
  <r>
    <x v="2"/>
    <x v="1"/>
    <x v="8"/>
    <s v="Hannover"/>
    <x v="8"/>
    <x v="0"/>
    <x v="29"/>
  </r>
  <r>
    <x v="2"/>
    <x v="1"/>
    <x v="8"/>
    <s v="Düsseldorf"/>
    <x v="8"/>
    <x v="0"/>
    <x v="75"/>
  </r>
  <r>
    <x v="2"/>
    <x v="1"/>
    <x v="8"/>
    <s v="Leipzig"/>
    <x v="8"/>
    <x v="0"/>
    <x v="1161"/>
  </r>
  <r>
    <x v="2"/>
    <x v="1"/>
    <x v="8"/>
    <s v="Erfurt"/>
    <x v="8"/>
    <x v="0"/>
    <x v="403"/>
  </r>
  <r>
    <x v="2"/>
    <x v="1"/>
    <x v="8"/>
    <s v="Germany - South"/>
    <x v="8"/>
    <x v="0"/>
    <x v="1954"/>
  </r>
  <r>
    <x v="2"/>
    <x v="1"/>
    <x v="8"/>
    <s v="Germany - West"/>
    <x v="8"/>
    <x v="0"/>
    <x v="1035"/>
  </r>
  <r>
    <x v="2"/>
    <x v="1"/>
    <x v="9"/>
    <s v="Estonia"/>
    <x v="8"/>
    <x v="0"/>
    <x v="0"/>
  </r>
  <r>
    <x v="2"/>
    <x v="1"/>
    <x v="10"/>
    <s v="Ireland"/>
    <x v="8"/>
    <x v="0"/>
    <x v="0"/>
  </r>
  <r>
    <x v="2"/>
    <x v="1"/>
    <x v="10"/>
    <s v="Dublin"/>
    <x v="8"/>
    <x v="0"/>
    <x v="1600"/>
  </r>
  <r>
    <x v="2"/>
    <x v="1"/>
    <x v="11"/>
    <s v="Greece"/>
    <x v="8"/>
    <x v="0"/>
    <x v="0"/>
  </r>
  <r>
    <x v="2"/>
    <x v="1"/>
    <x v="11"/>
    <s v="Athina"/>
    <x v="8"/>
    <x v="0"/>
    <x v="1390"/>
  </r>
  <r>
    <x v="2"/>
    <x v="1"/>
    <x v="12"/>
    <s v="Spain"/>
    <x v="8"/>
    <x v="0"/>
    <x v="0"/>
  </r>
  <r>
    <x v="2"/>
    <x v="1"/>
    <x v="12"/>
    <s v="Madrid"/>
    <x v="8"/>
    <x v="0"/>
    <x v="137"/>
  </r>
  <r>
    <x v="2"/>
    <x v="1"/>
    <x v="13"/>
    <s v="France"/>
    <x v="8"/>
    <x v="0"/>
    <x v="0"/>
  </r>
  <r>
    <x v="2"/>
    <x v="1"/>
    <x v="13"/>
    <s v="Paris"/>
    <x v="8"/>
    <x v="0"/>
    <x v="1261"/>
  </r>
  <r>
    <x v="2"/>
    <x v="1"/>
    <x v="13"/>
    <s v="Lille"/>
    <x v="8"/>
    <x v="0"/>
    <x v="1703"/>
  </r>
  <r>
    <x v="2"/>
    <x v="1"/>
    <x v="13"/>
    <s v="Strasbourg"/>
    <x v="8"/>
    <x v="0"/>
    <x v="1285"/>
  </r>
  <r>
    <x v="2"/>
    <x v="1"/>
    <x v="13"/>
    <s v="Toulouse"/>
    <x v="8"/>
    <x v="0"/>
    <x v="1703"/>
  </r>
  <r>
    <x v="2"/>
    <x v="1"/>
    <x v="13"/>
    <s v="Lyon"/>
    <x v="8"/>
    <x v="0"/>
    <x v="1703"/>
  </r>
  <r>
    <x v="2"/>
    <x v="1"/>
    <x v="13"/>
    <s v="Marseille"/>
    <x v="8"/>
    <x v="0"/>
    <x v="1703"/>
  </r>
  <r>
    <x v="2"/>
    <x v="1"/>
    <x v="14"/>
    <s v="Croatia"/>
    <x v="8"/>
    <x v="0"/>
    <x v="0"/>
  </r>
  <r>
    <x v="2"/>
    <x v="1"/>
    <x v="15"/>
    <s v="Italy"/>
    <x v="8"/>
    <x v="0"/>
    <x v="365"/>
  </r>
  <r>
    <x v="2"/>
    <x v="1"/>
    <x v="15"/>
    <s v="Nord-Ovest, Nord-Est, Centro (IT) (NUTS 2006)"/>
    <x v="8"/>
    <x v="0"/>
    <x v="545"/>
  </r>
  <r>
    <x v="2"/>
    <x v="1"/>
    <x v="15"/>
    <s v="Sud, Isole"/>
    <x v="8"/>
    <x v="0"/>
    <x v="545"/>
  </r>
  <r>
    <x v="2"/>
    <x v="1"/>
    <x v="16"/>
    <s v="Cyprus"/>
    <x v="8"/>
    <x v="0"/>
    <x v="0"/>
  </r>
  <r>
    <x v="2"/>
    <x v="1"/>
    <x v="17"/>
    <s v="Latvia"/>
    <x v="8"/>
    <x v="0"/>
    <x v="0"/>
  </r>
  <r>
    <x v="2"/>
    <x v="1"/>
    <x v="18"/>
    <s v="Lithuania"/>
    <x v="8"/>
    <x v="0"/>
    <x v="0"/>
  </r>
  <r>
    <x v="2"/>
    <x v="1"/>
    <x v="19"/>
    <s v="Luxembourg"/>
    <x v="8"/>
    <x v="0"/>
    <x v="614"/>
  </r>
  <r>
    <x v="2"/>
    <x v="1"/>
    <x v="20"/>
    <s v="Hungary"/>
    <x v="8"/>
    <x v="0"/>
    <x v="1284"/>
  </r>
  <r>
    <x v="2"/>
    <x v="1"/>
    <x v="21"/>
    <s v="Malta"/>
    <x v="8"/>
    <x v="0"/>
    <x v="1708"/>
  </r>
  <r>
    <x v="2"/>
    <x v="1"/>
    <x v="22"/>
    <s v="Netherlands"/>
    <x v="8"/>
    <x v="0"/>
    <x v="0"/>
  </r>
  <r>
    <x v="2"/>
    <x v="1"/>
    <x v="22"/>
    <s v="Noord-Holland"/>
    <x v="8"/>
    <x v="0"/>
    <x v="546"/>
  </r>
  <r>
    <x v="2"/>
    <x v="1"/>
    <x v="22"/>
    <s v="Rotterdam"/>
    <x v="8"/>
    <x v="0"/>
    <x v="1007"/>
  </r>
  <r>
    <x v="2"/>
    <x v="1"/>
    <x v="22"/>
    <s v="Noord-Brabant"/>
    <x v="8"/>
    <x v="0"/>
    <x v="869"/>
  </r>
  <r>
    <x v="2"/>
    <x v="1"/>
    <x v="23"/>
    <s v="Austria"/>
    <x v="8"/>
    <x v="0"/>
    <x v="0"/>
  </r>
  <r>
    <x v="2"/>
    <x v="1"/>
    <x v="23"/>
    <s v="Wien, Oberösterreich, Tirol"/>
    <x v="8"/>
    <x v="0"/>
    <x v="0"/>
  </r>
  <r>
    <x v="2"/>
    <x v="1"/>
    <x v="24"/>
    <s v="Poland"/>
    <x v="8"/>
    <x v="0"/>
    <x v="0"/>
  </r>
  <r>
    <x v="2"/>
    <x v="1"/>
    <x v="25"/>
    <s v="Portugal"/>
    <x v="8"/>
    <x v="0"/>
    <x v="0"/>
  </r>
  <r>
    <x v="2"/>
    <x v="1"/>
    <x v="25"/>
    <s v="Lisboa"/>
    <x v="8"/>
    <x v="0"/>
    <x v="628"/>
  </r>
  <r>
    <x v="2"/>
    <x v="1"/>
    <x v="26"/>
    <s v="Romania"/>
    <x v="8"/>
    <x v="0"/>
    <x v="0"/>
  </r>
  <r>
    <x v="2"/>
    <x v="1"/>
    <x v="27"/>
    <s v="Slovenia"/>
    <x v="8"/>
    <x v="0"/>
    <x v="586"/>
  </r>
  <r>
    <x v="2"/>
    <x v="1"/>
    <x v="28"/>
    <s v="Slovakia"/>
    <x v="8"/>
    <x v="0"/>
    <x v="0"/>
  </r>
  <r>
    <x v="2"/>
    <x v="1"/>
    <x v="29"/>
    <s v="Finland"/>
    <x v="8"/>
    <x v="0"/>
    <x v="0"/>
  </r>
  <r>
    <x v="2"/>
    <x v="1"/>
    <x v="30"/>
    <s v="Sweden"/>
    <x v="8"/>
    <x v="0"/>
    <x v="0"/>
  </r>
  <r>
    <x v="2"/>
    <x v="1"/>
    <x v="31"/>
    <s v="United Kingdom"/>
    <x v="8"/>
    <x v="0"/>
    <x v="0"/>
  </r>
  <r>
    <x v="2"/>
    <x v="1"/>
    <x v="31"/>
    <s v="Leeds"/>
    <x v="8"/>
    <x v="0"/>
    <x v="391"/>
  </r>
  <r>
    <x v="2"/>
    <x v="1"/>
    <x v="31"/>
    <s v="Birmingham"/>
    <x v="8"/>
    <x v="0"/>
    <x v="1677"/>
  </r>
  <r>
    <x v="2"/>
    <x v="1"/>
    <x v="31"/>
    <s v="London"/>
    <x v="8"/>
    <x v="0"/>
    <x v="1326"/>
  </r>
  <r>
    <x v="2"/>
    <x v="1"/>
    <x v="31"/>
    <s v="Glasgow"/>
    <x v="8"/>
    <x v="0"/>
    <x v="1254"/>
  </r>
  <r>
    <x v="2"/>
    <x v="1"/>
    <x v="32"/>
    <s v="Norway"/>
    <x v="8"/>
    <x v="0"/>
    <x v="0"/>
  </r>
  <r>
    <x v="2"/>
    <x v="1"/>
    <x v="33"/>
    <s v="Turkey"/>
    <x v="8"/>
    <x v="0"/>
    <x v="0"/>
  </r>
  <r>
    <x v="2"/>
    <x v="1"/>
    <x v="0"/>
    <s v="European Union (27 countries)"/>
    <x v="8"/>
    <x v="1"/>
    <x v="0"/>
  </r>
  <r>
    <x v="2"/>
    <x v="1"/>
    <x v="1"/>
    <s v="European Union (25 countries)"/>
    <x v="8"/>
    <x v="1"/>
    <x v="0"/>
  </r>
  <r>
    <x v="2"/>
    <x v="1"/>
    <x v="2"/>
    <s v="European Union (15 countries)"/>
    <x v="8"/>
    <x v="1"/>
    <x v="0"/>
  </r>
  <r>
    <x v="2"/>
    <x v="1"/>
    <x v="3"/>
    <s v="Euro area (EA11-2000, EA12-2006, EA13-2007, EA15-2008, EA16-2010, EA17)"/>
    <x v="8"/>
    <x v="1"/>
    <x v="0"/>
  </r>
  <r>
    <x v="2"/>
    <x v="1"/>
    <x v="4"/>
    <s v="Belgium"/>
    <x v="8"/>
    <x v="1"/>
    <x v="100"/>
  </r>
  <r>
    <x v="2"/>
    <x v="1"/>
    <x v="5"/>
    <s v="Bulgaria"/>
    <x v="8"/>
    <x v="1"/>
    <x v="0"/>
  </r>
  <r>
    <x v="2"/>
    <x v="1"/>
    <x v="6"/>
    <s v="Czech Republic"/>
    <x v="8"/>
    <x v="1"/>
    <x v="0"/>
  </r>
  <r>
    <x v="2"/>
    <x v="1"/>
    <x v="7"/>
    <s v="Denmark"/>
    <x v="8"/>
    <x v="1"/>
    <x v="521"/>
  </r>
  <r>
    <x v="2"/>
    <x v="1"/>
    <x v="7"/>
    <s v="København"/>
    <x v="8"/>
    <x v="1"/>
    <x v="0"/>
  </r>
  <r>
    <x v="2"/>
    <x v="1"/>
    <x v="8"/>
    <s v="Germany (until 1990 former territory of the FRG)"/>
    <x v="8"/>
    <x v="1"/>
    <x v="0"/>
  </r>
  <r>
    <x v="2"/>
    <x v="1"/>
    <x v="8"/>
    <s v="Stuttgart"/>
    <x v="8"/>
    <x v="1"/>
    <x v="1955"/>
  </r>
  <r>
    <x v="2"/>
    <x v="1"/>
    <x v="8"/>
    <s v="München"/>
    <x v="8"/>
    <x v="1"/>
    <x v="920"/>
  </r>
  <r>
    <x v="2"/>
    <x v="1"/>
    <x v="8"/>
    <s v="Hamburg"/>
    <x v="8"/>
    <x v="1"/>
    <x v="680"/>
  </r>
  <r>
    <x v="2"/>
    <x v="1"/>
    <x v="8"/>
    <s v="Frankfurt am Main"/>
    <x v="8"/>
    <x v="1"/>
    <x v="899"/>
  </r>
  <r>
    <x v="2"/>
    <x v="1"/>
    <x v="8"/>
    <s v="Rostock"/>
    <x v="8"/>
    <x v="1"/>
    <x v="1891"/>
  </r>
  <r>
    <x v="2"/>
    <x v="1"/>
    <x v="8"/>
    <s v="Hannover"/>
    <x v="8"/>
    <x v="1"/>
    <x v="1762"/>
  </r>
  <r>
    <x v="2"/>
    <x v="1"/>
    <x v="8"/>
    <s v="Düsseldorf"/>
    <x v="8"/>
    <x v="1"/>
    <x v="77"/>
  </r>
  <r>
    <x v="2"/>
    <x v="1"/>
    <x v="8"/>
    <s v="Leipzig"/>
    <x v="8"/>
    <x v="1"/>
    <x v="829"/>
  </r>
  <r>
    <x v="2"/>
    <x v="1"/>
    <x v="8"/>
    <s v="Erfurt"/>
    <x v="8"/>
    <x v="1"/>
    <x v="97"/>
  </r>
  <r>
    <x v="2"/>
    <x v="1"/>
    <x v="8"/>
    <s v="Germany - South"/>
    <x v="8"/>
    <x v="1"/>
    <x v="1956"/>
  </r>
  <r>
    <x v="2"/>
    <x v="1"/>
    <x v="8"/>
    <s v="Germany - West"/>
    <x v="8"/>
    <x v="1"/>
    <x v="1957"/>
  </r>
  <r>
    <x v="2"/>
    <x v="1"/>
    <x v="9"/>
    <s v="Estonia"/>
    <x v="8"/>
    <x v="1"/>
    <x v="0"/>
  </r>
  <r>
    <x v="2"/>
    <x v="1"/>
    <x v="10"/>
    <s v="Ireland"/>
    <x v="8"/>
    <x v="1"/>
    <x v="0"/>
  </r>
  <r>
    <x v="2"/>
    <x v="1"/>
    <x v="10"/>
    <s v="Dublin"/>
    <x v="8"/>
    <x v="1"/>
    <x v="198"/>
  </r>
  <r>
    <x v="2"/>
    <x v="1"/>
    <x v="11"/>
    <s v="Greece"/>
    <x v="8"/>
    <x v="1"/>
    <x v="0"/>
  </r>
  <r>
    <x v="2"/>
    <x v="1"/>
    <x v="11"/>
    <s v="Athina"/>
    <x v="8"/>
    <x v="1"/>
    <x v="1604"/>
  </r>
  <r>
    <x v="2"/>
    <x v="1"/>
    <x v="12"/>
    <s v="Spain"/>
    <x v="8"/>
    <x v="1"/>
    <x v="0"/>
  </r>
  <r>
    <x v="2"/>
    <x v="1"/>
    <x v="12"/>
    <s v="Madrid"/>
    <x v="8"/>
    <x v="1"/>
    <x v="207"/>
  </r>
  <r>
    <x v="2"/>
    <x v="1"/>
    <x v="13"/>
    <s v="France"/>
    <x v="8"/>
    <x v="1"/>
    <x v="0"/>
  </r>
  <r>
    <x v="2"/>
    <x v="1"/>
    <x v="13"/>
    <s v="Paris"/>
    <x v="8"/>
    <x v="1"/>
    <x v="966"/>
  </r>
  <r>
    <x v="2"/>
    <x v="1"/>
    <x v="13"/>
    <s v="Lille"/>
    <x v="8"/>
    <x v="1"/>
    <x v="967"/>
  </r>
  <r>
    <x v="2"/>
    <x v="1"/>
    <x v="13"/>
    <s v="Strasbourg"/>
    <x v="8"/>
    <x v="1"/>
    <x v="1691"/>
  </r>
  <r>
    <x v="2"/>
    <x v="1"/>
    <x v="13"/>
    <s v="Toulouse"/>
    <x v="8"/>
    <x v="1"/>
    <x v="967"/>
  </r>
  <r>
    <x v="2"/>
    <x v="1"/>
    <x v="13"/>
    <s v="Lyon"/>
    <x v="8"/>
    <x v="1"/>
    <x v="967"/>
  </r>
  <r>
    <x v="2"/>
    <x v="1"/>
    <x v="13"/>
    <s v="Marseille"/>
    <x v="8"/>
    <x v="1"/>
    <x v="967"/>
  </r>
  <r>
    <x v="2"/>
    <x v="1"/>
    <x v="14"/>
    <s v="Croatia"/>
    <x v="8"/>
    <x v="1"/>
    <x v="0"/>
  </r>
  <r>
    <x v="2"/>
    <x v="1"/>
    <x v="15"/>
    <s v="Italy"/>
    <x v="8"/>
    <x v="1"/>
    <x v="0"/>
  </r>
  <r>
    <x v="2"/>
    <x v="1"/>
    <x v="15"/>
    <s v="Nord-Ovest, Nord-Est, Centro (IT) (NUTS 2006)"/>
    <x v="8"/>
    <x v="1"/>
    <x v="150"/>
  </r>
  <r>
    <x v="2"/>
    <x v="1"/>
    <x v="15"/>
    <s v="Sud, Isole"/>
    <x v="8"/>
    <x v="1"/>
    <x v="150"/>
  </r>
  <r>
    <x v="2"/>
    <x v="1"/>
    <x v="16"/>
    <s v="Cyprus"/>
    <x v="8"/>
    <x v="1"/>
    <x v="0"/>
  </r>
  <r>
    <x v="2"/>
    <x v="1"/>
    <x v="17"/>
    <s v="Latvia"/>
    <x v="8"/>
    <x v="1"/>
    <x v="0"/>
  </r>
  <r>
    <x v="2"/>
    <x v="1"/>
    <x v="18"/>
    <s v="Lithuania"/>
    <x v="8"/>
    <x v="1"/>
    <x v="0"/>
  </r>
  <r>
    <x v="2"/>
    <x v="1"/>
    <x v="19"/>
    <s v="Luxembourg"/>
    <x v="8"/>
    <x v="1"/>
    <x v="830"/>
  </r>
  <r>
    <x v="2"/>
    <x v="1"/>
    <x v="20"/>
    <s v="Hungary"/>
    <x v="8"/>
    <x v="1"/>
    <x v="1297"/>
  </r>
  <r>
    <x v="2"/>
    <x v="1"/>
    <x v="21"/>
    <s v="Malta"/>
    <x v="8"/>
    <x v="1"/>
    <x v="1713"/>
  </r>
  <r>
    <x v="2"/>
    <x v="1"/>
    <x v="22"/>
    <s v="Netherlands"/>
    <x v="8"/>
    <x v="1"/>
    <x v="0"/>
  </r>
  <r>
    <x v="2"/>
    <x v="1"/>
    <x v="22"/>
    <s v="Noord-Holland"/>
    <x v="8"/>
    <x v="1"/>
    <x v="220"/>
  </r>
  <r>
    <x v="2"/>
    <x v="1"/>
    <x v="22"/>
    <s v="Rotterdam"/>
    <x v="8"/>
    <x v="1"/>
    <x v="1497"/>
  </r>
  <r>
    <x v="2"/>
    <x v="1"/>
    <x v="22"/>
    <s v="Noord-Brabant"/>
    <x v="8"/>
    <x v="1"/>
    <x v="1700"/>
  </r>
  <r>
    <x v="2"/>
    <x v="1"/>
    <x v="23"/>
    <s v="Austria"/>
    <x v="8"/>
    <x v="1"/>
    <x v="0"/>
  </r>
  <r>
    <x v="2"/>
    <x v="1"/>
    <x v="23"/>
    <s v="Wien, Oberösterreich, Tirol"/>
    <x v="8"/>
    <x v="1"/>
    <x v="0"/>
  </r>
  <r>
    <x v="2"/>
    <x v="1"/>
    <x v="24"/>
    <s v="Poland"/>
    <x v="8"/>
    <x v="1"/>
    <x v="0"/>
  </r>
  <r>
    <x v="2"/>
    <x v="1"/>
    <x v="25"/>
    <s v="Portugal"/>
    <x v="8"/>
    <x v="1"/>
    <x v="0"/>
  </r>
  <r>
    <x v="2"/>
    <x v="1"/>
    <x v="25"/>
    <s v="Lisboa"/>
    <x v="8"/>
    <x v="1"/>
    <x v="857"/>
  </r>
  <r>
    <x v="2"/>
    <x v="1"/>
    <x v="26"/>
    <s v="Romania"/>
    <x v="8"/>
    <x v="1"/>
    <x v="0"/>
  </r>
  <r>
    <x v="2"/>
    <x v="1"/>
    <x v="27"/>
    <s v="Slovenia"/>
    <x v="8"/>
    <x v="1"/>
    <x v="1889"/>
  </r>
  <r>
    <x v="2"/>
    <x v="1"/>
    <x v="28"/>
    <s v="Slovakia"/>
    <x v="8"/>
    <x v="1"/>
    <x v="0"/>
  </r>
  <r>
    <x v="2"/>
    <x v="1"/>
    <x v="29"/>
    <s v="Finland"/>
    <x v="8"/>
    <x v="1"/>
    <x v="0"/>
  </r>
  <r>
    <x v="2"/>
    <x v="1"/>
    <x v="30"/>
    <s v="Sweden"/>
    <x v="8"/>
    <x v="1"/>
    <x v="0"/>
  </r>
  <r>
    <x v="2"/>
    <x v="1"/>
    <x v="31"/>
    <s v="United Kingdom"/>
    <x v="8"/>
    <x v="1"/>
    <x v="0"/>
  </r>
  <r>
    <x v="2"/>
    <x v="1"/>
    <x v="31"/>
    <s v="Leeds"/>
    <x v="8"/>
    <x v="1"/>
    <x v="981"/>
  </r>
  <r>
    <x v="2"/>
    <x v="1"/>
    <x v="31"/>
    <s v="Birmingham"/>
    <x v="8"/>
    <x v="1"/>
    <x v="102"/>
  </r>
  <r>
    <x v="2"/>
    <x v="1"/>
    <x v="31"/>
    <s v="London"/>
    <x v="8"/>
    <x v="1"/>
    <x v="171"/>
  </r>
  <r>
    <x v="2"/>
    <x v="1"/>
    <x v="31"/>
    <s v="Glasgow"/>
    <x v="8"/>
    <x v="1"/>
    <x v="463"/>
  </r>
  <r>
    <x v="2"/>
    <x v="1"/>
    <x v="32"/>
    <s v="Norway"/>
    <x v="8"/>
    <x v="1"/>
    <x v="0"/>
  </r>
  <r>
    <x v="2"/>
    <x v="1"/>
    <x v="33"/>
    <s v="Turkey"/>
    <x v="8"/>
    <x v="1"/>
    <x v="0"/>
  </r>
  <r>
    <x v="2"/>
    <x v="1"/>
    <x v="0"/>
    <s v="European Union (27 countries)"/>
    <x v="9"/>
    <x v="0"/>
    <x v="0"/>
  </r>
  <r>
    <x v="2"/>
    <x v="1"/>
    <x v="1"/>
    <s v="European Union (25 countries)"/>
    <x v="9"/>
    <x v="0"/>
    <x v="0"/>
  </r>
  <r>
    <x v="2"/>
    <x v="1"/>
    <x v="2"/>
    <s v="European Union (15 countries)"/>
    <x v="9"/>
    <x v="0"/>
    <x v="0"/>
  </r>
  <r>
    <x v="2"/>
    <x v="1"/>
    <x v="3"/>
    <s v="Euro area (EA11-2000, EA12-2006, EA13-2007, EA15-2008, EA16-2010, EA17)"/>
    <x v="9"/>
    <x v="0"/>
    <x v="0"/>
  </r>
  <r>
    <x v="2"/>
    <x v="1"/>
    <x v="4"/>
    <s v="Belgium"/>
    <x v="9"/>
    <x v="0"/>
    <x v="434"/>
  </r>
  <r>
    <x v="2"/>
    <x v="1"/>
    <x v="5"/>
    <s v="Bulgaria"/>
    <x v="9"/>
    <x v="0"/>
    <x v="0"/>
  </r>
  <r>
    <x v="2"/>
    <x v="1"/>
    <x v="6"/>
    <s v="Czech Republic"/>
    <x v="9"/>
    <x v="0"/>
    <x v="0"/>
  </r>
  <r>
    <x v="2"/>
    <x v="1"/>
    <x v="7"/>
    <s v="Denmark"/>
    <x v="9"/>
    <x v="0"/>
    <x v="1334"/>
  </r>
  <r>
    <x v="2"/>
    <x v="1"/>
    <x v="7"/>
    <s v="København"/>
    <x v="9"/>
    <x v="0"/>
    <x v="0"/>
  </r>
  <r>
    <x v="2"/>
    <x v="1"/>
    <x v="8"/>
    <s v="Germany (until 1990 former territory of the FRG)"/>
    <x v="9"/>
    <x v="0"/>
    <x v="0"/>
  </r>
  <r>
    <x v="2"/>
    <x v="1"/>
    <x v="8"/>
    <s v="Stuttgart"/>
    <x v="9"/>
    <x v="0"/>
    <x v="1958"/>
  </r>
  <r>
    <x v="2"/>
    <x v="1"/>
    <x v="8"/>
    <s v="München"/>
    <x v="9"/>
    <x v="0"/>
    <x v="892"/>
  </r>
  <r>
    <x v="2"/>
    <x v="1"/>
    <x v="8"/>
    <s v="Hamburg"/>
    <x v="9"/>
    <x v="0"/>
    <x v="824"/>
  </r>
  <r>
    <x v="2"/>
    <x v="1"/>
    <x v="8"/>
    <s v="Frankfurt am Main"/>
    <x v="9"/>
    <x v="0"/>
    <x v="1566"/>
  </r>
  <r>
    <x v="2"/>
    <x v="1"/>
    <x v="8"/>
    <s v="Rostock"/>
    <x v="9"/>
    <x v="0"/>
    <x v="31"/>
  </r>
  <r>
    <x v="2"/>
    <x v="1"/>
    <x v="8"/>
    <s v="Hannover"/>
    <x v="9"/>
    <x v="0"/>
    <x v="420"/>
  </r>
  <r>
    <x v="2"/>
    <x v="1"/>
    <x v="8"/>
    <s v="Düsseldorf"/>
    <x v="9"/>
    <x v="0"/>
    <x v="1959"/>
  </r>
  <r>
    <x v="2"/>
    <x v="1"/>
    <x v="8"/>
    <s v="Leipzig"/>
    <x v="9"/>
    <x v="0"/>
    <x v="282"/>
  </r>
  <r>
    <x v="2"/>
    <x v="1"/>
    <x v="8"/>
    <s v="Erfurt"/>
    <x v="9"/>
    <x v="0"/>
    <x v="188"/>
  </r>
  <r>
    <x v="2"/>
    <x v="1"/>
    <x v="8"/>
    <s v="Germany - South"/>
    <x v="9"/>
    <x v="0"/>
    <x v="1528"/>
  </r>
  <r>
    <x v="2"/>
    <x v="1"/>
    <x v="8"/>
    <s v="Germany - West"/>
    <x v="9"/>
    <x v="0"/>
    <x v="234"/>
  </r>
  <r>
    <x v="2"/>
    <x v="1"/>
    <x v="9"/>
    <s v="Estonia"/>
    <x v="9"/>
    <x v="0"/>
    <x v="0"/>
  </r>
  <r>
    <x v="2"/>
    <x v="1"/>
    <x v="10"/>
    <s v="Ireland"/>
    <x v="9"/>
    <x v="0"/>
    <x v="0"/>
  </r>
  <r>
    <x v="2"/>
    <x v="1"/>
    <x v="10"/>
    <s v="Dublin"/>
    <x v="9"/>
    <x v="0"/>
    <x v="747"/>
  </r>
  <r>
    <x v="2"/>
    <x v="1"/>
    <x v="11"/>
    <s v="Greece"/>
    <x v="9"/>
    <x v="0"/>
    <x v="0"/>
  </r>
  <r>
    <x v="2"/>
    <x v="1"/>
    <x v="11"/>
    <s v="Athina"/>
    <x v="9"/>
    <x v="0"/>
    <x v="393"/>
  </r>
  <r>
    <x v="2"/>
    <x v="1"/>
    <x v="12"/>
    <s v="Spain"/>
    <x v="9"/>
    <x v="0"/>
    <x v="0"/>
  </r>
  <r>
    <x v="2"/>
    <x v="1"/>
    <x v="12"/>
    <s v="Madrid"/>
    <x v="9"/>
    <x v="0"/>
    <x v="1307"/>
  </r>
  <r>
    <x v="2"/>
    <x v="1"/>
    <x v="13"/>
    <s v="France"/>
    <x v="9"/>
    <x v="0"/>
    <x v="0"/>
  </r>
  <r>
    <x v="2"/>
    <x v="1"/>
    <x v="13"/>
    <s v="Paris"/>
    <x v="9"/>
    <x v="0"/>
    <x v="1115"/>
  </r>
  <r>
    <x v="2"/>
    <x v="1"/>
    <x v="13"/>
    <s v="Lille"/>
    <x v="9"/>
    <x v="0"/>
    <x v="214"/>
  </r>
  <r>
    <x v="2"/>
    <x v="1"/>
    <x v="13"/>
    <s v="Strasbourg"/>
    <x v="9"/>
    <x v="0"/>
    <x v="1228"/>
  </r>
  <r>
    <x v="2"/>
    <x v="1"/>
    <x v="13"/>
    <s v="Toulouse"/>
    <x v="9"/>
    <x v="0"/>
    <x v="214"/>
  </r>
  <r>
    <x v="2"/>
    <x v="1"/>
    <x v="13"/>
    <s v="Lyon"/>
    <x v="9"/>
    <x v="0"/>
    <x v="214"/>
  </r>
  <r>
    <x v="2"/>
    <x v="1"/>
    <x v="13"/>
    <s v="Marseille"/>
    <x v="9"/>
    <x v="0"/>
    <x v="214"/>
  </r>
  <r>
    <x v="2"/>
    <x v="1"/>
    <x v="14"/>
    <s v="Croatia"/>
    <x v="9"/>
    <x v="0"/>
    <x v="0"/>
  </r>
  <r>
    <x v="2"/>
    <x v="1"/>
    <x v="15"/>
    <s v="Italy"/>
    <x v="9"/>
    <x v="0"/>
    <x v="1646"/>
  </r>
  <r>
    <x v="2"/>
    <x v="1"/>
    <x v="15"/>
    <s v="Nord-Ovest, Nord-Est, Centro (IT) (NUTS 2006)"/>
    <x v="9"/>
    <x v="0"/>
    <x v="0"/>
  </r>
  <r>
    <x v="2"/>
    <x v="1"/>
    <x v="15"/>
    <s v="Sud, Isole"/>
    <x v="9"/>
    <x v="0"/>
    <x v="0"/>
  </r>
  <r>
    <x v="2"/>
    <x v="1"/>
    <x v="16"/>
    <s v="Cyprus"/>
    <x v="9"/>
    <x v="0"/>
    <x v="0"/>
  </r>
  <r>
    <x v="2"/>
    <x v="1"/>
    <x v="17"/>
    <s v="Latvia"/>
    <x v="9"/>
    <x v="0"/>
    <x v="0"/>
  </r>
  <r>
    <x v="2"/>
    <x v="1"/>
    <x v="18"/>
    <s v="Lithuania"/>
    <x v="9"/>
    <x v="0"/>
    <x v="0"/>
  </r>
  <r>
    <x v="2"/>
    <x v="1"/>
    <x v="19"/>
    <s v="Luxembourg"/>
    <x v="9"/>
    <x v="0"/>
    <x v="729"/>
  </r>
  <r>
    <x v="2"/>
    <x v="1"/>
    <x v="20"/>
    <s v="Hungary"/>
    <x v="9"/>
    <x v="0"/>
    <x v="1960"/>
  </r>
  <r>
    <x v="2"/>
    <x v="1"/>
    <x v="21"/>
    <s v="Malta"/>
    <x v="9"/>
    <x v="0"/>
    <x v="1721"/>
  </r>
  <r>
    <x v="2"/>
    <x v="1"/>
    <x v="22"/>
    <s v="Netherlands"/>
    <x v="9"/>
    <x v="0"/>
    <x v="0"/>
  </r>
  <r>
    <x v="2"/>
    <x v="1"/>
    <x v="22"/>
    <s v="Noord-Holland"/>
    <x v="9"/>
    <x v="0"/>
    <x v="157"/>
  </r>
  <r>
    <x v="2"/>
    <x v="1"/>
    <x v="22"/>
    <s v="Rotterdam"/>
    <x v="9"/>
    <x v="0"/>
    <x v="443"/>
  </r>
  <r>
    <x v="2"/>
    <x v="1"/>
    <x v="22"/>
    <s v="Noord-Brabant"/>
    <x v="9"/>
    <x v="0"/>
    <x v="573"/>
  </r>
  <r>
    <x v="2"/>
    <x v="1"/>
    <x v="23"/>
    <s v="Austria"/>
    <x v="9"/>
    <x v="0"/>
    <x v="0"/>
  </r>
  <r>
    <x v="2"/>
    <x v="1"/>
    <x v="23"/>
    <s v="Wien, Oberösterreich, Tirol"/>
    <x v="9"/>
    <x v="0"/>
    <x v="0"/>
  </r>
  <r>
    <x v="2"/>
    <x v="1"/>
    <x v="24"/>
    <s v="Poland"/>
    <x v="9"/>
    <x v="0"/>
    <x v="0"/>
  </r>
  <r>
    <x v="2"/>
    <x v="1"/>
    <x v="25"/>
    <s v="Portugal"/>
    <x v="9"/>
    <x v="0"/>
    <x v="0"/>
  </r>
  <r>
    <x v="2"/>
    <x v="1"/>
    <x v="25"/>
    <s v="Lisboa"/>
    <x v="9"/>
    <x v="0"/>
    <x v="857"/>
  </r>
  <r>
    <x v="2"/>
    <x v="1"/>
    <x v="26"/>
    <s v="Romania"/>
    <x v="9"/>
    <x v="0"/>
    <x v="0"/>
  </r>
  <r>
    <x v="2"/>
    <x v="1"/>
    <x v="27"/>
    <s v="Slovenia"/>
    <x v="9"/>
    <x v="0"/>
    <x v="1782"/>
  </r>
  <r>
    <x v="2"/>
    <x v="1"/>
    <x v="28"/>
    <s v="Slovakia"/>
    <x v="9"/>
    <x v="0"/>
    <x v="0"/>
  </r>
  <r>
    <x v="2"/>
    <x v="1"/>
    <x v="29"/>
    <s v="Finland"/>
    <x v="9"/>
    <x v="0"/>
    <x v="0"/>
  </r>
  <r>
    <x v="2"/>
    <x v="1"/>
    <x v="30"/>
    <s v="Sweden"/>
    <x v="9"/>
    <x v="0"/>
    <x v="0"/>
  </r>
  <r>
    <x v="2"/>
    <x v="1"/>
    <x v="31"/>
    <s v="United Kingdom"/>
    <x v="9"/>
    <x v="0"/>
    <x v="0"/>
  </r>
  <r>
    <x v="2"/>
    <x v="1"/>
    <x v="31"/>
    <s v="Leeds"/>
    <x v="9"/>
    <x v="0"/>
    <x v="927"/>
  </r>
  <r>
    <x v="2"/>
    <x v="1"/>
    <x v="31"/>
    <s v="Birmingham"/>
    <x v="9"/>
    <x v="0"/>
    <x v="264"/>
  </r>
  <r>
    <x v="2"/>
    <x v="1"/>
    <x v="31"/>
    <s v="London"/>
    <x v="9"/>
    <x v="0"/>
    <x v="136"/>
  </r>
  <r>
    <x v="2"/>
    <x v="1"/>
    <x v="31"/>
    <s v="Glasgow"/>
    <x v="9"/>
    <x v="0"/>
    <x v="1724"/>
  </r>
  <r>
    <x v="2"/>
    <x v="1"/>
    <x v="32"/>
    <s v="Norway"/>
    <x v="9"/>
    <x v="0"/>
    <x v="0"/>
  </r>
  <r>
    <x v="2"/>
    <x v="1"/>
    <x v="33"/>
    <s v="Turkey"/>
    <x v="9"/>
    <x v="0"/>
    <x v="0"/>
  </r>
  <r>
    <x v="2"/>
    <x v="1"/>
    <x v="0"/>
    <s v="European Union (27 countries)"/>
    <x v="9"/>
    <x v="1"/>
    <x v="0"/>
  </r>
  <r>
    <x v="2"/>
    <x v="1"/>
    <x v="1"/>
    <s v="European Union (25 countries)"/>
    <x v="9"/>
    <x v="1"/>
    <x v="0"/>
  </r>
  <r>
    <x v="2"/>
    <x v="1"/>
    <x v="2"/>
    <s v="European Union (15 countries)"/>
    <x v="9"/>
    <x v="1"/>
    <x v="0"/>
  </r>
  <r>
    <x v="2"/>
    <x v="1"/>
    <x v="3"/>
    <s v="Euro area (EA11-2000, EA12-2006, EA13-2007, EA15-2008, EA16-2010, EA17)"/>
    <x v="9"/>
    <x v="1"/>
    <x v="0"/>
  </r>
  <r>
    <x v="2"/>
    <x v="1"/>
    <x v="4"/>
    <s v="Belgium"/>
    <x v="9"/>
    <x v="1"/>
    <x v="328"/>
  </r>
  <r>
    <x v="2"/>
    <x v="1"/>
    <x v="5"/>
    <s v="Bulgaria"/>
    <x v="9"/>
    <x v="1"/>
    <x v="0"/>
  </r>
  <r>
    <x v="2"/>
    <x v="1"/>
    <x v="6"/>
    <s v="Czech Republic"/>
    <x v="9"/>
    <x v="1"/>
    <x v="0"/>
  </r>
  <r>
    <x v="2"/>
    <x v="1"/>
    <x v="7"/>
    <s v="Denmark"/>
    <x v="9"/>
    <x v="1"/>
    <x v="505"/>
  </r>
  <r>
    <x v="2"/>
    <x v="1"/>
    <x v="7"/>
    <s v="København"/>
    <x v="9"/>
    <x v="1"/>
    <x v="0"/>
  </r>
  <r>
    <x v="2"/>
    <x v="1"/>
    <x v="8"/>
    <s v="Germany (until 1990 former territory of the FRG)"/>
    <x v="9"/>
    <x v="1"/>
    <x v="0"/>
  </r>
  <r>
    <x v="2"/>
    <x v="1"/>
    <x v="8"/>
    <s v="Stuttgart"/>
    <x v="9"/>
    <x v="1"/>
    <x v="1119"/>
  </r>
  <r>
    <x v="2"/>
    <x v="1"/>
    <x v="8"/>
    <s v="München"/>
    <x v="9"/>
    <x v="1"/>
    <x v="908"/>
  </r>
  <r>
    <x v="2"/>
    <x v="1"/>
    <x v="8"/>
    <s v="Hamburg"/>
    <x v="9"/>
    <x v="1"/>
    <x v="1406"/>
  </r>
  <r>
    <x v="2"/>
    <x v="1"/>
    <x v="8"/>
    <s v="Frankfurt am Main"/>
    <x v="9"/>
    <x v="1"/>
    <x v="169"/>
  </r>
  <r>
    <x v="2"/>
    <x v="1"/>
    <x v="8"/>
    <s v="Rostock"/>
    <x v="9"/>
    <x v="1"/>
    <x v="1013"/>
  </r>
  <r>
    <x v="2"/>
    <x v="1"/>
    <x v="8"/>
    <s v="Hannover"/>
    <x v="9"/>
    <x v="1"/>
    <x v="107"/>
  </r>
  <r>
    <x v="2"/>
    <x v="1"/>
    <x v="8"/>
    <s v="Düsseldorf"/>
    <x v="9"/>
    <x v="1"/>
    <x v="1359"/>
  </r>
  <r>
    <x v="2"/>
    <x v="1"/>
    <x v="8"/>
    <s v="Leipzig"/>
    <x v="9"/>
    <x v="1"/>
    <x v="161"/>
  </r>
  <r>
    <x v="2"/>
    <x v="1"/>
    <x v="8"/>
    <s v="Erfurt"/>
    <x v="9"/>
    <x v="1"/>
    <x v="1961"/>
  </r>
  <r>
    <x v="2"/>
    <x v="1"/>
    <x v="8"/>
    <s v="Germany - South"/>
    <x v="9"/>
    <x v="1"/>
    <x v="1333"/>
  </r>
  <r>
    <x v="2"/>
    <x v="1"/>
    <x v="8"/>
    <s v="Germany - West"/>
    <x v="9"/>
    <x v="1"/>
    <x v="1962"/>
  </r>
  <r>
    <x v="2"/>
    <x v="1"/>
    <x v="9"/>
    <s v="Estonia"/>
    <x v="9"/>
    <x v="1"/>
    <x v="0"/>
  </r>
  <r>
    <x v="2"/>
    <x v="1"/>
    <x v="10"/>
    <s v="Ireland"/>
    <x v="9"/>
    <x v="1"/>
    <x v="0"/>
  </r>
  <r>
    <x v="2"/>
    <x v="1"/>
    <x v="10"/>
    <s v="Dublin"/>
    <x v="9"/>
    <x v="1"/>
    <x v="842"/>
  </r>
  <r>
    <x v="2"/>
    <x v="1"/>
    <x v="11"/>
    <s v="Greece"/>
    <x v="9"/>
    <x v="1"/>
    <x v="0"/>
  </r>
  <r>
    <x v="2"/>
    <x v="1"/>
    <x v="11"/>
    <s v="Athina"/>
    <x v="9"/>
    <x v="1"/>
    <x v="1963"/>
  </r>
  <r>
    <x v="2"/>
    <x v="1"/>
    <x v="12"/>
    <s v="Spain"/>
    <x v="9"/>
    <x v="1"/>
    <x v="0"/>
  </r>
  <r>
    <x v="2"/>
    <x v="1"/>
    <x v="12"/>
    <s v="Madrid"/>
    <x v="9"/>
    <x v="1"/>
    <x v="184"/>
  </r>
  <r>
    <x v="2"/>
    <x v="1"/>
    <x v="13"/>
    <s v="France"/>
    <x v="9"/>
    <x v="1"/>
    <x v="0"/>
  </r>
  <r>
    <x v="2"/>
    <x v="1"/>
    <x v="13"/>
    <s v="Paris"/>
    <x v="9"/>
    <x v="1"/>
    <x v="1726"/>
  </r>
  <r>
    <x v="2"/>
    <x v="1"/>
    <x v="13"/>
    <s v="Lille"/>
    <x v="9"/>
    <x v="1"/>
    <x v="868"/>
  </r>
  <r>
    <x v="2"/>
    <x v="1"/>
    <x v="13"/>
    <s v="Strasbourg"/>
    <x v="9"/>
    <x v="1"/>
    <x v="1016"/>
  </r>
  <r>
    <x v="2"/>
    <x v="1"/>
    <x v="13"/>
    <s v="Toulouse"/>
    <x v="9"/>
    <x v="1"/>
    <x v="868"/>
  </r>
  <r>
    <x v="2"/>
    <x v="1"/>
    <x v="13"/>
    <s v="Lyon"/>
    <x v="9"/>
    <x v="1"/>
    <x v="868"/>
  </r>
  <r>
    <x v="2"/>
    <x v="1"/>
    <x v="13"/>
    <s v="Marseille"/>
    <x v="9"/>
    <x v="1"/>
    <x v="868"/>
  </r>
  <r>
    <x v="2"/>
    <x v="1"/>
    <x v="14"/>
    <s v="Croatia"/>
    <x v="9"/>
    <x v="1"/>
    <x v="0"/>
  </r>
  <r>
    <x v="2"/>
    <x v="1"/>
    <x v="15"/>
    <s v="Italy"/>
    <x v="9"/>
    <x v="1"/>
    <x v="1658"/>
  </r>
  <r>
    <x v="2"/>
    <x v="1"/>
    <x v="15"/>
    <s v="Nord-Ovest, Nord-Est, Centro (IT) (NUTS 2006)"/>
    <x v="9"/>
    <x v="1"/>
    <x v="0"/>
  </r>
  <r>
    <x v="2"/>
    <x v="1"/>
    <x v="15"/>
    <s v="Sud, Isole"/>
    <x v="9"/>
    <x v="1"/>
    <x v="0"/>
  </r>
  <r>
    <x v="2"/>
    <x v="1"/>
    <x v="16"/>
    <s v="Cyprus"/>
    <x v="9"/>
    <x v="1"/>
    <x v="0"/>
  </r>
  <r>
    <x v="2"/>
    <x v="1"/>
    <x v="17"/>
    <s v="Latvia"/>
    <x v="9"/>
    <x v="1"/>
    <x v="0"/>
  </r>
  <r>
    <x v="2"/>
    <x v="1"/>
    <x v="18"/>
    <s v="Lithuania"/>
    <x v="9"/>
    <x v="1"/>
    <x v="0"/>
  </r>
  <r>
    <x v="2"/>
    <x v="1"/>
    <x v="19"/>
    <s v="Luxembourg"/>
    <x v="9"/>
    <x v="1"/>
    <x v="477"/>
  </r>
  <r>
    <x v="2"/>
    <x v="1"/>
    <x v="20"/>
    <s v="Hungary"/>
    <x v="9"/>
    <x v="1"/>
    <x v="1964"/>
  </r>
  <r>
    <x v="2"/>
    <x v="1"/>
    <x v="21"/>
    <s v="Malta"/>
    <x v="9"/>
    <x v="1"/>
    <x v="1729"/>
  </r>
  <r>
    <x v="2"/>
    <x v="1"/>
    <x v="22"/>
    <s v="Netherlands"/>
    <x v="9"/>
    <x v="1"/>
    <x v="0"/>
  </r>
  <r>
    <x v="2"/>
    <x v="1"/>
    <x v="22"/>
    <s v="Noord-Holland"/>
    <x v="9"/>
    <x v="1"/>
    <x v="85"/>
  </r>
  <r>
    <x v="2"/>
    <x v="1"/>
    <x v="22"/>
    <s v="Rotterdam"/>
    <x v="9"/>
    <x v="1"/>
    <x v="1935"/>
  </r>
  <r>
    <x v="2"/>
    <x v="1"/>
    <x v="22"/>
    <s v="Noord-Brabant"/>
    <x v="9"/>
    <x v="1"/>
    <x v="906"/>
  </r>
  <r>
    <x v="2"/>
    <x v="1"/>
    <x v="23"/>
    <s v="Austria"/>
    <x v="9"/>
    <x v="1"/>
    <x v="0"/>
  </r>
  <r>
    <x v="2"/>
    <x v="1"/>
    <x v="23"/>
    <s v="Wien, Oberösterreich, Tirol"/>
    <x v="9"/>
    <x v="1"/>
    <x v="0"/>
  </r>
  <r>
    <x v="2"/>
    <x v="1"/>
    <x v="24"/>
    <s v="Poland"/>
    <x v="9"/>
    <x v="1"/>
    <x v="0"/>
  </r>
  <r>
    <x v="2"/>
    <x v="1"/>
    <x v="25"/>
    <s v="Portugal"/>
    <x v="9"/>
    <x v="1"/>
    <x v="0"/>
  </r>
  <r>
    <x v="2"/>
    <x v="1"/>
    <x v="25"/>
    <s v="Lisboa"/>
    <x v="9"/>
    <x v="1"/>
    <x v="1261"/>
  </r>
  <r>
    <x v="2"/>
    <x v="1"/>
    <x v="26"/>
    <s v="Romania"/>
    <x v="9"/>
    <x v="1"/>
    <x v="0"/>
  </r>
  <r>
    <x v="2"/>
    <x v="1"/>
    <x v="27"/>
    <s v="Slovenia"/>
    <x v="9"/>
    <x v="1"/>
    <x v="485"/>
  </r>
  <r>
    <x v="2"/>
    <x v="1"/>
    <x v="28"/>
    <s v="Slovakia"/>
    <x v="9"/>
    <x v="1"/>
    <x v="0"/>
  </r>
  <r>
    <x v="2"/>
    <x v="1"/>
    <x v="29"/>
    <s v="Finland"/>
    <x v="9"/>
    <x v="1"/>
    <x v="0"/>
  </r>
  <r>
    <x v="2"/>
    <x v="1"/>
    <x v="30"/>
    <s v="Sweden"/>
    <x v="9"/>
    <x v="1"/>
    <x v="0"/>
  </r>
  <r>
    <x v="2"/>
    <x v="1"/>
    <x v="31"/>
    <s v="United Kingdom"/>
    <x v="9"/>
    <x v="1"/>
    <x v="0"/>
  </r>
  <r>
    <x v="2"/>
    <x v="1"/>
    <x v="31"/>
    <s v="Leeds"/>
    <x v="9"/>
    <x v="1"/>
    <x v="1026"/>
  </r>
  <r>
    <x v="2"/>
    <x v="1"/>
    <x v="31"/>
    <s v="Birmingham"/>
    <x v="9"/>
    <x v="1"/>
    <x v="463"/>
  </r>
  <r>
    <x v="2"/>
    <x v="1"/>
    <x v="31"/>
    <s v="London"/>
    <x v="9"/>
    <x v="1"/>
    <x v="1788"/>
  </r>
  <r>
    <x v="2"/>
    <x v="1"/>
    <x v="31"/>
    <s v="Glasgow"/>
    <x v="9"/>
    <x v="1"/>
    <x v="947"/>
  </r>
  <r>
    <x v="2"/>
    <x v="1"/>
    <x v="32"/>
    <s v="Norway"/>
    <x v="9"/>
    <x v="1"/>
    <x v="0"/>
  </r>
  <r>
    <x v="2"/>
    <x v="1"/>
    <x v="33"/>
    <s v="Turkey"/>
    <x v="9"/>
    <x v="1"/>
    <x v="0"/>
  </r>
  <r>
    <x v="2"/>
    <x v="1"/>
    <x v="0"/>
    <s v="European Union (27 countries)"/>
    <x v="10"/>
    <x v="0"/>
    <x v="0"/>
  </r>
  <r>
    <x v="2"/>
    <x v="1"/>
    <x v="1"/>
    <s v="European Union (25 countries)"/>
    <x v="10"/>
    <x v="0"/>
    <x v="0"/>
  </r>
  <r>
    <x v="2"/>
    <x v="1"/>
    <x v="2"/>
    <s v="European Union (15 countries)"/>
    <x v="10"/>
    <x v="0"/>
    <x v="0"/>
  </r>
  <r>
    <x v="2"/>
    <x v="1"/>
    <x v="3"/>
    <s v="Euro area (EA11-2000, EA12-2006, EA13-2007, EA15-2008, EA16-2010, EA17)"/>
    <x v="10"/>
    <x v="0"/>
    <x v="0"/>
  </r>
  <r>
    <x v="2"/>
    <x v="1"/>
    <x v="4"/>
    <s v="Belgium"/>
    <x v="10"/>
    <x v="0"/>
    <x v="422"/>
  </r>
  <r>
    <x v="2"/>
    <x v="1"/>
    <x v="5"/>
    <s v="Bulgaria"/>
    <x v="10"/>
    <x v="0"/>
    <x v="0"/>
  </r>
  <r>
    <x v="2"/>
    <x v="1"/>
    <x v="6"/>
    <s v="Czech Republic"/>
    <x v="10"/>
    <x v="0"/>
    <x v="0"/>
  </r>
  <r>
    <x v="2"/>
    <x v="1"/>
    <x v="7"/>
    <s v="Denmark"/>
    <x v="10"/>
    <x v="0"/>
    <x v="1537"/>
  </r>
  <r>
    <x v="2"/>
    <x v="1"/>
    <x v="7"/>
    <s v="København"/>
    <x v="10"/>
    <x v="0"/>
    <x v="0"/>
  </r>
  <r>
    <x v="2"/>
    <x v="1"/>
    <x v="8"/>
    <s v="Germany (until 1990 former territory of the FRG)"/>
    <x v="10"/>
    <x v="0"/>
    <x v="0"/>
  </r>
  <r>
    <x v="2"/>
    <x v="1"/>
    <x v="8"/>
    <s v="Stuttgart"/>
    <x v="10"/>
    <x v="0"/>
    <x v="1965"/>
  </r>
  <r>
    <x v="2"/>
    <x v="1"/>
    <x v="8"/>
    <s v="München"/>
    <x v="10"/>
    <x v="0"/>
    <x v="512"/>
  </r>
  <r>
    <x v="2"/>
    <x v="1"/>
    <x v="8"/>
    <s v="Hamburg"/>
    <x v="10"/>
    <x v="0"/>
    <x v="1966"/>
  </r>
  <r>
    <x v="2"/>
    <x v="1"/>
    <x v="8"/>
    <s v="Frankfurt am Main"/>
    <x v="10"/>
    <x v="0"/>
    <x v="1327"/>
  </r>
  <r>
    <x v="2"/>
    <x v="1"/>
    <x v="8"/>
    <s v="Rostock"/>
    <x v="10"/>
    <x v="0"/>
    <x v="283"/>
  </r>
  <r>
    <x v="2"/>
    <x v="1"/>
    <x v="8"/>
    <s v="Hannover"/>
    <x v="10"/>
    <x v="0"/>
    <x v="299"/>
  </r>
  <r>
    <x v="2"/>
    <x v="1"/>
    <x v="8"/>
    <s v="Düsseldorf"/>
    <x v="10"/>
    <x v="0"/>
    <x v="250"/>
  </r>
  <r>
    <x v="2"/>
    <x v="1"/>
    <x v="8"/>
    <s v="Leipzig"/>
    <x v="10"/>
    <x v="0"/>
    <x v="329"/>
  </r>
  <r>
    <x v="2"/>
    <x v="1"/>
    <x v="8"/>
    <s v="Erfurt"/>
    <x v="10"/>
    <x v="0"/>
    <x v="1265"/>
  </r>
  <r>
    <x v="2"/>
    <x v="1"/>
    <x v="8"/>
    <s v="Germany - South"/>
    <x v="10"/>
    <x v="0"/>
    <x v="583"/>
  </r>
  <r>
    <x v="2"/>
    <x v="1"/>
    <x v="8"/>
    <s v="Germany - West"/>
    <x v="10"/>
    <x v="0"/>
    <x v="651"/>
  </r>
  <r>
    <x v="2"/>
    <x v="1"/>
    <x v="9"/>
    <s v="Estonia"/>
    <x v="10"/>
    <x v="0"/>
    <x v="0"/>
  </r>
  <r>
    <x v="2"/>
    <x v="1"/>
    <x v="10"/>
    <s v="Ireland"/>
    <x v="10"/>
    <x v="0"/>
    <x v="0"/>
  </r>
  <r>
    <x v="2"/>
    <x v="1"/>
    <x v="10"/>
    <s v="Dublin"/>
    <x v="10"/>
    <x v="0"/>
    <x v="14"/>
  </r>
  <r>
    <x v="2"/>
    <x v="1"/>
    <x v="11"/>
    <s v="Greece"/>
    <x v="10"/>
    <x v="0"/>
    <x v="0"/>
  </r>
  <r>
    <x v="2"/>
    <x v="1"/>
    <x v="11"/>
    <s v="Athina"/>
    <x v="10"/>
    <x v="0"/>
    <x v="1820"/>
  </r>
  <r>
    <x v="2"/>
    <x v="1"/>
    <x v="12"/>
    <s v="Spain"/>
    <x v="10"/>
    <x v="0"/>
    <x v="0"/>
  </r>
  <r>
    <x v="2"/>
    <x v="1"/>
    <x v="12"/>
    <s v="Madrid"/>
    <x v="10"/>
    <x v="0"/>
    <x v="207"/>
  </r>
  <r>
    <x v="2"/>
    <x v="1"/>
    <x v="13"/>
    <s v="France"/>
    <x v="10"/>
    <x v="0"/>
    <x v="0"/>
  </r>
  <r>
    <x v="2"/>
    <x v="1"/>
    <x v="13"/>
    <s v="Paris"/>
    <x v="10"/>
    <x v="0"/>
    <x v="1391"/>
  </r>
  <r>
    <x v="2"/>
    <x v="1"/>
    <x v="13"/>
    <s v="Lille"/>
    <x v="10"/>
    <x v="0"/>
    <x v="1883"/>
  </r>
  <r>
    <x v="2"/>
    <x v="1"/>
    <x v="13"/>
    <s v="Strasbourg"/>
    <x v="10"/>
    <x v="0"/>
    <x v="1245"/>
  </r>
  <r>
    <x v="2"/>
    <x v="1"/>
    <x v="13"/>
    <s v="Toulouse"/>
    <x v="10"/>
    <x v="0"/>
    <x v="1883"/>
  </r>
  <r>
    <x v="2"/>
    <x v="1"/>
    <x v="13"/>
    <s v="Lyon"/>
    <x v="10"/>
    <x v="0"/>
    <x v="1883"/>
  </r>
  <r>
    <x v="2"/>
    <x v="1"/>
    <x v="13"/>
    <s v="Marseille"/>
    <x v="10"/>
    <x v="0"/>
    <x v="1883"/>
  </r>
  <r>
    <x v="2"/>
    <x v="1"/>
    <x v="14"/>
    <s v="Croatia"/>
    <x v="10"/>
    <x v="0"/>
    <x v="0"/>
  </r>
  <r>
    <x v="2"/>
    <x v="1"/>
    <x v="15"/>
    <s v="Italy"/>
    <x v="10"/>
    <x v="0"/>
    <x v="163"/>
  </r>
  <r>
    <x v="2"/>
    <x v="1"/>
    <x v="15"/>
    <s v="Nord-Ovest, Nord-Est, Centro (IT) (NUTS 2006)"/>
    <x v="10"/>
    <x v="0"/>
    <x v="0"/>
  </r>
  <r>
    <x v="2"/>
    <x v="1"/>
    <x v="15"/>
    <s v="Sud, Isole"/>
    <x v="10"/>
    <x v="0"/>
    <x v="0"/>
  </r>
  <r>
    <x v="2"/>
    <x v="1"/>
    <x v="16"/>
    <s v="Cyprus"/>
    <x v="10"/>
    <x v="0"/>
    <x v="0"/>
  </r>
  <r>
    <x v="2"/>
    <x v="1"/>
    <x v="17"/>
    <s v="Latvia"/>
    <x v="10"/>
    <x v="0"/>
    <x v="0"/>
  </r>
  <r>
    <x v="2"/>
    <x v="1"/>
    <x v="18"/>
    <s v="Lithuania"/>
    <x v="10"/>
    <x v="0"/>
    <x v="0"/>
  </r>
  <r>
    <x v="2"/>
    <x v="1"/>
    <x v="19"/>
    <s v="Luxembourg"/>
    <x v="10"/>
    <x v="0"/>
    <x v="428"/>
  </r>
  <r>
    <x v="2"/>
    <x v="1"/>
    <x v="20"/>
    <s v="Hungary"/>
    <x v="10"/>
    <x v="0"/>
    <x v="1967"/>
  </r>
  <r>
    <x v="2"/>
    <x v="1"/>
    <x v="21"/>
    <s v="Malta"/>
    <x v="10"/>
    <x v="0"/>
    <x v="1736"/>
  </r>
  <r>
    <x v="2"/>
    <x v="1"/>
    <x v="22"/>
    <s v="Netherlands"/>
    <x v="10"/>
    <x v="0"/>
    <x v="0"/>
  </r>
  <r>
    <x v="2"/>
    <x v="1"/>
    <x v="22"/>
    <s v="Noord-Holland"/>
    <x v="10"/>
    <x v="0"/>
    <x v="199"/>
  </r>
  <r>
    <x v="2"/>
    <x v="1"/>
    <x v="22"/>
    <s v="Rotterdam"/>
    <x v="10"/>
    <x v="0"/>
    <x v="1232"/>
  </r>
  <r>
    <x v="2"/>
    <x v="1"/>
    <x v="22"/>
    <s v="Noord-Brabant"/>
    <x v="10"/>
    <x v="0"/>
    <x v="70"/>
  </r>
  <r>
    <x v="2"/>
    <x v="1"/>
    <x v="23"/>
    <s v="Austria"/>
    <x v="10"/>
    <x v="0"/>
    <x v="0"/>
  </r>
  <r>
    <x v="2"/>
    <x v="1"/>
    <x v="23"/>
    <s v="Wien, Oberösterreich, Tirol"/>
    <x v="10"/>
    <x v="0"/>
    <x v="0"/>
  </r>
  <r>
    <x v="2"/>
    <x v="1"/>
    <x v="24"/>
    <s v="Poland"/>
    <x v="10"/>
    <x v="0"/>
    <x v="0"/>
  </r>
  <r>
    <x v="2"/>
    <x v="1"/>
    <x v="25"/>
    <s v="Portugal"/>
    <x v="10"/>
    <x v="0"/>
    <x v="0"/>
  </r>
  <r>
    <x v="2"/>
    <x v="1"/>
    <x v="25"/>
    <s v="Lisboa"/>
    <x v="10"/>
    <x v="0"/>
    <x v="1338"/>
  </r>
  <r>
    <x v="2"/>
    <x v="1"/>
    <x v="26"/>
    <s v="Romania"/>
    <x v="10"/>
    <x v="0"/>
    <x v="0"/>
  </r>
  <r>
    <x v="2"/>
    <x v="1"/>
    <x v="27"/>
    <s v="Slovenia"/>
    <x v="10"/>
    <x v="0"/>
    <x v="590"/>
  </r>
  <r>
    <x v="2"/>
    <x v="1"/>
    <x v="28"/>
    <s v="Slovakia"/>
    <x v="10"/>
    <x v="0"/>
    <x v="0"/>
  </r>
  <r>
    <x v="2"/>
    <x v="1"/>
    <x v="29"/>
    <s v="Finland"/>
    <x v="10"/>
    <x v="0"/>
    <x v="605"/>
  </r>
  <r>
    <x v="2"/>
    <x v="1"/>
    <x v="30"/>
    <s v="Sweden"/>
    <x v="10"/>
    <x v="0"/>
    <x v="0"/>
  </r>
  <r>
    <x v="2"/>
    <x v="1"/>
    <x v="31"/>
    <s v="United Kingdom"/>
    <x v="10"/>
    <x v="0"/>
    <x v="0"/>
  </r>
  <r>
    <x v="2"/>
    <x v="1"/>
    <x v="31"/>
    <s v="Leeds"/>
    <x v="10"/>
    <x v="0"/>
    <x v="499"/>
  </r>
  <r>
    <x v="2"/>
    <x v="1"/>
    <x v="31"/>
    <s v="Birmingham"/>
    <x v="10"/>
    <x v="0"/>
    <x v="1263"/>
  </r>
  <r>
    <x v="2"/>
    <x v="1"/>
    <x v="31"/>
    <s v="London"/>
    <x v="10"/>
    <x v="0"/>
    <x v="795"/>
  </r>
  <r>
    <x v="2"/>
    <x v="1"/>
    <x v="31"/>
    <s v="Glasgow"/>
    <x v="10"/>
    <x v="0"/>
    <x v="927"/>
  </r>
  <r>
    <x v="2"/>
    <x v="1"/>
    <x v="32"/>
    <s v="Norway"/>
    <x v="10"/>
    <x v="0"/>
    <x v="1209"/>
  </r>
  <r>
    <x v="2"/>
    <x v="1"/>
    <x v="33"/>
    <s v="Turkey"/>
    <x v="10"/>
    <x v="0"/>
    <x v="0"/>
  </r>
  <r>
    <x v="2"/>
    <x v="1"/>
    <x v="0"/>
    <s v="European Union (27 countries)"/>
    <x v="10"/>
    <x v="1"/>
    <x v="0"/>
  </r>
  <r>
    <x v="2"/>
    <x v="1"/>
    <x v="1"/>
    <s v="European Union (25 countries)"/>
    <x v="10"/>
    <x v="1"/>
    <x v="0"/>
  </r>
  <r>
    <x v="2"/>
    <x v="1"/>
    <x v="2"/>
    <s v="European Union (15 countries)"/>
    <x v="10"/>
    <x v="1"/>
    <x v="0"/>
  </r>
  <r>
    <x v="2"/>
    <x v="1"/>
    <x v="3"/>
    <s v="Euro area (EA11-2000, EA12-2006, EA13-2007, EA15-2008, EA16-2010, EA17)"/>
    <x v="10"/>
    <x v="1"/>
    <x v="0"/>
  </r>
  <r>
    <x v="2"/>
    <x v="1"/>
    <x v="4"/>
    <s v="Belgium"/>
    <x v="10"/>
    <x v="1"/>
    <x v="459"/>
  </r>
  <r>
    <x v="2"/>
    <x v="1"/>
    <x v="5"/>
    <s v="Bulgaria"/>
    <x v="10"/>
    <x v="1"/>
    <x v="0"/>
  </r>
  <r>
    <x v="2"/>
    <x v="1"/>
    <x v="6"/>
    <s v="Czech Republic"/>
    <x v="10"/>
    <x v="1"/>
    <x v="0"/>
  </r>
  <r>
    <x v="2"/>
    <x v="1"/>
    <x v="7"/>
    <s v="Denmark"/>
    <x v="10"/>
    <x v="1"/>
    <x v="849"/>
  </r>
  <r>
    <x v="2"/>
    <x v="1"/>
    <x v="7"/>
    <s v="København"/>
    <x v="10"/>
    <x v="1"/>
    <x v="0"/>
  </r>
  <r>
    <x v="2"/>
    <x v="1"/>
    <x v="8"/>
    <s v="Germany (until 1990 former territory of the FRG)"/>
    <x v="10"/>
    <x v="1"/>
    <x v="0"/>
  </r>
  <r>
    <x v="2"/>
    <x v="1"/>
    <x v="8"/>
    <s v="Stuttgart"/>
    <x v="10"/>
    <x v="1"/>
    <x v="1257"/>
  </r>
  <r>
    <x v="2"/>
    <x v="1"/>
    <x v="8"/>
    <s v="München"/>
    <x v="10"/>
    <x v="1"/>
    <x v="1968"/>
  </r>
  <r>
    <x v="2"/>
    <x v="1"/>
    <x v="8"/>
    <s v="Hamburg"/>
    <x v="10"/>
    <x v="1"/>
    <x v="1557"/>
  </r>
  <r>
    <x v="2"/>
    <x v="1"/>
    <x v="8"/>
    <s v="Frankfurt am Main"/>
    <x v="10"/>
    <x v="1"/>
    <x v="1927"/>
  </r>
  <r>
    <x v="2"/>
    <x v="1"/>
    <x v="8"/>
    <s v="Rostock"/>
    <x v="10"/>
    <x v="1"/>
    <x v="165"/>
  </r>
  <r>
    <x v="2"/>
    <x v="1"/>
    <x v="8"/>
    <s v="Hannover"/>
    <x v="10"/>
    <x v="1"/>
    <x v="626"/>
  </r>
  <r>
    <x v="2"/>
    <x v="1"/>
    <x v="8"/>
    <s v="Düsseldorf"/>
    <x v="10"/>
    <x v="1"/>
    <x v="1625"/>
  </r>
  <r>
    <x v="2"/>
    <x v="1"/>
    <x v="8"/>
    <s v="Leipzig"/>
    <x v="10"/>
    <x v="1"/>
    <x v="351"/>
  </r>
  <r>
    <x v="2"/>
    <x v="1"/>
    <x v="8"/>
    <s v="Erfurt"/>
    <x v="10"/>
    <x v="1"/>
    <x v="225"/>
  </r>
  <r>
    <x v="2"/>
    <x v="1"/>
    <x v="8"/>
    <s v="Germany - South"/>
    <x v="10"/>
    <x v="1"/>
    <x v="1969"/>
  </r>
  <r>
    <x v="2"/>
    <x v="1"/>
    <x v="8"/>
    <s v="Germany - West"/>
    <x v="10"/>
    <x v="1"/>
    <x v="328"/>
  </r>
  <r>
    <x v="2"/>
    <x v="1"/>
    <x v="9"/>
    <s v="Estonia"/>
    <x v="10"/>
    <x v="1"/>
    <x v="0"/>
  </r>
  <r>
    <x v="2"/>
    <x v="1"/>
    <x v="10"/>
    <s v="Ireland"/>
    <x v="10"/>
    <x v="1"/>
    <x v="0"/>
  </r>
  <r>
    <x v="2"/>
    <x v="1"/>
    <x v="10"/>
    <s v="Dublin"/>
    <x v="10"/>
    <x v="1"/>
    <x v="757"/>
  </r>
  <r>
    <x v="2"/>
    <x v="1"/>
    <x v="11"/>
    <s v="Greece"/>
    <x v="10"/>
    <x v="1"/>
    <x v="0"/>
  </r>
  <r>
    <x v="2"/>
    <x v="1"/>
    <x v="11"/>
    <s v="Athina"/>
    <x v="10"/>
    <x v="1"/>
    <x v="1128"/>
  </r>
  <r>
    <x v="2"/>
    <x v="1"/>
    <x v="12"/>
    <s v="Spain"/>
    <x v="10"/>
    <x v="1"/>
    <x v="0"/>
  </r>
  <r>
    <x v="2"/>
    <x v="1"/>
    <x v="12"/>
    <s v="Madrid"/>
    <x v="10"/>
    <x v="1"/>
    <x v="614"/>
  </r>
  <r>
    <x v="2"/>
    <x v="1"/>
    <x v="13"/>
    <s v="France"/>
    <x v="10"/>
    <x v="1"/>
    <x v="0"/>
  </r>
  <r>
    <x v="2"/>
    <x v="1"/>
    <x v="13"/>
    <s v="Paris"/>
    <x v="10"/>
    <x v="1"/>
    <x v="1669"/>
  </r>
  <r>
    <x v="2"/>
    <x v="1"/>
    <x v="13"/>
    <s v="Lille"/>
    <x v="10"/>
    <x v="1"/>
    <x v="598"/>
  </r>
  <r>
    <x v="2"/>
    <x v="1"/>
    <x v="13"/>
    <s v="Strasbourg"/>
    <x v="10"/>
    <x v="1"/>
    <x v="1026"/>
  </r>
  <r>
    <x v="2"/>
    <x v="1"/>
    <x v="13"/>
    <s v="Toulouse"/>
    <x v="10"/>
    <x v="1"/>
    <x v="598"/>
  </r>
  <r>
    <x v="2"/>
    <x v="1"/>
    <x v="13"/>
    <s v="Lyon"/>
    <x v="10"/>
    <x v="1"/>
    <x v="598"/>
  </r>
  <r>
    <x v="2"/>
    <x v="1"/>
    <x v="13"/>
    <s v="Marseille"/>
    <x v="10"/>
    <x v="1"/>
    <x v="598"/>
  </r>
  <r>
    <x v="2"/>
    <x v="1"/>
    <x v="14"/>
    <s v="Croatia"/>
    <x v="10"/>
    <x v="1"/>
    <x v="0"/>
  </r>
  <r>
    <x v="2"/>
    <x v="1"/>
    <x v="15"/>
    <s v="Italy"/>
    <x v="10"/>
    <x v="1"/>
    <x v="530"/>
  </r>
  <r>
    <x v="2"/>
    <x v="1"/>
    <x v="15"/>
    <s v="Nord-Ovest, Nord-Est, Centro (IT) (NUTS 2006)"/>
    <x v="10"/>
    <x v="1"/>
    <x v="0"/>
  </r>
  <r>
    <x v="2"/>
    <x v="1"/>
    <x v="15"/>
    <s v="Sud, Isole"/>
    <x v="10"/>
    <x v="1"/>
    <x v="0"/>
  </r>
  <r>
    <x v="2"/>
    <x v="1"/>
    <x v="16"/>
    <s v="Cyprus"/>
    <x v="10"/>
    <x v="1"/>
    <x v="0"/>
  </r>
  <r>
    <x v="2"/>
    <x v="1"/>
    <x v="17"/>
    <s v="Latvia"/>
    <x v="10"/>
    <x v="1"/>
    <x v="0"/>
  </r>
  <r>
    <x v="2"/>
    <x v="1"/>
    <x v="18"/>
    <s v="Lithuania"/>
    <x v="10"/>
    <x v="1"/>
    <x v="0"/>
  </r>
  <r>
    <x v="2"/>
    <x v="1"/>
    <x v="19"/>
    <s v="Luxembourg"/>
    <x v="10"/>
    <x v="1"/>
    <x v="40"/>
  </r>
  <r>
    <x v="2"/>
    <x v="1"/>
    <x v="20"/>
    <s v="Hungary"/>
    <x v="10"/>
    <x v="1"/>
    <x v="1970"/>
  </r>
  <r>
    <x v="2"/>
    <x v="1"/>
    <x v="21"/>
    <s v="Malta"/>
    <x v="10"/>
    <x v="1"/>
    <x v="291"/>
  </r>
  <r>
    <x v="2"/>
    <x v="1"/>
    <x v="22"/>
    <s v="Netherlands"/>
    <x v="10"/>
    <x v="1"/>
    <x v="0"/>
  </r>
  <r>
    <x v="2"/>
    <x v="1"/>
    <x v="22"/>
    <s v="Noord-Holland"/>
    <x v="10"/>
    <x v="1"/>
    <x v="462"/>
  </r>
  <r>
    <x v="2"/>
    <x v="1"/>
    <x v="22"/>
    <s v="Rotterdam"/>
    <x v="10"/>
    <x v="1"/>
    <x v="1243"/>
  </r>
  <r>
    <x v="2"/>
    <x v="1"/>
    <x v="22"/>
    <s v="Noord-Brabant"/>
    <x v="10"/>
    <x v="1"/>
    <x v="491"/>
  </r>
  <r>
    <x v="2"/>
    <x v="1"/>
    <x v="23"/>
    <s v="Austria"/>
    <x v="10"/>
    <x v="1"/>
    <x v="0"/>
  </r>
  <r>
    <x v="2"/>
    <x v="1"/>
    <x v="23"/>
    <s v="Wien, Oberösterreich, Tirol"/>
    <x v="10"/>
    <x v="1"/>
    <x v="0"/>
  </r>
  <r>
    <x v="2"/>
    <x v="1"/>
    <x v="24"/>
    <s v="Poland"/>
    <x v="10"/>
    <x v="1"/>
    <x v="0"/>
  </r>
  <r>
    <x v="2"/>
    <x v="1"/>
    <x v="25"/>
    <s v="Portugal"/>
    <x v="10"/>
    <x v="1"/>
    <x v="0"/>
  </r>
  <r>
    <x v="2"/>
    <x v="1"/>
    <x v="25"/>
    <s v="Lisboa"/>
    <x v="10"/>
    <x v="1"/>
    <x v="857"/>
  </r>
  <r>
    <x v="2"/>
    <x v="1"/>
    <x v="26"/>
    <s v="Romania"/>
    <x v="10"/>
    <x v="1"/>
    <x v="0"/>
  </r>
  <r>
    <x v="2"/>
    <x v="1"/>
    <x v="27"/>
    <s v="Slovenia"/>
    <x v="10"/>
    <x v="1"/>
    <x v="88"/>
  </r>
  <r>
    <x v="2"/>
    <x v="1"/>
    <x v="28"/>
    <s v="Slovakia"/>
    <x v="10"/>
    <x v="1"/>
    <x v="0"/>
  </r>
  <r>
    <x v="2"/>
    <x v="1"/>
    <x v="29"/>
    <s v="Finland"/>
    <x v="10"/>
    <x v="1"/>
    <x v="551"/>
  </r>
  <r>
    <x v="2"/>
    <x v="1"/>
    <x v="30"/>
    <s v="Sweden"/>
    <x v="10"/>
    <x v="1"/>
    <x v="0"/>
  </r>
  <r>
    <x v="2"/>
    <x v="1"/>
    <x v="31"/>
    <s v="United Kingdom"/>
    <x v="10"/>
    <x v="1"/>
    <x v="0"/>
  </r>
  <r>
    <x v="2"/>
    <x v="1"/>
    <x v="31"/>
    <s v="Leeds"/>
    <x v="10"/>
    <x v="1"/>
    <x v="409"/>
  </r>
  <r>
    <x v="2"/>
    <x v="1"/>
    <x v="31"/>
    <s v="Birmingham"/>
    <x v="10"/>
    <x v="1"/>
    <x v="26"/>
  </r>
  <r>
    <x v="2"/>
    <x v="1"/>
    <x v="31"/>
    <s v="London"/>
    <x v="10"/>
    <x v="1"/>
    <x v="463"/>
  </r>
  <r>
    <x v="2"/>
    <x v="1"/>
    <x v="31"/>
    <s v="Glasgow"/>
    <x v="10"/>
    <x v="1"/>
    <x v="1219"/>
  </r>
  <r>
    <x v="2"/>
    <x v="1"/>
    <x v="32"/>
    <s v="Norway"/>
    <x v="10"/>
    <x v="1"/>
    <x v="1719"/>
  </r>
  <r>
    <x v="2"/>
    <x v="1"/>
    <x v="33"/>
    <s v="Turkey"/>
    <x v="10"/>
    <x v="1"/>
    <x v="0"/>
  </r>
  <r>
    <x v="2"/>
    <x v="1"/>
    <x v="0"/>
    <s v="European Union (27 countries)"/>
    <x v="11"/>
    <x v="0"/>
    <x v="0"/>
  </r>
  <r>
    <x v="2"/>
    <x v="1"/>
    <x v="1"/>
    <s v="European Union (25 countries)"/>
    <x v="11"/>
    <x v="0"/>
    <x v="0"/>
  </r>
  <r>
    <x v="2"/>
    <x v="1"/>
    <x v="2"/>
    <s v="European Union (15 countries)"/>
    <x v="11"/>
    <x v="0"/>
    <x v="0"/>
  </r>
  <r>
    <x v="2"/>
    <x v="1"/>
    <x v="3"/>
    <s v="Euro area (EA11-2000, EA12-2006, EA13-2007, EA15-2008, EA16-2010, EA17)"/>
    <x v="11"/>
    <x v="0"/>
    <x v="0"/>
  </r>
  <r>
    <x v="2"/>
    <x v="1"/>
    <x v="4"/>
    <s v="Belgium"/>
    <x v="11"/>
    <x v="0"/>
    <x v="1429"/>
  </r>
  <r>
    <x v="2"/>
    <x v="1"/>
    <x v="5"/>
    <s v="Bulgaria"/>
    <x v="11"/>
    <x v="0"/>
    <x v="0"/>
  </r>
  <r>
    <x v="2"/>
    <x v="1"/>
    <x v="6"/>
    <s v="Czech Republic"/>
    <x v="11"/>
    <x v="0"/>
    <x v="0"/>
  </r>
  <r>
    <x v="2"/>
    <x v="1"/>
    <x v="7"/>
    <s v="Denmark"/>
    <x v="11"/>
    <x v="0"/>
    <x v="1962"/>
  </r>
  <r>
    <x v="2"/>
    <x v="1"/>
    <x v="7"/>
    <s v="København"/>
    <x v="11"/>
    <x v="0"/>
    <x v="0"/>
  </r>
  <r>
    <x v="2"/>
    <x v="1"/>
    <x v="8"/>
    <s v="Germany (until 1990 former territory of the FRG)"/>
    <x v="11"/>
    <x v="0"/>
    <x v="0"/>
  </r>
  <r>
    <x v="2"/>
    <x v="1"/>
    <x v="8"/>
    <s v="Stuttgart"/>
    <x v="11"/>
    <x v="0"/>
    <x v="785"/>
  </r>
  <r>
    <x v="2"/>
    <x v="1"/>
    <x v="8"/>
    <s v="München"/>
    <x v="11"/>
    <x v="0"/>
    <x v="1067"/>
  </r>
  <r>
    <x v="2"/>
    <x v="1"/>
    <x v="8"/>
    <s v="Hamburg"/>
    <x v="11"/>
    <x v="0"/>
    <x v="1971"/>
  </r>
  <r>
    <x v="2"/>
    <x v="1"/>
    <x v="8"/>
    <s v="Frankfurt am Main"/>
    <x v="11"/>
    <x v="0"/>
    <x v="1789"/>
  </r>
  <r>
    <x v="2"/>
    <x v="1"/>
    <x v="8"/>
    <s v="Rostock"/>
    <x v="11"/>
    <x v="0"/>
    <x v="1092"/>
  </r>
  <r>
    <x v="2"/>
    <x v="1"/>
    <x v="8"/>
    <s v="Hannover"/>
    <x v="11"/>
    <x v="0"/>
    <x v="160"/>
  </r>
  <r>
    <x v="2"/>
    <x v="1"/>
    <x v="8"/>
    <s v="Düsseldorf"/>
    <x v="11"/>
    <x v="0"/>
    <x v="161"/>
  </r>
  <r>
    <x v="2"/>
    <x v="1"/>
    <x v="8"/>
    <s v="Leipzig"/>
    <x v="11"/>
    <x v="0"/>
    <x v="931"/>
  </r>
  <r>
    <x v="2"/>
    <x v="1"/>
    <x v="8"/>
    <s v="Erfurt"/>
    <x v="11"/>
    <x v="0"/>
    <x v="1972"/>
  </r>
  <r>
    <x v="2"/>
    <x v="1"/>
    <x v="8"/>
    <s v="Germany - South"/>
    <x v="11"/>
    <x v="0"/>
    <x v="1302"/>
  </r>
  <r>
    <x v="2"/>
    <x v="1"/>
    <x v="8"/>
    <s v="Germany - West"/>
    <x v="11"/>
    <x v="0"/>
    <x v="662"/>
  </r>
  <r>
    <x v="2"/>
    <x v="1"/>
    <x v="9"/>
    <s v="Estonia"/>
    <x v="11"/>
    <x v="0"/>
    <x v="0"/>
  </r>
  <r>
    <x v="2"/>
    <x v="1"/>
    <x v="10"/>
    <s v="Ireland"/>
    <x v="11"/>
    <x v="0"/>
    <x v="0"/>
  </r>
  <r>
    <x v="2"/>
    <x v="1"/>
    <x v="10"/>
    <s v="Dublin"/>
    <x v="11"/>
    <x v="0"/>
    <x v="220"/>
  </r>
  <r>
    <x v="2"/>
    <x v="1"/>
    <x v="11"/>
    <s v="Greece"/>
    <x v="11"/>
    <x v="0"/>
    <x v="0"/>
  </r>
  <r>
    <x v="2"/>
    <x v="1"/>
    <x v="11"/>
    <s v="Athina"/>
    <x v="11"/>
    <x v="0"/>
    <x v="622"/>
  </r>
  <r>
    <x v="2"/>
    <x v="1"/>
    <x v="12"/>
    <s v="Spain"/>
    <x v="11"/>
    <x v="0"/>
    <x v="0"/>
  </r>
  <r>
    <x v="2"/>
    <x v="1"/>
    <x v="12"/>
    <s v="Madrid"/>
    <x v="11"/>
    <x v="0"/>
    <x v="725"/>
  </r>
  <r>
    <x v="2"/>
    <x v="1"/>
    <x v="13"/>
    <s v="France"/>
    <x v="11"/>
    <x v="0"/>
    <x v="0"/>
  </r>
  <r>
    <x v="2"/>
    <x v="1"/>
    <x v="13"/>
    <s v="Paris"/>
    <x v="11"/>
    <x v="0"/>
    <x v="1187"/>
  </r>
  <r>
    <x v="2"/>
    <x v="1"/>
    <x v="13"/>
    <s v="Lille"/>
    <x v="11"/>
    <x v="0"/>
    <x v="1934"/>
  </r>
  <r>
    <x v="2"/>
    <x v="1"/>
    <x v="13"/>
    <s v="Strasbourg"/>
    <x v="11"/>
    <x v="0"/>
    <x v="750"/>
  </r>
  <r>
    <x v="2"/>
    <x v="1"/>
    <x v="13"/>
    <s v="Toulouse"/>
    <x v="11"/>
    <x v="0"/>
    <x v="1934"/>
  </r>
  <r>
    <x v="2"/>
    <x v="1"/>
    <x v="13"/>
    <s v="Lyon"/>
    <x v="11"/>
    <x v="0"/>
    <x v="1934"/>
  </r>
  <r>
    <x v="2"/>
    <x v="1"/>
    <x v="13"/>
    <s v="Marseille"/>
    <x v="11"/>
    <x v="0"/>
    <x v="1934"/>
  </r>
  <r>
    <x v="2"/>
    <x v="1"/>
    <x v="14"/>
    <s v="Croatia"/>
    <x v="11"/>
    <x v="0"/>
    <x v="0"/>
  </r>
  <r>
    <x v="2"/>
    <x v="1"/>
    <x v="15"/>
    <s v="Italy"/>
    <x v="11"/>
    <x v="0"/>
    <x v="637"/>
  </r>
  <r>
    <x v="2"/>
    <x v="1"/>
    <x v="15"/>
    <s v="Nord-Ovest, Nord-Est, Centro (IT) (NUTS 2006)"/>
    <x v="11"/>
    <x v="0"/>
    <x v="0"/>
  </r>
  <r>
    <x v="2"/>
    <x v="1"/>
    <x v="15"/>
    <s v="Sud, Isole"/>
    <x v="11"/>
    <x v="0"/>
    <x v="0"/>
  </r>
  <r>
    <x v="2"/>
    <x v="1"/>
    <x v="16"/>
    <s v="Cyprus"/>
    <x v="11"/>
    <x v="0"/>
    <x v="0"/>
  </r>
  <r>
    <x v="2"/>
    <x v="1"/>
    <x v="17"/>
    <s v="Latvia"/>
    <x v="11"/>
    <x v="0"/>
    <x v="0"/>
  </r>
  <r>
    <x v="2"/>
    <x v="1"/>
    <x v="18"/>
    <s v="Lithuania"/>
    <x v="11"/>
    <x v="0"/>
    <x v="0"/>
  </r>
  <r>
    <x v="2"/>
    <x v="1"/>
    <x v="19"/>
    <s v="Luxembourg"/>
    <x v="11"/>
    <x v="0"/>
    <x v="161"/>
  </r>
  <r>
    <x v="2"/>
    <x v="1"/>
    <x v="20"/>
    <s v="Hungary"/>
    <x v="11"/>
    <x v="0"/>
    <x v="1973"/>
  </r>
  <r>
    <x v="2"/>
    <x v="1"/>
    <x v="21"/>
    <s v="Malta"/>
    <x v="11"/>
    <x v="0"/>
    <x v="1747"/>
  </r>
  <r>
    <x v="2"/>
    <x v="1"/>
    <x v="22"/>
    <s v="Netherlands"/>
    <x v="11"/>
    <x v="0"/>
    <x v="0"/>
  </r>
  <r>
    <x v="2"/>
    <x v="1"/>
    <x v="22"/>
    <s v="Noord-Holland"/>
    <x v="11"/>
    <x v="0"/>
    <x v="192"/>
  </r>
  <r>
    <x v="2"/>
    <x v="1"/>
    <x v="22"/>
    <s v="Rotterdam"/>
    <x v="11"/>
    <x v="0"/>
    <x v="1083"/>
  </r>
  <r>
    <x v="2"/>
    <x v="1"/>
    <x v="22"/>
    <s v="Noord-Brabant"/>
    <x v="11"/>
    <x v="0"/>
    <x v="140"/>
  </r>
  <r>
    <x v="2"/>
    <x v="1"/>
    <x v="23"/>
    <s v="Austria"/>
    <x v="11"/>
    <x v="0"/>
    <x v="0"/>
  </r>
  <r>
    <x v="2"/>
    <x v="1"/>
    <x v="23"/>
    <s v="Wien, Oberösterreich, Tirol"/>
    <x v="11"/>
    <x v="0"/>
    <x v="69"/>
  </r>
  <r>
    <x v="2"/>
    <x v="1"/>
    <x v="24"/>
    <s v="Poland"/>
    <x v="11"/>
    <x v="0"/>
    <x v="0"/>
  </r>
  <r>
    <x v="2"/>
    <x v="1"/>
    <x v="25"/>
    <s v="Portugal"/>
    <x v="11"/>
    <x v="0"/>
    <x v="0"/>
  </r>
  <r>
    <x v="2"/>
    <x v="1"/>
    <x v="25"/>
    <s v="Lisboa"/>
    <x v="11"/>
    <x v="0"/>
    <x v="214"/>
  </r>
  <r>
    <x v="2"/>
    <x v="1"/>
    <x v="26"/>
    <s v="Romania"/>
    <x v="11"/>
    <x v="0"/>
    <x v="0"/>
  </r>
  <r>
    <x v="2"/>
    <x v="1"/>
    <x v="27"/>
    <s v="Slovenia"/>
    <x v="11"/>
    <x v="0"/>
    <x v="835"/>
  </r>
  <r>
    <x v="2"/>
    <x v="1"/>
    <x v="28"/>
    <s v="Slovakia"/>
    <x v="11"/>
    <x v="0"/>
    <x v="0"/>
  </r>
  <r>
    <x v="2"/>
    <x v="1"/>
    <x v="29"/>
    <s v="Finland"/>
    <x v="11"/>
    <x v="0"/>
    <x v="1558"/>
  </r>
  <r>
    <x v="2"/>
    <x v="1"/>
    <x v="30"/>
    <s v="Sweden"/>
    <x v="11"/>
    <x v="0"/>
    <x v="0"/>
  </r>
  <r>
    <x v="2"/>
    <x v="1"/>
    <x v="31"/>
    <s v="United Kingdom"/>
    <x v="11"/>
    <x v="0"/>
    <x v="0"/>
  </r>
  <r>
    <x v="2"/>
    <x v="1"/>
    <x v="31"/>
    <s v="Leeds"/>
    <x v="11"/>
    <x v="0"/>
    <x v="1664"/>
  </r>
  <r>
    <x v="2"/>
    <x v="1"/>
    <x v="31"/>
    <s v="Birmingham"/>
    <x v="11"/>
    <x v="0"/>
    <x v="876"/>
  </r>
  <r>
    <x v="2"/>
    <x v="1"/>
    <x v="31"/>
    <s v="London"/>
    <x v="11"/>
    <x v="0"/>
    <x v="1154"/>
  </r>
  <r>
    <x v="2"/>
    <x v="1"/>
    <x v="31"/>
    <s v="Glasgow"/>
    <x v="11"/>
    <x v="0"/>
    <x v="2"/>
  </r>
  <r>
    <x v="2"/>
    <x v="1"/>
    <x v="32"/>
    <s v="Norway"/>
    <x v="11"/>
    <x v="0"/>
    <x v="90"/>
  </r>
  <r>
    <x v="2"/>
    <x v="1"/>
    <x v="33"/>
    <s v="Turkey"/>
    <x v="11"/>
    <x v="0"/>
    <x v="0"/>
  </r>
  <r>
    <x v="2"/>
    <x v="1"/>
    <x v="0"/>
    <s v="European Union (27 countries)"/>
    <x v="11"/>
    <x v="1"/>
    <x v="0"/>
  </r>
  <r>
    <x v="2"/>
    <x v="1"/>
    <x v="1"/>
    <s v="European Union (25 countries)"/>
    <x v="11"/>
    <x v="1"/>
    <x v="0"/>
  </r>
  <r>
    <x v="2"/>
    <x v="1"/>
    <x v="2"/>
    <s v="European Union (15 countries)"/>
    <x v="11"/>
    <x v="1"/>
    <x v="0"/>
  </r>
  <r>
    <x v="2"/>
    <x v="1"/>
    <x v="3"/>
    <s v="Euro area (EA11-2000, EA12-2006, EA13-2007, EA15-2008, EA16-2010, EA17)"/>
    <x v="11"/>
    <x v="1"/>
    <x v="0"/>
  </r>
  <r>
    <x v="2"/>
    <x v="1"/>
    <x v="4"/>
    <s v="Belgium"/>
    <x v="11"/>
    <x v="1"/>
    <x v="1972"/>
  </r>
  <r>
    <x v="2"/>
    <x v="1"/>
    <x v="5"/>
    <s v="Bulgaria"/>
    <x v="11"/>
    <x v="1"/>
    <x v="0"/>
  </r>
  <r>
    <x v="2"/>
    <x v="1"/>
    <x v="6"/>
    <s v="Czech Republic"/>
    <x v="11"/>
    <x v="1"/>
    <x v="0"/>
  </r>
  <r>
    <x v="2"/>
    <x v="1"/>
    <x v="7"/>
    <s v="Denmark"/>
    <x v="11"/>
    <x v="1"/>
    <x v="124"/>
  </r>
  <r>
    <x v="2"/>
    <x v="1"/>
    <x v="7"/>
    <s v="København"/>
    <x v="11"/>
    <x v="1"/>
    <x v="0"/>
  </r>
  <r>
    <x v="2"/>
    <x v="1"/>
    <x v="8"/>
    <s v="Germany (until 1990 former territory of the FRG)"/>
    <x v="11"/>
    <x v="1"/>
    <x v="0"/>
  </r>
  <r>
    <x v="2"/>
    <x v="1"/>
    <x v="8"/>
    <s v="Stuttgart"/>
    <x v="11"/>
    <x v="1"/>
    <x v="1974"/>
  </r>
  <r>
    <x v="2"/>
    <x v="1"/>
    <x v="8"/>
    <s v="München"/>
    <x v="11"/>
    <x v="1"/>
    <x v="148"/>
  </r>
  <r>
    <x v="2"/>
    <x v="1"/>
    <x v="8"/>
    <s v="Hamburg"/>
    <x v="11"/>
    <x v="1"/>
    <x v="1346"/>
  </r>
  <r>
    <x v="2"/>
    <x v="1"/>
    <x v="8"/>
    <s v="Frankfurt am Main"/>
    <x v="11"/>
    <x v="1"/>
    <x v="92"/>
  </r>
  <r>
    <x v="2"/>
    <x v="1"/>
    <x v="8"/>
    <s v="Rostock"/>
    <x v="11"/>
    <x v="1"/>
    <x v="250"/>
  </r>
  <r>
    <x v="2"/>
    <x v="1"/>
    <x v="8"/>
    <s v="Hannover"/>
    <x v="11"/>
    <x v="1"/>
    <x v="602"/>
  </r>
  <r>
    <x v="2"/>
    <x v="1"/>
    <x v="8"/>
    <s v="Düsseldorf"/>
    <x v="11"/>
    <x v="1"/>
    <x v="282"/>
  </r>
  <r>
    <x v="2"/>
    <x v="1"/>
    <x v="8"/>
    <s v="Leipzig"/>
    <x v="11"/>
    <x v="1"/>
    <x v="160"/>
  </r>
  <r>
    <x v="2"/>
    <x v="1"/>
    <x v="8"/>
    <s v="Erfurt"/>
    <x v="11"/>
    <x v="1"/>
    <x v="1283"/>
  </r>
  <r>
    <x v="2"/>
    <x v="1"/>
    <x v="8"/>
    <s v="Germany - South"/>
    <x v="11"/>
    <x v="1"/>
    <x v="1407"/>
  </r>
  <r>
    <x v="2"/>
    <x v="1"/>
    <x v="8"/>
    <s v="Germany - West"/>
    <x v="11"/>
    <x v="1"/>
    <x v="451"/>
  </r>
  <r>
    <x v="2"/>
    <x v="1"/>
    <x v="9"/>
    <s v="Estonia"/>
    <x v="11"/>
    <x v="1"/>
    <x v="0"/>
  </r>
  <r>
    <x v="2"/>
    <x v="1"/>
    <x v="10"/>
    <s v="Ireland"/>
    <x v="11"/>
    <x v="1"/>
    <x v="0"/>
  </r>
  <r>
    <x v="2"/>
    <x v="1"/>
    <x v="10"/>
    <s v="Dublin"/>
    <x v="11"/>
    <x v="1"/>
    <x v="1757"/>
  </r>
  <r>
    <x v="2"/>
    <x v="1"/>
    <x v="11"/>
    <s v="Greece"/>
    <x v="11"/>
    <x v="1"/>
    <x v="0"/>
  </r>
  <r>
    <x v="2"/>
    <x v="1"/>
    <x v="11"/>
    <s v="Athina"/>
    <x v="11"/>
    <x v="1"/>
    <x v="580"/>
  </r>
  <r>
    <x v="2"/>
    <x v="1"/>
    <x v="12"/>
    <s v="Spain"/>
    <x v="11"/>
    <x v="1"/>
    <x v="0"/>
  </r>
  <r>
    <x v="2"/>
    <x v="1"/>
    <x v="12"/>
    <s v="Madrid"/>
    <x v="11"/>
    <x v="1"/>
    <x v="1375"/>
  </r>
  <r>
    <x v="2"/>
    <x v="1"/>
    <x v="13"/>
    <s v="France"/>
    <x v="11"/>
    <x v="1"/>
    <x v="0"/>
  </r>
  <r>
    <x v="2"/>
    <x v="1"/>
    <x v="13"/>
    <s v="Paris"/>
    <x v="11"/>
    <x v="1"/>
    <x v="1835"/>
  </r>
  <r>
    <x v="2"/>
    <x v="1"/>
    <x v="13"/>
    <s v="Lille"/>
    <x v="11"/>
    <x v="1"/>
    <x v="1110"/>
  </r>
  <r>
    <x v="2"/>
    <x v="1"/>
    <x v="13"/>
    <s v="Strasbourg"/>
    <x v="11"/>
    <x v="1"/>
    <x v="817"/>
  </r>
  <r>
    <x v="2"/>
    <x v="1"/>
    <x v="13"/>
    <s v="Toulouse"/>
    <x v="11"/>
    <x v="1"/>
    <x v="1110"/>
  </r>
  <r>
    <x v="2"/>
    <x v="1"/>
    <x v="13"/>
    <s v="Lyon"/>
    <x v="11"/>
    <x v="1"/>
    <x v="1110"/>
  </r>
  <r>
    <x v="2"/>
    <x v="1"/>
    <x v="13"/>
    <s v="Marseille"/>
    <x v="11"/>
    <x v="1"/>
    <x v="1110"/>
  </r>
  <r>
    <x v="2"/>
    <x v="1"/>
    <x v="14"/>
    <s v="Croatia"/>
    <x v="11"/>
    <x v="1"/>
    <x v="0"/>
  </r>
  <r>
    <x v="2"/>
    <x v="1"/>
    <x v="15"/>
    <s v="Italy"/>
    <x v="11"/>
    <x v="1"/>
    <x v="1975"/>
  </r>
  <r>
    <x v="2"/>
    <x v="1"/>
    <x v="15"/>
    <s v="Nord-Ovest, Nord-Est, Centro (IT) (NUTS 2006)"/>
    <x v="11"/>
    <x v="1"/>
    <x v="0"/>
  </r>
  <r>
    <x v="2"/>
    <x v="1"/>
    <x v="15"/>
    <s v="Sud, Isole"/>
    <x v="11"/>
    <x v="1"/>
    <x v="0"/>
  </r>
  <r>
    <x v="2"/>
    <x v="1"/>
    <x v="16"/>
    <s v="Cyprus"/>
    <x v="11"/>
    <x v="1"/>
    <x v="0"/>
  </r>
  <r>
    <x v="2"/>
    <x v="1"/>
    <x v="17"/>
    <s v="Latvia"/>
    <x v="11"/>
    <x v="1"/>
    <x v="0"/>
  </r>
  <r>
    <x v="2"/>
    <x v="1"/>
    <x v="18"/>
    <s v="Lithuania"/>
    <x v="11"/>
    <x v="1"/>
    <x v="0"/>
  </r>
  <r>
    <x v="2"/>
    <x v="1"/>
    <x v="19"/>
    <s v="Luxembourg"/>
    <x v="11"/>
    <x v="1"/>
    <x v="137"/>
  </r>
  <r>
    <x v="2"/>
    <x v="1"/>
    <x v="20"/>
    <s v="Hungary"/>
    <x v="11"/>
    <x v="1"/>
    <x v="1598"/>
  </r>
  <r>
    <x v="2"/>
    <x v="1"/>
    <x v="21"/>
    <s v="Malta"/>
    <x v="11"/>
    <x v="1"/>
    <x v="1755"/>
  </r>
  <r>
    <x v="2"/>
    <x v="1"/>
    <x v="22"/>
    <s v="Netherlands"/>
    <x v="11"/>
    <x v="1"/>
    <x v="0"/>
  </r>
  <r>
    <x v="2"/>
    <x v="1"/>
    <x v="22"/>
    <s v="Noord-Holland"/>
    <x v="11"/>
    <x v="1"/>
    <x v="465"/>
  </r>
  <r>
    <x v="2"/>
    <x v="1"/>
    <x v="22"/>
    <s v="Rotterdam"/>
    <x v="11"/>
    <x v="1"/>
    <x v="733"/>
  </r>
  <r>
    <x v="2"/>
    <x v="1"/>
    <x v="22"/>
    <s v="Noord-Brabant"/>
    <x v="11"/>
    <x v="1"/>
    <x v="261"/>
  </r>
  <r>
    <x v="2"/>
    <x v="1"/>
    <x v="23"/>
    <s v="Austria"/>
    <x v="11"/>
    <x v="1"/>
    <x v="0"/>
  </r>
  <r>
    <x v="2"/>
    <x v="1"/>
    <x v="23"/>
    <s v="Wien, Oberösterreich, Tirol"/>
    <x v="11"/>
    <x v="1"/>
    <x v="1124"/>
  </r>
  <r>
    <x v="2"/>
    <x v="1"/>
    <x v="24"/>
    <s v="Poland"/>
    <x v="11"/>
    <x v="1"/>
    <x v="0"/>
  </r>
  <r>
    <x v="2"/>
    <x v="1"/>
    <x v="25"/>
    <s v="Portugal"/>
    <x v="11"/>
    <x v="1"/>
    <x v="0"/>
  </r>
  <r>
    <x v="2"/>
    <x v="1"/>
    <x v="25"/>
    <s v="Lisboa"/>
    <x v="11"/>
    <x v="1"/>
    <x v="45"/>
  </r>
  <r>
    <x v="2"/>
    <x v="1"/>
    <x v="26"/>
    <s v="Romania"/>
    <x v="11"/>
    <x v="1"/>
    <x v="0"/>
  </r>
  <r>
    <x v="2"/>
    <x v="1"/>
    <x v="27"/>
    <s v="Slovenia"/>
    <x v="11"/>
    <x v="1"/>
    <x v="1900"/>
  </r>
  <r>
    <x v="2"/>
    <x v="1"/>
    <x v="28"/>
    <s v="Slovakia"/>
    <x v="11"/>
    <x v="1"/>
    <x v="0"/>
  </r>
  <r>
    <x v="2"/>
    <x v="1"/>
    <x v="29"/>
    <s v="Finland"/>
    <x v="11"/>
    <x v="1"/>
    <x v="922"/>
  </r>
  <r>
    <x v="2"/>
    <x v="1"/>
    <x v="30"/>
    <s v="Sweden"/>
    <x v="11"/>
    <x v="1"/>
    <x v="22"/>
  </r>
  <r>
    <x v="2"/>
    <x v="1"/>
    <x v="31"/>
    <s v="United Kingdom"/>
    <x v="11"/>
    <x v="1"/>
    <x v="0"/>
  </r>
  <r>
    <x v="2"/>
    <x v="1"/>
    <x v="31"/>
    <s v="Leeds"/>
    <x v="11"/>
    <x v="1"/>
    <x v="400"/>
  </r>
  <r>
    <x v="2"/>
    <x v="1"/>
    <x v="31"/>
    <s v="Birmingham"/>
    <x v="11"/>
    <x v="1"/>
    <x v="149"/>
  </r>
  <r>
    <x v="2"/>
    <x v="1"/>
    <x v="31"/>
    <s v="London"/>
    <x v="11"/>
    <x v="1"/>
    <x v="709"/>
  </r>
  <r>
    <x v="2"/>
    <x v="1"/>
    <x v="31"/>
    <s v="Glasgow"/>
    <x v="11"/>
    <x v="1"/>
    <x v="385"/>
  </r>
  <r>
    <x v="2"/>
    <x v="1"/>
    <x v="32"/>
    <s v="Norway"/>
    <x v="11"/>
    <x v="1"/>
    <x v="589"/>
  </r>
  <r>
    <x v="2"/>
    <x v="1"/>
    <x v="33"/>
    <s v="Turkey"/>
    <x v="11"/>
    <x v="1"/>
    <x v="0"/>
  </r>
  <r>
    <x v="2"/>
    <x v="1"/>
    <x v="0"/>
    <s v="European Union (27 countries)"/>
    <x v="12"/>
    <x v="0"/>
    <x v="0"/>
  </r>
  <r>
    <x v="2"/>
    <x v="1"/>
    <x v="1"/>
    <s v="European Union (25 countries)"/>
    <x v="12"/>
    <x v="0"/>
    <x v="0"/>
  </r>
  <r>
    <x v="2"/>
    <x v="1"/>
    <x v="2"/>
    <s v="European Union (15 countries)"/>
    <x v="12"/>
    <x v="0"/>
    <x v="0"/>
  </r>
  <r>
    <x v="2"/>
    <x v="1"/>
    <x v="3"/>
    <s v="Euro area (EA11-2000, EA12-2006, EA13-2007, EA15-2008, EA16-2010, EA17)"/>
    <x v="12"/>
    <x v="0"/>
    <x v="0"/>
  </r>
  <r>
    <x v="2"/>
    <x v="1"/>
    <x v="4"/>
    <s v="Belgium"/>
    <x v="12"/>
    <x v="0"/>
    <x v="1044"/>
  </r>
  <r>
    <x v="2"/>
    <x v="1"/>
    <x v="5"/>
    <s v="Bulgaria"/>
    <x v="12"/>
    <x v="0"/>
    <x v="0"/>
  </r>
  <r>
    <x v="2"/>
    <x v="1"/>
    <x v="6"/>
    <s v="Czech Republic"/>
    <x v="12"/>
    <x v="0"/>
    <x v="0"/>
  </r>
  <r>
    <x v="2"/>
    <x v="1"/>
    <x v="7"/>
    <s v="Denmark"/>
    <x v="12"/>
    <x v="0"/>
    <x v="1092"/>
  </r>
  <r>
    <x v="2"/>
    <x v="1"/>
    <x v="7"/>
    <s v="København"/>
    <x v="12"/>
    <x v="0"/>
    <x v="0"/>
  </r>
  <r>
    <x v="2"/>
    <x v="1"/>
    <x v="8"/>
    <s v="Germany (until 1990 former territory of the FRG)"/>
    <x v="12"/>
    <x v="0"/>
    <x v="0"/>
  </r>
  <r>
    <x v="2"/>
    <x v="1"/>
    <x v="8"/>
    <s v="Stuttgart"/>
    <x v="12"/>
    <x v="0"/>
    <x v="892"/>
  </r>
  <r>
    <x v="2"/>
    <x v="1"/>
    <x v="8"/>
    <s v="München"/>
    <x v="12"/>
    <x v="0"/>
    <x v="859"/>
  </r>
  <r>
    <x v="2"/>
    <x v="1"/>
    <x v="8"/>
    <s v="Hamburg"/>
    <x v="12"/>
    <x v="0"/>
    <x v="1506"/>
  </r>
  <r>
    <x v="2"/>
    <x v="1"/>
    <x v="8"/>
    <s v="Frankfurt am Main"/>
    <x v="12"/>
    <x v="0"/>
    <x v="208"/>
  </r>
  <r>
    <x v="2"/>
    <x v="1"/>
    <x v="8"/>
    <s v="Rostock"/>
    <x v="12"/>
    <x v="0"/>
    <x v="76"/>
  </r>
  <r>
    <x v="2"/>
    <x v="1"/>
    <x v="8"/>
    <s v="Hannover"/>
    <x v="12"/>
    <x v="0"/>
    <x v="23"/>
  </r>
  <r>
    <x v="2"/>
    <x v="1"/>
    <x v="8"/>
    <s v="Düsseldorf"/>
    <x v="12"/>
    <x v="0"/>
    <x v="1976"/>
  </r>
  <r>
    <x v="2"/>
    <x v="1"/>
    <x v="8"/>
    <s v="Leipzig"/>
    <x v="12"/>
    <x v="0"/>
    <x v="1250"/>
  </r>
  <r>
    <x v="2"/>
    <x v="1"/>
    <x v="8"/>
    <s v="Erfurt"/>
    <x v="12"/>
    <x v="0"/>
    <x v="1225"/>
  </r>
  <r>
    <x v="2"/>
    <x v="1"/>
    <x v="8"/>
    <s v="Germany - South"/>
    <x v="12"/>
    <x v="0"/>
    <x v="1119"/>
  </r>
  <r>
    <x v="2"/>
    <x v="1"/>
    <x v="8"/>
    <s v="Germany - West"/>
    <x v="12"/>
    <x v="0"/>
    <x v="1836"/>
  </r>
  <r>
    <x v="2"/>
    <x v="1"/>
    <x v="9"/>
    <s v="Estonia"/>
    <x v="12"/>
    <x v="0"/>
    <x v="0"/>
  </r>
  <r>
    <x v="2"/>
    <x v="1"/>
    <x v="10"/>
    <s v="Ireland"/>
    <x v="12"/>
    <x v="0"/>
    <x v="0"/>
  </r>
  <r>
    <x v="2"/>
    <x v="1"/>
    <x v="10"/>
    <s v="Dublin"/>
    <x v="12"/>
    <x v="0"/>
    <x v="487"/>
  </r>
  <r>
    <x v="2"/>
    <x v="1"/>
    <x v="11"/>
    <s v="Greece"/>
    <x v="12"/>
    <x v="0"/>
    <x v="0"/>
  </r>
  <r>
    <x v="2"/>
    <x v="1"/>
    <x v="11"/>
    <s v="Athina"/>
    <x v="12"/>
    <x v="0"/>
    <x v="393"/>
  </r>
  <r>
    <x v="2"/>
    <x v="1"/>
    <x v="12"/>
    <s v="Spain"/>
    <x v="12"/>
    <x v="0"/>
    <x v="0"/>
  </r>
  <r>
    <x v="2"/>
    <x v="1"/>
    <x v="12"/>
    <s v="Madrid"/>
    <x v="12"/>
    <x v="0"/>
    <x v="1391"/>
  </r>
  <r>
    <x v="2"/>
    <x v="1"/>
    <x v="13"/>
    <s v="France"/>
    <x v="12"/>
    <x v="0"/>
    <x v="0"/>
  </r>
  <r>
    <x v="2"/>
    <x v="1"/>
    <x v="13"/>
    <s v="Paris"/>
    <x v="12"/>
    <x v="0"/>
    <x v="1113"/>
  </r>
  <r>
    <x v="2"/>
    <x v="1"/>
    <x v="13"/>
    <s v="Lille"/>
    <x v="12"/>
    <x v="0"/>
    <x v="1834"/>
  </r>
  <r>
    <x v="2"/>
    <x v="1"/>
    <x v="13"/>
    <s v="Strasbourg"/>
    <x v="12"/>
    <x v="0"/>
    <x v="649"/>
  </r>
  <r>
    <x v="2"/>
    <x v="1"/>
    <x v="13"/>
    <s v="Toulouse"/>
    <x v="12"/>
    <x v="0"/>
    <x v="1834"/>
  </r>
  <r>
    <x v="2"/>
    <x v="1"/>
    <x v="13"/>
    <s v="Lyon"/>
    <x v="12"/>
    <x v="0"/>
    <x v="1834"/>
  </r>
  <r>
    <x v="2"/>
    <x v="1"/>
    <x v="13"/>
    <s v="Marseille"/>
    <x v="12"/>
    <x v="0"/>
    <x v="1834"/>
  </r>
  <r>
    <x v="2"/>
    <x v="1"/>
    <x v="14"/>
    <s v="Croatia"/>
    <x v="12"/>
    <x v="0"/>
    <x v="0"/>
  </r>
  <r>
    <x v="2"/>
    <x v="1"/>
    <x v="15"/>
    <s v="Italy"/>
    <x v="12"/>
    <x v="0"/>
    <x v="1890"/>
  </r>
  <r>
    <x v="2"/>
    <x v="1"/>
    <x v="15"/>
    <s v="Nord-Ovest, Nord-Est, Centro (IT) (NUTS 2006)"/>
    <x v="12"/>
    <x v="0"/>
    <x v="0"/>
  </r>
  <r>
    <x v="2"/>
    <x v="1"/>
    <x v="15"/>
    <s v="Sud, Isole"/>
    <x v="12"/>
    <x v="0"/>
    <x v="0"/>
  </r>
  <r>
    <x v="2"/>
    <x v="1"/>
    <x v="16"/>
    <s v="Cyprus"/>
    <x v="12"/>
    <x v="0"/>
    <x v="0"/>
  </r>
  <r>
    <x v="2"/>
    <x v="1"/>
    <x v="17"/>
    <s v="Latvia"/>
    <x v="12"/>
    <x v="0"/>
    <x v="0"/>
  </r>
  <r>
    <x v="2"/>
    <x v="1"/>
    <x v="18"/>
    <s v="Lithuania"/>
    <x v="12"/>
    <x v="0"/>
    <x v="0"/>
  </r>
  <r>
    <x v="2"/>
    <x v="1"/>
    <x v="19"/>
    <s v="Luxembourg"/>
    <x v="12"/>
    <x v="0"/>
    <x v="1363"/>
  </r>
  <r>
    <x v="2"/>
    <x v="1"/>
    <x v="20"/>
    <s v="Hungary"/>
    <x v="12"/>
    <x v="0"/>
    <x v="1217"/>
  </r>
  <r>
    <x v="2"/>
    <x v="1"/>
    <x v="21"/>
    <s v="Malta"/>
    <x v="12"/>
    <x v="0"/>
    <x v="1766"/>
  </r>
  <r>
    <x v="2"/>
    <x v="1"/>
    <x v="22"/>
    <s v="Netherlands"/>
    <x v="12"/>
    <x v="0"/>
    <x v="0"/>
  </r>
  <r>
    <x v="2"/>
    <x v="1"/>
    <x v="22"/>
    <s v="Noord-Holland"/>
    <x v="12"/>
    <x v="0"/>
    <x v="820"/>
  </r>
  <r>
    <x v="2"/>
    <x v="1"/>
    <x v="22"/>
    <s v="Rotterdam"/>
    <x v="12"/>
    <x v="0"/>
    <x v="1178"/>
  </r>
  <r>
    <x v="2"/>
    <x v="1"/>
    <x v="22"/>
    <s v="Noord-Brabant"/>
    <x v="12"/>
    <x v="0"/>
    <x v="1637"/>
  </r>
  <r>
    <x v="2"/>
    <x v="1"/>
    <x v="23"/>
    <s v="Austria"/>
    <x v="12"/>
    <x v="0"/>
    <x v="0"/>
  </r>
  <r>
    <x v="2"/>
    <x v="1"/>
    <x v="23"/>
    <s v="Wien, Oberösterreich, Tirol"/>
    <x v="12"/>
    <x v="0"/>
    <x v="750"/>
  </r>
  <r>
    <x v="2"/>
    <x v="1"/>
    <x v="24"/>
    <s v="Poland"/>
    <x v="12"/>
    <x v="0"/>
    <x v="0"/>
  </r>
  <r>
    <x v="2"/>
    <x v="1"/>
    <x v="25"/>
    <s v="Portugal"/>
    <x v="12"/>
    <x v="0"/>
    <x v="0"/>
  </r>
  <r>
    <x v="2"/>
    <x v="1"/>
    <x v="25"/>
    <s v="Lisboa"/>
    <x v="12"/>
    <x v="0"/>
    <x v="1726"/>
  </r>
  <r>
    <x v="2"/>
    <x v="1"/>
    <x v="26"/>
    <s v="Romania"/>
    <x v="12"/>
    <x v="0"/>
    <x v="0"/>
  </r>
  <r>
    <x v="2"/>
    <x v="1"/>
    <x v="27"/>
    <s v="Slovenia"/>
    <x v="12"/>
    <x v="0"/>
    <x v="1690"/>
  </r>
  <r>
    <x v="2"/>
    <x v="1"/>
    <x v="28"/>
    <s v="Slovakia"/>
    <x v="12"/>
    <x v="0"/>
    <x v="0"/>
  </r>
  <r>
    <x v="2"/>
    <x v="1"/>
    <x v="29"/>
    <s v="Finland"/>
    <x v="12"/>
    <x v="0"/>
    <x v="747"/>
  </r>
  <r>
    <x v="2"/>
    <x v="1"/>
    <x v="30"/>
    <s v="Sweden"/>
    <x v="12"/>
    <x v="0"/>
    <x v="1252"/>
  </r>
  <r>
    <x v="2"/>
    <x v="1"/>
    <x v="31"/>
    <s v="United Kingdom"/>
    <x v="12"/>
    <x v="0"/>
    <x v="0"/>
  </r>
  <r>
    <x v="2"/>
    <x v="1"/>
    <x v="31"/>
    <s v="Leeds"/>
    <x v="12"/>
    <x v="0"/>
    <x v="786"/>
  </r>
  <r>
    <x v="2"/>
    <x v="1"/>
    <x v="31"/>
    <s v="Birmingham"/>
    <x v="12"/>
    <x v="0"/>
    <x v="1227"/>
  </r>
  <r>
    <x v="2"/>
    <x v="1"/>
    <x v="31"/>
    <s v="London"/>
    <x v="12"/>
    <x v="0"/>
    <x v="581"/>
  </r>
  <r>
    <x v="2"/>
    <x v="1"/>
    <x v="31"/>
    <s v="Glasgow"/>
    <x v="12"/>
    <x v="0"/>
    <x v="1101"/>
  </r>
  <r>
    <x v="2"/>
    <x v="1"/>
    <x v="32"/>
    <s v="Norway"/>
    <x v="12"/>
    <x v="0"/>
    <x v="33"/>
  </r>
  <r>
    <x v="2"/>
    <x v="1"/>
    <x v="33"/>
    <s v="Turkey"/>
    <x v="12"/>
    <x v="0"/>
    <x v="0"/>
  </r>
  <r>
    <x v="2"/>
    <x v="1"/>
    <x v="0"/>
    <s v="European Union (27 countries)"/>
    <x v="12"/>
    <x v="1"/>
    <x v="0"/>
  </r>
  <r>
    <x v="2"/>
    <x v="1"/>
    <x v="1"/>
    <s v="European Union (25 countries)"/>
    <x v="12"/>
    <x v="1"/>
    <x v="0"/>
  </r>
  <r>
    <x v="2"/>
    <x v="1"/>
    <x v="2"/>
    <s v="European Union (15 countries)"/>
    <x v="12"/>
    <x v="1"/>
    <x v="0"/>
  </r>
  <r>
    <x v="2"/>
    <x v="1"/>
    <x v="3"/>
    <s v="Euro area (EA11-2000, EA12-2006, EA13-2007, EA15-2008, EA16-2010, EA17)"/>
    <x v="12"/>
    <x v="1"/>
    <x v="0"/>
  </r>
  <r>
    <x v="2"/>
    <x v="1"/>
    <x v="4"/>
    <s v="Belgium"/>
    <x v="12"/>
    <x v="1"/>
    <x v="304"/>
  </r>
  <r>
    <x v="2"/>
    <x v="1"/>
    <x v="5"/>
    <s v="Bulgaria"/>
    <x v="12"/>
    <x v="1"/>
    <x v="0"/>
  </r>
  <r>
    <x v="2"/>
    <x v="1"/>
    <x v="6"/>
    <s v="Czech Republic"/>
    <x v="12"/>
    <x v="1"/>
    <x v="0"/>
  </r>
  <r>
    <x v="2"/>
    <x v="1"/>
    <x v="7"/>
    <s v="Denmark"/>
    <x v="12"/>
    <x v="1"/>
    <x v="1977"/>
  </r>
  <r>
    <x v="2"/>
    <x v="1"/>
    <x v="7"/>
    <s v="København"/>
    <x v="12"/>
    <x v="1"/>
    <x v="0"/>
  </r>
  <r>
    <x v="2"/>
    <x v="1"/>
    <x v="8"/>
    <s v="Germany (until 1990 former territory of the FRG)"/>
    <x v="12"/>
    <x v="1"/>
    <x v="0"/>
  </r>
  <r>
    <x v="2"/>
    <x v="1"/>
    <x v="8"/>
    <s v="Stuttgart"/>
    <x v="12"/>
    <x v="1"/>
    <x v="907"/>
  </r>
  <r>
    <x v="2"/>
    <x v="1"/>
    <x v="8"/>
    <s v="München"/>
    <x v="12"/>
    <x v="1"/>
    <x v="1938"/>
  </r>
  <r>
    <x v="2"/>
    <x v="1"/>
    <x v="8"/>
    <s v="Hamburg"/>
    <x v="12"/>
    <x v="1"/>
    <x v="1978"/>
  </r>
  <r>
    <x v="2"/>
    <x v="1"/>
    <x v="8"/>
    <s v="Frankfurt am Main"/>
    <x v="12"/>
    <x v="1"/>
    <x v="1448"/>
  </r>
  <r>
    <x v="2"/>
    <x v="1"/>
    <x v="8"/>
    <s v="Rostock"/>
    <x v="12"/>
    <x v="1"/>
    <x v="177"/>
  </r>
  <r>
    <x v="2"/>
    <x v="1"/>
    <x v="8"/>
    <s v="Hannover"/>
    <x v="12"/>
    <x v="1"/>
    <x v="729"/>
  </r>
  <r>
    <x v="2"/>
    <x v="1"/>
    <x v="8"/>
    <s v="Düsseldorf"/>
    <x v="12"/>
    <x v="1"/>
    <x v="321"/>
  </r>
  <r>
    <x v="2"/>
    <x v="1"/>
    <x v="8"/>
    <s v="Leipzig"/>
    <x v="12"/>
    <x v="1"/>
    <x v="345"/>
  </r>
  <r>
    <x v="2"/>
    <x v="1"/>
    <x v="8"/>
    <s v="Erfurt"/>
    <x v="12"/>
    <x v="1"/>
    <x v="1979"/>
  </r>
  <r>
    <x v="2"/>
    <x v="1"/>
    <x v="8"/>
    <s v="Germany - South"/>
    <x v="12"/>
    <x v="1"/>
    <x v="1286"/>
  </r>
  <r>
    <x v="2"/>
    <x v="1"/>
    <x v="8"/>
    <s v="Germany - West"/>
    <x v="12"/>
    <x v="1"/>
    <x v="249"/>
  </r>
  <r>
    <x v="2"/>
    <x v="1"/>
    <x v="9"/>
    <s v="Estonia"/>
    <x v="12"/>
    <x v="1"/>
    <x v="0"/>
  </r>
  <r>
    <x v="2"/>
    <x v="1"/>
    <x v="10"/>
    <s v="Ireland"/>
    <x v="12"/>
    <x v="1"/>
    <x v="0"/>
  </r>
  <r>
    <x v="2"/>
    <x v="1"/>
    <x v="10"/>
    <s v="Dublin"/>
    <x v="12"/>
    <x v="1"/>
    <x v="1207"/>
  </r>
  <r>
    <x v="2"/>
    <x v="1"/>
    <x v="11"/>
    <s v="Greece"/>
    <x v="12"/>
    <x v="1"/>
    <x v="0"/>
  </r>
  <r>
    <x v="2"/>
    <x v="1"/>
    <x v="11"/>
    <s v="Athina"/>
    <x v="12"/>
    <x v="1"/>
    <x v="622"/>
  </r>
  <r>
    <x v="2"/>
    <x v="1"/>
    <x v="12"/>
    <s v="Spain"/>
    <x v="12"/>
    <x v="1"/>
    <x v="0"/>
  </r>
  <r>
    <x v="2"/>
    <x v="1"/>
    <x v="12"/>
    <s v="Madrid"/>
    <x v="12"/>
    <x v="1"/>
    <x v="1261"/>
  </r>
  <r>
    <x v="2"/>
    <x v="1"/>
    <x v="13"/>
    <s v="France"/>
    <x v="12"/>
    <x v="1"/>
    <x v="0"/>
  </r>
  <r>
    <x v="2"/>
    <x v="1"/>
    <x v="13"/>
    <s v="Paris"/>
    <x v="12"/>
    <x v="1"/>
    <x v="1705"/>
  </r>
  <r>
    <x v="2"/>
    <x v="1"/>
    <x v="13"/>
    <s v="Lille"/>
    <x v="12"/>
    <x v="1"/>
    <x v="1379"/>
  </r>
  <r>
    <x v="2"/>
    <x v="1"/>
    <x v="13"/>
    <s v="Strasbourg"/>
    <x v="12"/>
    <x v="1"/>
    <x v="341"/>
  </r>
  <r>
    <x v="2"/>
    <x v="1"/>
    <x v="13"/>
    <s v="Toulouse"/>
    <x v="12"/>
    <x v="1"/>
    <x v="1379"/>
  </r>
  <r>
    <x v="2"/>
    <x v="1"/>
    <x v="13"/>
    <s v="Lyon"/>
    <x v="12"/>
    <x v="1"/>
    <x v="1379"/>
  </r>
  <r>
    <x v="2"/>
    <x v="1"/>
    <x v="13"/>
    <s v="Marseille"/>
    <x v="12"/>
    <x v="1"/>
    <x v="1379"/>
  </r>
  <r>
    <x v="2"/>
    <x v="1"/>
    <x v="14"/>
    <s v="Croatia"/>
    <x v="12"/>
    <x v="1"/>
    <x v="0"/>
  </r>
  <r>
    <x v="2"/>
    <x v="1"/>
    <x v="15"/>
    <s v="Italy"/>
    <x v="12"/>
    <x v="1"/>
    <x v="586"/>
  </r>
  <r>
    <x v="2"/>
    <x v="1"/>
    <x v="15"/>
    <s v="Nord-Ovest, Nord-Est, Centro (IT) (NUTS 2006)"/>
    <x v="12"/>
    <x v="1"/>
    <x v="0"/>
  </r>
  <r>
    <x v="2"/>
    <x v="1"/>
    <x v="15"/>
    <s v="Sud, Isole"/>
    <x v="12"/>
    <x v="1"/>
    <x v="0"/>
  </r>
  <r>
    <x v="2"/>
    <x v="1"/>
    <x v="16"/>
    <s v="Cyprus"/>
    <x v="12"/>
    <x v="1"/>
    <x v="0"/>
  </r>
  <r>
    <x v="2"/>
    <x v="1"/>
    <x v="17"/>
    <s v="Latvia"/>
    <x v="12"/>
    <x v="1"/>
    <x v="0"/>
  </r>
  <r>
    <x v="2"/>
    <x v="1"/>
    <x v="18"/>
    <s v="Lithuania"/>
    <x v="12"/>
    <x v="1"/>
    <x v="0"/>
  </r>
  <r>
    <x v="2"/>
    <x v="1"/>
    <x v="19"/>
    <s v="Luxembourg"/>
    <x v="12"/>
    <x v="1"/>
    <x v="1976"/>
  </r>
  <r>
    <x v="2"/>
    <x v="1"/>
    <x v="20"/>
    <s v="Hungary"/>
    <x v="12"/>
    <x v="1"/>
    <x v="1980"/>
  </r>
  <r>
    <x v="2"/>
    <x v="1"/>
    <x v="21"/>
    <s v="Malta"/>
    <x v="12"/>
    <x v="1"/>
    <x v="1776"/>
  </r>
  <r>
    <x v="2"/>
    <x v="1"/>
    <x v="22"/>
    <s v="Netherlands"/>
    <x v="12"/>
    <x v="1"/>
    <x v="0"/>
  </r>
  <r>
    <x v="2"/>
    <x v="1"/>
    <x v="22"/>
    <s v="Noord-Holland"/>
    <x v="12"/>
    <x v="1"/>
    <x v="1742"/>
  </r>
  <r>
    <x v="2"/>
    <x v="1"/>
    <x v="22"/>
    <s v="Rotterdam"/>
    <x v="12"/>
    <x v="1"/>
    <x v="341"/>
  </r>
  <r>
    <x v="2"/>
    <x v="1"/>
    <x v="22"/>
    <s v="Noord-Brabant"/>
    <x v="12"/>
    <x v="1"/>
    <x v="803"/>
  </r>
  <r>
    <x v="2"/>
    <x v="1"/>
    <x v="23"/>
    <s v="Austria"/>
    <x v="12"/>
    <x v="1"/>
    <x v="0"/>
  </r>
  <r>
    <x v="2"/>
    <x v="1"/>
    <x v="23"/>
    <s v="Wien, Oberösterreich, Tirol"/>
    <x v="12"/>
    <x v="1"/>
    <x v="1606"/>
  </r>
  <r>
    <x v="2"/>
    <x v="1"/>
    <x v="24"/>
    <s v="Poland"/>
    <x v="12"/>
    <x v="1"/>
    <x v="0"/>
  </r>
  <r>
    <x v="2"/>
    <x v="1"/>
    <x v="25"/>
    <s v="Portugal"/>
    <x v="12"/>
    <x v="1"/>
    <x v="0"/>
  </r>
  <r>
    <x v="2"/>
    <x v="1"/>
    <x v="25"/>
    <s v="Lisboa"/>
    <x v="12"/>
    <x v="1"/>
    <x v="1824"/>
  </r>
  <r>
    <x v="2"/>
    <x v="1"/>
    <x v="26"/>
    <s v="Romania"/>
    <x v="12"/>
    <x v="1"/>
    <x v="0"/>
  </r>
  <r>
    <x v="2"/>
    <x v="1"/>
    <x v="27"/>
    <s v="Slovenia"/>
    <x v="12"/>
    <x v="1"/>
    <x v="1903"/>
  </r>
  <r>
    <x v="2"/>
    <x v="1"/>
    <x v="28"/>
    <s v="Slovakia"/>
    <x v="12"/>
    <x v="1"/>
    <x v="0"/>
  </r>
  <r>
    <x v="2"/>
    <x v="1"/>
    <x v="29"/>
    <s v="Finland"/>
    <x v="12"/>
    <x v="1"/>
    <x v="357"/>
  </r>
  <r>
    <x v="2"/>
    <x v="1"/>
    <x v="30"/>
    <s v="Sweden"/>
    <x v="12"/>
    <x v="1"/>
    <x v="191"/>
  </r>
  <r>
    <x v="2"/>
    <x v="1"/>
    <x v="31"/>
    <s v="United Kingdom"/>
    <x v="12"/>
    <x v="1"/>
    <x v="0"/>
  </r>
  <r>
    <x v="2"/>
    <x v="1"/>
    <x v="31"/>
    <s v="Leeds"/>
    <x v="12"/>
    <x v="1"/>
    <x v="1307"/>
  </r>
  <r>
    <x v="2"/>
    <x v="1"/>
    <x v="31"/>
    <s v="Birmingham"/>
    <x v="12"/>
    <x v="1"/>
    <x v="1115"/>
  </r>
  <r>
    <x v="2"/>
    <x v="1"/>
    <x v="31"/>
    <s v="London"/>
    <x v="12"/>
    <x v="1"/>
    <x v="426"/>
  </r>
  <r>
    <x v="2"/>
    <x v="1"/>
    <x v="31"/>
    <s v="Glasgow"/>
    <x v="12"/>
    <x v="1"/>
    <x v="1770"/>
  </r>
  <r>
    <x v="2"/>
    <x v="1"/>
    <x v="32"/>
    <s v="Norway"/>
    <x v="12"/>
    <x v="1"/>
    <x v="395"/>
  </r>
  <r>
    <x v="2"/>
    <x v="1"/>
    <x v="33"/>
    <s v="Turkey"/>
    <x v="12"/>
    <x v="1"/>
    <x v="0"/>
  </r>
  <r>
    <x v="2"/>
    <x v="1"/>
    <x v="0"/>
    <s v="European Union (27 countries)"/>
    <x v="13"/>
    <x v="0"/>
    <x v="0"/>
  </r>
  <r>
    <x v="2"/>
    <x v="1"/>
    <x v="1"/>
    <s v="European Union (25 countries)"/>
    <x v="13"/>
    <x v="0"/>
    <x v="0"/>
  </r>
  <r>
    <x v="2"/>
    <x v="1"/>
    <x v="2"/>
    <s v="European Union (15 countries)"/>
    <x v="13"/>
    <x v="0"/>
    <x v="0"/>
  </r>
  <r>
    <x v="2"/>
    <x v="1"/>
    <x v="3"/>
    <s v="Euro area (EA11-2000, EA12-2006, EA13-2007, EA15-2008, EA16-2010, EA17)"/>
    <x v="13"/>
    <x v="0"/>
    <x v="0"/>
  </r>
  <r>
    <x v="2"/>
    <x v="1"/>
    <x v="4"/>
    <s v="Belgium"/>
    <x v="13"/>
    <x v="0"/>
    <x v="1418"/>
  </r>
  <r>
    <x v="2"/>
    <x v="1"/>
    <x v="5"/>
    <s v="Bulgaria"/>
    <x v="13"/>
    <x v="0"/>
    <x v="0"/>
  </r>
  <r>
    <x v="2"/>
    <x v="1"/>
    <x v="6"/>
    <s v="Czech Republic"/>
    <x v="13"/>
    <x v="0"/>
    <x v="0"/>
  </r>
  <r>
    <x v="2"/>
    <x v="1"/>
    <x v="7"/>
    <s v="Denmark"/>
    <x v="13"/>
    <x v="0"/>
    <x v="1014"/>
  </r>
  <r>
    <x v="2"/>
    <x v="1"/>
    <x v="7"/>
    <s v="København"/>
    <x v="13"/>
    <x v="0"/>
    <x v="0"/>
  </r>
  <r>
    <x v="2"/>
    <x v="1"/>
    <x v="8"/>
    <s v="Germany (until 1990 former territory of the FRG)"/>
    <x v="13"/>
    <x v="0"/>
    <x v="0"/>
  </r>
  <r>
    <x v="2"/>
    <x v="1"/>
    <x v="8"/>
    <s v="Stuttgart"/>
    <x v="13"/>
    <x v="0"/>
    <x v="1301"/>
  </r>
  <r>
    <x v="2"/>
    <x v="1"/>
    <x v="8"/>
    <s v="München"/>
    <x v="13"/>
    <x v="0"/>
    <x v="139"/>
  </r>
  <r>
    <x v="2"/>
    <x v="1"/>
    <x v="8"/>
    <s v="Hamburg"/>
    <x v="13"/>
    <x v="0"/>
    <x v="1589"/>
  </r>
  <r>
    <x v="2"/>
    <x v="1"/>
    <x v="8"/>
    <s v="Frankfurt am Main"/>
    <x v="13"/>
    <x v="0"/>
    <x v="1"/>
  </r>
  <r>
    <x v="2"/>
    <x v="1"/>
    <x v="8"/>
    <s v="Rostock"/>
    <x v="13"/>
    <x v="0"/>
    <x v="4"/>
  </r>
  <r>
    <x v="2"/>
    <x v="1"/>
    <x v="8"/>
    <s v="Hannover"/>
    <x v="13"/>
    <x v="0"/>
    <x v="1892"/>
  </r>
  <r>
    <x v="2"/>
    <x v="1"/>
    <x v="8"/>
    <s v="Düsseldorf"/>
    <x v="13"/>
    <x v="0"/>
    <x v="1335"/>
  </r>
  <r>
    <x v="2"/>
    <x v="1"/>
    <x v="8"/>
    <s v="Leipzig"/>
    <x v="13"/>
    <x v="0"/>
    <x v="628"/>
  </r>
  <r>
    <x v="2"/>
    <x v="1"/>
    <x v="8"/>
    <s v="Erfurt"/>
    <x v="13"/>
    <x v="0"/>
    <x v="651"/>
  </r>
  <r>
    <x v="2"/>
    <x v="1"/>
    <x v="8"/>
    <s v="Germany - South"/>
    <x v="13"/>
    <x v="0"/>
    <x v="1981"/>
  </r>
  <r>
    <x v="2"/>
    <x v="1"/>
    <x v="8"/>
    <s v="Germany - West"/>
    <x v="13"/>
    <x v="0"/>
    <x v="379"/>
  </r>
  <r>
    <x v="2"/>
    <x v="1"/>
    <x v="9"/>
    <s v="Estonia"/>
    <x v="13"/>
    <x v="0"/>
    <x v="0"/>
  </r>
  <r>
    <x v="2"/>
    <x v="1"/>
    <x v="10"/>
    <s v="Ireland"/>
    <x v="13"/>
    <x v="0"/>
    <x v="0"/>
  </r>
  <r>
    <x v="2"/>
    <x v="1"/>
    <x v="10"/>
    <s v="Dublin"/>
    <x v="13"/>
    <x v="0"/>
    <x v="140"/>
  </r>
  <r>
    <x v="2"/>
    <x v="1"/>
    <x v="11"/>
    <s v="Greece"/>
    <x v="13"/>
    <x v="0"/>
    <x v="0"/>
  </r>
  <r>
    <x v="2"/>
    <x v="1"/>
    <x v="11"/>
    <s v="Athina"/>
    <x v="13"/>
    <x v="0"/>
    <x v="1185"/>
  </r>
  <r>
    <x v="2"/>
    <x v="1"/>
    <x v="12"/>
    <s v="Spain"/>
    <x v="13"/>
    <x v="0"/>
    <x v="0"/>
  </r>
  <r>
    <x v="2"/>
    <x v="1"/>
    <x v="12"/>
    <s v="Madrid"/>
    <x v="13"/>
    <x v="0"/>
    <x v="1216"/>
  </r>
  <r>
    <x v="2"/>
    <x v="1"/>
    <x v="13"/>
    <s v="France"/>
    <x v="13"/>
    <x v="0"/>
    <x v="0"/>
  </r>
  <r>
    <x v="2"/>
    <x v="1"/>
    <x v="13"/>
    <s v="Paris"/>
    <x v="13"/>
    <x v="0"/>
    <x v="214"/>
  </r>
  <r>
    <x v="2"/>
    <x v="1"/>
    <x v="13"/>
    <s v="Lille"/>
    <x v="13"/>
    <x v="0"/>
    <x v="1705"/>
  </r>
  <r>
    <x v="2"/>
    <x v="1"/>
    <x v="13"/>
    <s v="Strasbourg"/>
    <x v="13"/>
    <x v="0"/>
    <x v="1691"/>
  </r>
  <r>
    <x v="2"/>
    <x v="1"/>
    <x v="13"/>
    <s v="Toulouse"/>
    <x v="13"/>
    <x v="0"/>
    <x v="1705"/>
  </r>
  <r>
    <x v="2"/>
    <x v="1"/>
    <x v="13"/>
    <s v="Lyon"/>
    <x v="13"/>
    <x v="0"/>
    <x v="1705"/>
  </r>
  <r>
    <x v="2"/>
    <x v="1"/>
    <x v="13"/>
    <s v="Marseille"/>
    <x v="13"/>
    <x v="0"/>
    <x v="1705"/>
  </r>
  <r>
    <x v="2"/>
    <x v="1"/>
    <x v="14"/>
    <s v="Croatia"/>
    <x v="13"/>
    <x v="0"/>
    <x v="0"/>
  </r>
  <r>
    <x v="2"/>
    <x v="1"/>
    <x v="15"/>
    <s v="Italy"/>
    <x v="13"/>
    <x v="0"/>
    <x v="1618"/>
  </r>
  <r>
    <x v="2"/>
    <x v="1"/>
    <x v="15"/>
    <s v="Nord-Ovest, Nord-Est, Centro (IT) (NUTS 2006)"/>
    <x v="13"/>
    <x v="0"/>
    <x v="0"/>
  </r>
  <r>
    <x v="2"/>
    <x v="1"/>
    <x v="15"/>
    <s v="Sud, Isole"/>
    <x v="13"/>
    <x v="0"/>
    <x v="0"/>
  </r>
  <r>
    <x v="2"/>
    <x v="1"/>
    <x v="16"/>
    <s v="Cyprus"/>
    <x v="13"/>
    <x v="0"/>
    <x v="0"/>
  </r>
  <r>
    <x v="2"/>
    <x v="1"/>
    <x v="17"/>
    <s v="Latvia"/>
    <x v="13"/>
    <x v="0"/>
    <x v="0"/>
  </r>
  <r>
    <x v="2"/>
    <x v="1"/>
    <x v="18"/>
    <s v="Lithuania"/>
    <x v="13"/>
    <x v="0"/>
    <x v="0"/>
  </r>
  <r>
    <x v="2"/>
    <x v="1"/>
    <x v="19"/>
    <s v="Luxembourg"/>
    <x v="13"/>
    <x v="0"/>
    <x v="406"/>
  </r>
  <r>
    <x v="2"/>
    <x v="1"/>
    <x v="20"/>
    <s v="Hungary"/>
    <x v="13"/>
    <x v="0"/>
    <x v="1982"/>
  </r>
  <r>
    <x v="2"/>
    <x v="1"/>
    <x v="21"/>
    <s v="Malta"/>
    <x v="13"/>
    <x v="0"/>
    <x v="1783"/>
  </r>
  <r>
    <x v="2"/>
    <x v="1"/>
    <x v="22"/>
    <s v="Netherlands"/>
    <x v="13"/>
    <x v="0"/>
    <x v="0"/>
  </r>
  <r>
    <x v="2"/>
    <x v="1"/>
    <x v="22"/>
    <s v="Noord-Holland"/>
    <x v="13"/>
    <x v="0"/>
    <x v="309"/>
  </r>
  <r>
    <x v="2"/>
    <x v="1"/>
    <x v="22"/>
    <s v="Rotterdam"/>
    <x v="13"/>
    <x v="0"/>
    <x v="79"/>
  </r>
  <r>
    <x v="2"/>
    <x v="1"/>
    <x v="22"/>
    <s v="Noord-Brabant"/>
    <x v="13"/>
    <x v="0"/>
    <x v="1953"/>
  </r>
  <r>
    <x v="2"/>
    <x v="1"/>
    <x v="23"/>
    <s v="Austria"/>
    <x v="13"/>
    <x v="0"/>
    <x v="0"/>
  </r>
  <r>
    <x v="2"/>
    <x v="1"/>
    <x v="23"/>
    <s v="Wien, Oberösterreich, Tirol"/>
    <x v="13"/>
    <x v="0"/>
    <x v="1774"/>
  </r>
  <r>
    <x v="2"/>
    <x v="1"/>
    <x v="24"/>
    <s v="Poland"/>
    <x v="13"/>
    <x v="0"/>
    <x v="0"/>
  </r>
  <r>
    <x v="2"/>
    <x v="1"/>
    <x v="25"/>
    <s v="Portugal"/>
    <x v="13"/>
    <x v="0"/>
    <x v="0"/>
  </r>
  <r>
    <x v="2"/>
    <x v="1"/>
    <x v="25"/>
    <s v="Lisboa"/>
    <x v="13"/>
    <x v="0"/>
    <x v="967"/>
  </r>
  <r>
    <x v="2"/>
    <x v="1"/>
    <x v="26"/>
    <s v="Romania"/>
    <x v="13"/>
    <x v="0"/>
    <x v="0"/>
  </r>
  <r>
    <x v="2"/>
    <x v="1"/>
    <x v="27"/>
    <s v="Slovenia"/>
    <x v="13"/>
    <x v="0"/>
    <x v="1906"/>
  </r>
  <r>
    <x v="2"/>
    <x v="1"/>
    <x v="28"/>
    <s v="Slovakia"/>
    <x v="13"/>
    <x v="0"/>
    <x v="0"/>
  </r>
  <r>
    <x v="2"/>
    <x v="1"/>
    <x v="29"/>
    <s v="Finland"/>
    <x v="13"/>
    <x v="0"/>
    <x v="922"/>
  </r>
  <r>
    <x v="2"/>
    <x v="1"/>
    <x v="30"/>
    <s v="Sweden"/>
    <x v="13"/>
    <x v="0"/>
    <x v="1229"/>
  </r>
  <r>
    <x v="2"/>
    <x v="1"/>
    <x v="31"/>
    <s v="United Kingdom"/>
    <x v="13"/>
    <x v="0"/>
    <x v="0"/>
  </r>
  <r>
    <x v="2"/>
    <x v="1"/>
    <x v="31"/>
    <s v="Leeds"/>
    <x v="13"/>
    <x v="0"/>
    <x v="790"/>
  </r>
  <r>
    <x v="2"/>
    <x v="1"/>
    <x v="31"/>
    <s v="Birmingham"/>
    <x v="13"/>
    <x v="0"/>
    <x v="21"/>
  </r>
  <r>
    <x v="2"/>
    <x v="1"/>
    <x v="31"/>
    <s v="London"/>
    <x v="13"/>
    <x v="0"/>
    <x v="589"/>
  </r>
  <r>
    <x v="2"/>
    <x v="1"/>
    <x v="31"/>
    <s v="Glasgow"/>
    <x v="13"/>
    <x v="0"/>
    <x v="830"/>
  </r>
  <r>
    <x v="2"/>
    <x v="1"/>
    <x v="32"/>
    <s v="Norway"/>
    <x v="13"/>
    <x v="0"/>
    <x v="1983"/>
  </r>
  <r>
    <x v="2"/>
    <x v="1"/>
    <x v="33"/>
    <s v="Turkey"/>
    <x v="13"/>
    <x v="0"/>
    <x v="0"/>
  </r>
  <r>
    <x v="2"/>
    <x v="1"/>
    <x v="0"/>
    <s v="European Union (27 countries)"/>
    <x v="13"/>
    <x v="1"/>
    <x v="0"/>
  </r>
  <r>
    <x v="2"/>
    <x v="1"/>
    <x v="1"/>
    <s v="European Union (25 countries)"/>
    <x v="13"/>
    <x v="1"/>
    <x v="0"/>
  </r>
  <r>
    <x v="2"/>
    <x v="1"/>
    <x v="2"/>
    <s v="European Union (15 countries)"/>
    <x v="13"/>
    <x v="1"/>
    <x v="0"/>
  </r>
  <r>
    <x v="2"/>
    <x v="1"/>
    <x v="3"/>
    <s v="Euro area (EA11-2000, EA12-2006, EA13-2007, EA15-2008, EA16-2010, EA17)"/>
    <x v="13"/>
    <x v="1"/>
    <x v="0"/>
  </r>
  <r>
    <x v="2"/>
    <x v="1"/>
    <x v="4"/>
    <s v="Belgium"/>
    <x v="13"/>
    <x v="1"/>
    <x v="871"/>
  </r>
  <r>
    <x v="2"/>
    <x v="1"/>
    <x v="5"/>
    <s v="Bulgaria"/>
    <x v="13"/>
    <x v="1"/>
    <x v="0"/>
  </r>
  <r>
    <x v="2"/>
    <x v="1"/>
    <x v="6"/>
    <s v="Czech Republic"/>
    <x v="13"/>
    <x v="1"/>
    <x v="0"/>
  </r>
  <r>
    <x v="2"/>
    <x v="1"/>
    <x v="7"/>
    <s v="Denmark"/>
    <x v="13"/>
    <x v="1"/>
    <x v="202"/>
  </r>
  <r>
    <x v="2"/>
    <x v="1"/>
    <x v="7"/>
    <s v="København"/>
    <x v="13"/>
    <x v="1"/>
    <x v="0"/>
  </r>
  <r>
    <x v="2"/>
    <x v="1"/>
    <x v="8"/>
    <s v="Germany (until 1990 former territory of the FRG)"/>
    <x v="13"/>
    <x v="1"/>
    <x v="0"/>
  </r>
  <r>
    <x v="2"/>
    <x v="1"/>
    <x v="8"/>
    <s v="Stuttgart"/>
    <x v="13"/>
    <x v="1"/>
    <x v="926"/>
  </r>
  <r>
    <x v="2"/>
    <x v="1"/>
    <x v="8"/>
    <s v="München"/>
    <x v="13"/>
    <x v="1"/>
    <x v="399"/>
  </r>
  <r>
    <x v="2"/>
    <x v="1"/>
    <x v="8"/>
    <s v="Hamburg"/>
    <x v="13"/>
    <x v="1"/>
    <x v="202"/>
  </r>
  <r>
    <x v="2"/>
    <x v="1"/>
    <x v="8"/>
    <s v="Frankfurt am Main"/>
    <x v="13"/>
    <x v="1"/>
    <x v="9"/>
  </r>
  <r>
    <x v="2"/>
    <x v="1"/>
    <x v="8"/>
    <s v="Rostock"/>
    <x v="13"/>
    <x v="1"/>
    <x v="1602"/>
  </r>
  <r>
    <x v="2"/>
    <x v="1"/>
    <x v="8"/>
    <s v="Hannover"/>
    <x v="13"/>
    <x v="1"/>
    <x v="556"/>
  </r>
  <r>
    <x v="2"/>
    <x v="1"/>
    <x v="8"/>
    <s v="Düsseldorf"/>
    <x v="13"/>
    <x v="1"/>
    <x v="828"/>
  </r>
  <r>
    <x v="2"/>
    <x v="1"/>
    <x v="8"/>
    <s v="Leipzig"/>
    <x v="13"/>
    <x v="1"/>
    <x v="502"/>
  </r>
  <r>
    <x v="2"/>
    <x v="1"/>
    <x v="8"/>
    <s v="Erfurt"/>
    <x v="13"/>
    <x v="1"/>
    <x v="615"/>
  </r>
  <r>
    <x v="2"/>
    <x v="1"/>
    <x v="8"/>
    <s v="Germany - South"/>
    <x v="13"/>
    <x v="1"/>
    <x v="1984"/>
  </r>
  <r>
    <x v="2"/>
    <x v="1"/>
    <x v="8"/>
    <s v="Germany - West"/>
    <x v="13"/>
    <x v="1"/>
    <x v="429"/>
  </r>
  <r>
    <x v="2"/>
    <x v="1"/>
    <x v="9"/>
    <s v="Estonia"/>
    <x v="13"/>
    <x v="1"/>
    <x v="0"/>
  </r>
  <r>
    <x v="2"/>
    <x v="1"/>
    <x v="10"/>
    <s v="Ireland"/>
    <x v="13"/>
    <x v="1"/>
    <x v="0"/>
  </r>
  <r>
    <x v="2"/>
    <x v="1"/>
    <x v="10"/>
    <s v="Dublin"/>
    <x v="13"/>
    <x v="1"/>
    <x v="300"/>
  </r>
  <r>
    <x v="2"/>
    <x v="1"/>
    <x v="11"/>
    <s v="Greece"/>
    <x v="13"/>
    <x v="1"/>
    <x v="0"/>
  </r>
  <r>
    <x v="2"/>
    <x v="1"/>
    <x v="11"/>
    <s v="Athina"/>
    <x v="13"/>
    <x v="1"/>
    <x v="1985"/>
  </r>
  <r>
    <x v="2"/>
    <x v="1"/>
    <x v="12"/>
    <s v="Spain"/>
    <x v="13"/>
    <x v="1"/>
    <x v="0"/>
  </r>
  <r>
    <x v="2"/>
    <x v="1"/>
    <x v="12"/>
    <s v="Madrid"/>
    <x v="13"/>
    <x v="1"/>
    <x v="649"/>
  </r>
  <r>
    <x v="2"/>
    <x v="1"/>
    <x v="13"/>
    <s v="France"/>
    <x v="13"/>
    <x v="1"/>
    <x v="0"/>
  </r>
  <r>
    <x v="2"/>
    <x v="1"/>
    <x v="13"/>
    <s v="Paris"/>
    <x v="13"/>
    <x v="1"/>
    <x v="773"/>
  </r>
  <r>
    <x v="2"/>
    <x v="1"/>
    <x v="13"/>
    <s v="Lille"/>
    <x v="13"/>
    <x v="1"/>
    <x v="750"/>
  </r>
  <r>
    <x v="2"/>
    <x v="1"/>
    <x v="13"/>
    <s v="Strasbourg"/>
    <x v="13"/>
    <x v="1"/>
    <x v="1078"/>
  </r>
  <r>
    <x v="2"/>
    <x v="1"/>
    <x v="13"/>
    <s v="Toulouse"/>
    <x v="13"/>
    <x v="1"/>
    <x v="750"/>
  </r>
  <r>
    <x v="2"/>
    <x v="1"/>
    <x v="13"/>
    <s v="Lyon"/>
    <x v="13"/>
    <x v="1"/>
    <x v="750"/>
  </r>
  <r>
    <x v="2"/>
    <x v="1"/>
    <x v="13"/>
    <s v="Marseille"/>
    <x v="13"/>
    <x v="1"/>
    <x v="750"/>
  </r>
  <r>
    <x v="2"/>
    <x v="1"/>
    <x v="14"/>
    <s v="Croatia"/>
    <x v="13"/>
    <x v="1"/>
    <x v="0"/>
  </r>
  <r>
    <x v="2"/>
    <x v="1"/>
    <x v="15"/>
    <s v="Italy"/>
    <x v="13"/>
    <x v="1"/>
    <x v="1618"/>
  </r>
  <r>
    <x v="2"/>
    <x v="1"/>
    <x v="15"/>
    <s v="Nord-Ovest, Nord-Est, Centro (IT) (NUTS 2006)"/>
    <x v="13"/>
    <x v="1"/>
    <x v="0"/>
  </r>
  <r>
    <x v="2"/>
    <x v="1"/>
    <x v="15"/>
    <s v="Sud, Isole"/>
    <x v="13"/>
    <x v="1"/>
    <x v="0"/>
  </r>
  <r>
    <x v="2"/>
    <x v="1"/>
    <x v="16"/>
    <s v="Cyprus"/>
    <x v="13"/>
    <x v="1"/>
    <x v="0"/>
  </r>
  <r>
    <x v="2"/>
    <x v="1"/>
    <x v="17"/>
    <s v="Latvia"/>
    <x v="13"/>
    <x v="1"/>
    <x v="0"/>
  </r>
  <r>
    <x v="2"/>
    <x v="1"/>
    <x v="18"/>
    <s v="Lithuania"/>
    <x v="13"/>
    <x v="1"/>
    <x v="0"/>
  </r>
  <r>
    <x v="2"/>
    <x v="1"/>
    <x v="19"/>
    <s v="Luxembourg"/>
    <x v="13"/>
    <x v="1"/>
    <x v="418"/>
  </r>
  <r>
    <x v="2"/>
    <x v="1"/>
    <x v="20"/>
    <s v="Hungary"/>
    <x v="13"/>
    <x v="1"/>
    <x v="1791"/>
  </r>
  <r>
    <x v="2"/>
    <x v="1"/>
    <x v="21"/>
    <s v="Malta"/>
    <x v="13"/>
    <x v="1"/>
    <x v="1783"/>
  </r>
  <r>
    <x v="2"/>
    <x v="1"/>
    <x v="22"/>
    <s v="Netherlands"/>
    <x v="13"/>
    <x v="1"/>
    <x v="0"/>
  </r>
  <r>
    <x v="2"/>
    <x v="1"/>
    <x v="22"/>
    <s v="Noord-Holland"/>
    <x v="13"/>
    <x v="1"/>
    <x v="643"/>
  </r>
  <r>
    <x v="2"/>
    <x v="1"/>
    <x v="22"/>
    <s v="Rotterdam"/>
    <x v="13"/>
    <x v="1"/>
    <x v="947"/>
  </r>
  <r>
    <x v="2"/>
    <x v="1"/>
    <x v="22"/>
    <s v="Noord-Brabant"/>
    <x v="13"/>
    <x v="1"/>
    <x v="491"/>
  </r>
  <r>
    <x v="2"/>
    <x v="1"/>
    <x v="23"/>
    <s v="Austria"/>
    <x v="13"/>
    <x v="1"/>
    <x v="0"/>
  </r>
  <r>
    <x v="2"/>
    <x v="1"/>
    <x v="23"/>
    <s v="Wien, Oberösterreich, Tirol"/>
    <x v="13"/>
    <x v="1"/>
    <x v="772"/>
  </r>
  <r>
    <x v="2"/>
    <x v="1"/>
    <x v="24"/>
    <s v="Poland"/>
    <x v="13"/>
    <x v="1"/>
    <x v="0"/>
  </r>
  <r>
    <x v="2"/>
    <x v="1"/>
    <x v="25"/>
    <s v="Portugal"/>
    <x v="13"/>
    <x v="1"/>
    <x v="0"/>
  </r>
  <r>
    <x v="2"/>
    <x v="1"/>
    <x v="25"/>
    <s v="Lisboa"/>
    <x v="13"/>
    <x v="1"/>
    <x v="1261"/>
  </r>
  <r>
    <x v="2"/>
    <x v="1"/>
    <x v="26"/>
    <s v="Romania"/>
    <x v="13"/>
    <x v="1"/>
    <x v="0"/>
  </r>
  <r>
    <x v="2"/>
    <x v="1"/>
    <x v="27"/>
    <s v="Slovenia"/>
    <x v="13"/>
    <x v="1"/>
    <x v="1758"/>
  </r>
  <r>
    <x v="2"/>
    <x v="1"/>
    <x v="28"/>
    <s v="Slovakia"/>
    <x v="13"/>
    <x v="1"/>
    <x v="0"/>
  </r>
  <r>
    <x v="2"/>
    <x v="1"/>
    <x v="29"/>
    <s v="Finland"/>
    <x v="13"/>
    <x v="1"/>
    <x v="745"/>
  </r>
  <r>
    <x v="2"/>
    <x v="1"/>
    <x v="30"/>
    <s v="Sweden"/>
    <x v="13"/>
    <x v="1"/>
    <x v="567"/>
  </r>
  <r>
    <x v="2"/>
    <x v="1"/>
    <x v="31"/>
    <s v="United Kingdom"/>
    <x v="13"/>
    <x v="1"/>
    <x v="0"/>
  </r>
  <r>
    <x v="2"/>
    <x v="1"/>
    <x v="31"/>
    <s v="Leeds"/>
    <x v="13"/>
    <x v="1"/>
    <x v="1083"/>
  </r>
  <r>
    <x v="2"/>
    <x v="1"/>
    <x v="31"/>
    <s v="Birmingham"/>
    <x v="13"/>
    <x v="1"/>
    <x v="1235"/>
  </r>
  <r>
    <x v="2"/>
    <x v="1"/>
    <x v="31"/>
    <s v="London"/>
    <x v="13"/>
    <x v="1"/>
    <x v="1915"/>
  </r>
  <r>
    <x v="2"/>
    <x v="1"/>
    <x v="31"/>
    <s v="Glasgow"/>
    <x v="13"/>
    <x v="1"/>
    <x v="1380"/>
  </r>
  <r>
    <x v="2"/>
    <x v="1"/>
    <x v="32"/>
    <s v="Norway"/>
    <x v="13"/>
    <x v="1"/>
    <x v="169"/>
  </r>
  <r>
    <x v="2"/>
    <x v="1"/>
    <x v="33"/>
    <s v="Turkey"/>
    <x v="13"/>
    <x v="1"/>
    <x v="0"/>
  </r>
  <r>
    <x v="2"/>
    <x v="1"/>
    <x v="0"/>
    <s v="European Union (27 countries)"/>
    <x v="14"/>
    <x v="0"/>
    <x v="0"/>
  </r>
  <r>
    <x v="2"/>
    <x v="1"/>
    <x v="1"/>
    <s v="European Union (25 countries)"/>
    <x v="14"/>
    <x v="0"/>
    <x v="0"/>
  </r>
  <r>
    <x v="2"/>
    <x v="1"/>
    <x v="2"/>
    <s v="European Union (15 countries)"/>
    <x v="14"/>
    <x v="0"/>
    <x v="0"/>
  </r>
  <r>
    <x v="2"/>
    <x v="1"/>
    <x v="3"/>
    <s v="Euro area (EA11-2000, EA12-2006, EA13-2007, EA15-2008, EA16-2010, EA17)"/>
    <x v="14"/>
    <x v="0"/>
    <x v="0"/>
  </r>
  <r>
    <x v="2"/>
    <x v="1"/>
    <x v="4"/>
    <s v="Belgium"/>
    <x v="14"/>
    <x v="0"/>
    <x v="961"/>
  </r>
  <r>
    <x v="2"/>
    <x v="1"/>
    <x v="5"/>
    <s v="Bulgaria"/>
    <x v="14"/>
    <x v="0"/>
    <x v="0"/>
  </r>
  <r>
    <x v="2"/>
    <x v="1"/>
    <x v="6"/>
    <s v="Czech Republic"/>
    <x v="14"/>
    <x v="0"/>
    <x v="0"/>
  </r>
  <r>
    <x v="2"/>
    <x v="1"/>
    <x v="7"/>
    <s v="Denmark"/>
    <x v="14"/>
    <x v="0"/>
    <x v="1986"/>
  </r>
  <r>
    <x v="2"/>
    <x v="1"/>
    <x v="7"/>
    <s v="København"/>
    <x v="14"/>
    <x v="0"/>
    <x v="0"/>
  </r>
  <r>
    <x v="2"/>
    <x v="1"/>
    <x v="8"/>
    <s v="Germany (until 1990 former territory of the FRG)"/>
    <x v="14"/>
    <x v="0"/>
    <x v="0"/>
  </r>
  <r>
    <x v="2"/>
    <x v="1"/>
    <x v="8"/>
    <s v="Stuttgart"/>
    <x v="14"/>
    <x v="0"/>
    <x v="0"/>
  </r>
  <r>
    <x v="2"/>
    <x v="1"/>
    <x v="8"/>
    <s v="München"/>
    <x v="14"/>
    <x v="0"/>
    <x v="172"/>
  </r>
  <r>
    <x v="2"/>
    <x v="1"/>
    <x v="8"/>
    <s v="Hamburg"/>
    <x v="14"/>
    <x v="0"/>
    <x v="812"/>
  </r>
  <r>
    <x v="2"/>
    <x v="1"/>
    <x v="8"/>
    <s v="Frankfurt am Main"/>
    <x v="14"/>
    <x v="0"/>
    <x v="40"/>
  </r>
  <r>
    <x v="2"/>
    <x v="1"/>
    <x v="8"/>
    <s v="Rostock"/>
    <x v="14"/>
    <x v="0"/>
    <x v="1071"/>
  </r>
  <r>
    <x v="2"/>
    <x v="1"/>
    <x v="8"/>
    <s v="Hannover"/>
    <x v="14"/>
    <x v="0"/>
    <x v="1325"/>
  </r>
  <r>
    <x v="2"/>
    <x v="1"/>
    <x v="8"/>
    <s v="Düsseldorf"/>
    <x v="14"/>
    <x v="0"/>
    <x v="934"/>
  </r>
  <r>
    <x v="2"/>
    <x v="1"/>
    <x v="8"/>
    <s v="Leipzig"/>
    <x v="14"/>
    <x v="0"/>
    <x v="351"/>
  </r>
  <r>
    <x v="2"/>
    <x v="1"/>
    <x v="8"/>
    <s v="Erfurt"/>
    <x v="14"/>
    <x v="0"/>
    <x v="664"/>
  </r>
  <r>
    <x v="2"/>
    <x v="1"/>
    <x v="8"/>
    <s v="Germany - South"/>
    <x v="14"/>
    <x v="0"/>
    <x v="1182"/>
  </r>
  <r>
    <x v="2"/>
    <x v="1"/>
    <x v="8"/>
    <s v="Germany - West"/>
    <x v="14"/>
    <x v="0"/>
    <x v="48"/>
  </r>
  <r>
    <x v="2"/>
    <x v="1"/>
    <x v="9"/>
    <s v="Estonia"/>
    <x v="14"/>
    <x v="0"/>
    <x v="0"/>
  </r>
  <r>
    <x v="2"/>
    <x v="1"/>
    <x v="10"/>
    <s v="Ireland"/>
    <x v="14"/>
    <x v="0"/>
    <x v="0"/>
  </r>
  <r>
    <x v="2"/>
    <x v="1"/>
    <x v="10"/>
    <s v="Dublin"/>
    <x v="14"/>
    <x v="0"/>
    <x v="72"/>
  </r>
  <r>
    <x v="2"/>
    <x v="1"/>
    <x v="11"/>
    <s v="Greece"/>
    <x v="14"/>
    <x v="0"/>
    <x v="0"/>
  </r>
  <r>
    <x v="2"/>
    <x v="1"/>
    <x v="11"/>
    <s v="Athina"/>
    <x v="14"/>
    <x v="0"/>
    <x v="852"/>
  </r>
  <r>
    <x v="2"/>
    <x v="1"/>
    <x v="12"/>
    <s v="Spain"/>
    <x v="14"/>
    <x v="0"/>
    <x v="0"/>
  </r>
  <r>
    <x v="2"/>
    <x v="1"/>
    <x v="12"/>
    <s v="Madrid"/>
    <x v="14"/>
    <x v="0"/>
    <x v="1026"/>
  </r>
  <r>
    <x v="2"/>
    <x v="1"/>
    <x v="13"/>
    <s v="France"/>
    <x v="14"/>
    <x v="0"/>
    <x v="0"/>
  </r>
  <r>
    <x v="2"/>
    <x v="1"/>
    <x v="13"/>
    <s v="Paris"/>
    <x v="14"/>
    <x v="0"/>
    <x v="541"/>
  </r>
  <r>
    <x v="2"/>
    <x v="1"/>
    <x v="13"/>
    <s v="Lille"/>
    <x v="14"/>
    <x v="0"/>
    <x v="1083"/>
  </r>
  <r>
    <x v="2"/>
    <x v="1"/>
    <x v="13"/>
    <s v="Strasbourg"/>
    <x v="14"/>
    <x v="0"/>
    <x v="1049"/>
  </r>
  <r>
    <x v="2"/>
    <x v="1"/>
    <x v="13"/>
    <s v="Toulouse"/>
    <x v="14"/>
    <x v="0"/>
    <x v="1083"/>
  </r>
  <r>
    <x v="2"/>
    <x v="1"/>
    <x v="13"/>
    <s v="Lyon"/>
    <x v="14"/>
    <x v="0"/>
    <x v="1083"/>
  </r>
  <r>
    <x v="2"/>
    <x v="1"/>
    <x v="13"/>
    <s v="Marseille"/>
    <x v="14"/>
    <x v="0"/>
    <x v="1083"/>
  </r>
  <r>
    <x v="2"/>
    <x v="1"/>
    <x v="14"/>
    <s v="Croatia"/>
    <x v="14"/>
    <x v="0"/>
    <x v="0"/>
  </r>
  <r>
    <x v="2"/>
    <x v="1"/>
    <x v="15"/>
    <s v="Italy"/>
    <x v="14"/>
    <x v="0"/>
    <x v="584"/>
  </r>
  <r>
    <x v="2"/>
    <x v="1"/>
    <x v="15"/>
    <s v="Nord-Ovest, Nord-Est, Centro (IT) (NUTS 2006)"/>
    <x v="14"/>
    <x v="0"/>
    <x v="0"/>
  </r>
  <r>
    <x v="2"/>
    <x v="1"/>
    <x v="15"/>
    <s v="Sud, Isole"/>
    <x v="14"/>
    <x v="0"/>
    <x v="0"/>
  </r>
  <r>
    <x v="2"/>
    <x v="1"/>
    <x v="16"/>
    <s v="Cyprus"/>
    <x v="14"/>
    <x v="0"/>
    <x v="193"/>
  </r>
  <r>
    <x v="2"/>
    <x v="1"/>
    <x v="17"/>
    <s v="Latvia"/>
    <x v="14"/>
    <x v="0"/>
    <x v="0"/>
  </r>
  <r>
    <x v="2"/>
    <x v="1"/>
    <x v="18"/>
    <s v="Lithuania"/>
    <x v="14"/>
    <x v="0"/>
    <x v="0"/>
  </r>
  <r>
    <x v="2"/>
    <x v="1"/>
    <x v="19"/>
    <s v="Luxembourg"/>
    <x v="14"/>
    <x v="0"/>
    <x v="479"/>
  </r>
  <r>
    <x v="2"/>
    <x v="1"/>
    <x v="20"/>
    <s v="Hungary"/>
    <x v="14"/>
    <x v="0"/>
    <x v="1987"/>
  </r>
  <r>
    <x v="2"/>
    <x v="1"/>
    <x v="21"/>
    <s v="Malta"/>
    <x v="14"/>
    <x v="0"/>
    <x v="1783"/>
  </r>
  <r>
    <x v="2"/>
    <x v="1"/>
    <x v="22"/>
    <s v="Netherlands"/>
    <x v="14"/>
    <x v="0"/>
    <x v="0"/>
  </r>
  <r>
    <x v="2"/>
    <x v="1"/>
    <x v="22"/>
    <s v="Noord-Holland"/>
    <x v="14"/>
    <x v="0"/>
    <x v="364"/>
  </r>
  <r>
    <x v="2"/>
    <x v="1"/>
    <x v="22"/>
    <s v="Rotterdam"/>
    <x v="14"/>
    <x v="0"/>
    <x v="69"/>
  </r>
  <r>
    <x v="2"/>
    <x v="1"/>
    <x v="22"/>
    <s v="Noord-Brabant"/>
    <x v="14"/>
    <x v="0"/>
    <x v="64"/>
  </r>
  <r>
    <x v="2"/>
    <x v="1"/>
    <x v="23"/>
    <s v="Austria"/>
    <x v="14"/>
    <x v="0"/>
    <x v="0"/>
  </r>
  <r>
    <x v="2"/>
    <x v="1"/>
    <x v="23"/>
    <s v="Wien, Oberösterreich, Tirol"/>
    <x v="14"/>
    <x v="0"/>
    <x v="1549"/>
  </r>
  <r>
    <x v="2"/>
    <x v="1"/>
    <x v="24"/>
    <s v="Poland"/>
    <x v="14"/>
    <x v="0"/>
    <x v="0"/>
  </r>
  <r>
    <x v="2"/>
    <x v="1"/>
    <x v="25"/>
    <s v="Portugal"/>
    <x v="14"/>
    <x v="0"/>
    <x v="0"/>
  </r>
  <r>
    <x v="2"/>
    <x v="1"/>
    <x v="25"/>
    <s v="Lisboa"/>
    <x v="14"/>
    <x v="0"/>
    <x v="1326"/>
  </r>
  <r>
    <x v="2"/>
    <x v="1"/>
    <x v="26"/>
    <s v="Romania"/>
    <x v="14"/>
    <x v="0"/>
    <x v="0"/>
  </r>
  <r>
    <x v="2"/>
    <x v="1"/>
    <x v="27"/>
    <s v="Slovenia"/>
    <x v="14"/>
    <x v="0"/>
    <x v="1739"/>
  </r>
  <r>
    <x v="2"/>
    <x v="1"/>
    <x v="28"/>
    <s v="Slovakia"/>
    <x v="14"/>
    <x v="0"/>
    <x v="0"/>
  </r>
  <r>
    <x v="2"/>
    <x v="1"/>
    <x v="29"/>
    <s v="Finland"/>
    <x v="14"/>
    <x v="0"/>
    <x v="1912"/>
  </r>
  <r>
    <x v="2"/>
    <x v="1"/>
    <x v="30"/>
    <s v="Sweden"/>
    <x v="14"/>
    <x v="0"/>
    <x v="1748"/>
  </r>
  <r>
    <x v="2"/>
    <x v="1"/>
    <x v="31"/>
    <s v="United Kingdom"/>
    <x v="14"/>
    <x v="0"/>
    <x v="0"/>
  </r>
  <r>
    <x v="2"/>
    <x v="1"/>
    <x v="31"/>
    <s v="Leeds"/>
    <x v="14"/>
    <x v="0"/>
    <x v="79"/>
  </r>
  <r>
    <x v="2"/>
    <x v="1"/>
    <x v="31"/>
    <s v="Birmingham"/>
    <x v="14"/>
    <x v="0"/>
    <x v="928"/>
  </r>
  <r>
    <x v="2"/>
    <x v="1"/>
    <x v="31"/>
    <s v="London"/>
    <x v="14"/>
    <x v="0"/>
    <x v="1697"/>
  </r>
  <r>
    <x v="2"/>
    <x v="1"/>
    <x v="31"/>
    <s v="Glasgow"/>
    <x v="14"/>
    <x v="0"/>
    <x v="115"/>
  </r>
  <r>
    <x v="2"/>
    <x v="1"/>
    <x v="32"/>
    <s v="Norway"/>
    <x v="14"/>
    <x v="0"/>
    <x v="1988"/>
  </r>
  <r>
    <x v="2"/>
    <x v="1"/>
    <x v="33"/>
    <s v="Turkey"/>
    <x v="14"/>
    <x v="0"/>
    <x v="0"/>
  </r>
  <r>
    <x v="2"/>
    <x v="1"/>
    <x v="0"/>
    <s v="European Union (27 countries)"/>
    <x v="14"/>
    <x v="1"/>
    <x v="0"/>
  </r>
  <r>
    <x v="2"/>
    <x v="1"/>
    <x v="1"/>
    <s v="European Union (25 countries)"/>
    <x v="14"/>
    <x v="1"/>
    <x v="0"/>
  </r>
  <r>
    <x v="2"/>
    <x v="1"/>
    <x v="2"/>
    <s v="European Union (15 countries)"/>
    <x v="14"/>
    <x v="1"/>
    <x v="0"/>
  </r>
  <r>
    <x v="2"/>
    <x v="1"/>
    <x v="3"/>
    <s v="Euro area (EA11-2000, EA12-2006, EA13-2007, EA15-2008, EA16-2010, EA17)"/>
    <x v="14"/>
    <x v="1"/>
    <x v="0"/>
  </r>
  <r>
    <x v="2"/>
    <x v="1"/>
    <x v="4"/>
    <s v="Belgium"/>
    <x v="14"/>
    <x v="1"/>
    <x v="1418"/>
  </r>
  <r>
    <x v="2"/>
    <x v="1"/>
    <x v="5"/>
    <s v="Bulgaria"/>
    <x v="14"/>
    <x v="1"/>
    <x v="0"/>
  </r>
  <r>
    <x v="2"/>
    <x v="1"/>
    <x v="6"/>
    <s v="Czech Republic"/>
    <x v="14"/>
    <x v="1"/>
    <x v="0"/>
  </r>
  <r>
    <x v="2"/>
    <x v="1"/>
    <x v="7"/>
    <s v="Denmark"/>
    <x v="14"/>
    <x v="1"/>
    <x v="1989"/>
  </r>
  <r>
    <x v="2"/>
    <x v="1"/>
    <x v="7"/>
    <s v="København"/>
    <x v="14"/>
    <x v="1"/>
    <x v="0"/>
  </r>
  <r>
    <x v="2"/>
    <x v="1"/>
    <x v="8"/>
    <s v="Germany (until 1990 former territory of the FRG)"/>
    <x v="14"/>
    <x v="1"/>
    <x v="0"/>
  </r>
  <r>
    <x v="2"/>
    <x v="1"/>
    <x v="8"/>
    <s v="Stuttgart"/>
    <x v="14"/>
    <x v="1"/>
    <x v="0"/>
  </r>
  <r>
    <x v="2"/>
    <x v="1"/>
    <x v="8"/>
    <s v="München"/>
    <x v="14"/>
    <x v="1"/>
    <x v="744"/>
  </r>
  <r>
    <x v="2"/>
    <x v="1"/>
    <x v="8"/>
    <s v="Hamburg"/>
    <x v="14"/>
    <x v="1"/>
    <x v="1990"/>
  </r>
  <r>
    <x v="2"/>
    <x v="1"/>
    <x v="8"/>
    <s v="Frankfurt am Main"/>
    <x v="14"/>
    <x v="1"/>
    <x v="1733"/>
  </r>
  <r>
    <x v="2"/>
    <x v="1"/>
    <x v="8"/>
    <s v="Rostock"/>
    <x v="14"/>
    <x v="1"/>
    <x v="1991"/>
  </r>
  <r>
    <x v="2"/>
    <x v="1"/>
    <x v="8"/>
    <s v="Hannover"/>
    <x v="14"/>
    <x v="1"/>
    <x v="159"/>
  </r>
  <r>
    <x v="2"/>
    <x v="1"/>
    <x v="8"/>
    <s v="Düsseldorf"/>
    <x v="14"/>
    <x v="1"/>
    <x v="1416"/>
  </r>
  <r>
    <x v="2"/>
    <x v="1"/>
    <x v="8"/>
    <s v="Leipzig"/>
    <x v="14"/>
    <x v="1"/>
    <x v="1992"/>
  </r>
  <r>
    <x v="2"/>
    <x v="1"/>
    <x v="8"/>
    <s v="Erfurt"/>
    <x v="14"/>
    <x v="1"/>
    <x v="685"/>
  </r>
  <r>
    <x v="2"/>
    <x v="1"/>
    <x v="8"/>
    <s v="Germany - South"/>
    <x v="14"/>
    <x v="1"/>
    <x v="1257"/>
  </r>
  <r>
    <x v="2"/>
    <x v="1"/>
    <x v="8"/>
    <s v="Germany - West"/>
    <x v="14"/>
    <x v="1"/>
    <x v="399"/>
  </r>
  <r>
    <x v="2"/>
    <x v="1"/>
    <x v="9"/>
    <s v="Estonia"/>
    <x v="14"/>
    <x v="1"/>
    <x v="0"/>
  </r>
  <r>
    <x v="2"/>
    <x v="1"/>
    <x v="10"/>
    <s v="Ireland"/>
    <x v="14"/>
    <x v="1"/>
    <x v="0"/>
  </r>
  <r>
    <x v="2"/>
    <x v="1"/>
    <x v="10"/>
    <s v="Dublin"/>
    <x v="14"/>
    <x v="1"/>
    <x v="72"/>
  </r>
  <r>
    <x v="2"/>
    <x v="1"/>
    <x v="11"/>
    <s v="Greece"/>
    <x v="14"/>
    <x v="1"/>
    <x v="0"/>
  </r>
  <r>
    <x v="2"/>
    <x v="1"/>
    <x v="11"/>
    <s v="Athina"/>
    <x v="14"/>
    <x v="1"/>
    <x v="1847"/>
  </r>
  <r>
    <x v="2"/>
    <x v="1"/>
    <x v="12"/>
    <s v="Spain"/>
    <x v="14"/>
    <x v="1"/>
    <x v="0"/>
  </r>
  <r>
    <x v="2"/>
    <x v="1"/>
    <x v="12"/>
    <s v="Madrid"/>
    <x v="14"/>
    <x v="1"/>
    <x v="1077"/>
  </r>
  <r>
    <x v="2"/>
    <x v="1"/>
    <x v="13"/>
    <s v="France"/>
    <x v="14"/>
    <x v="1"/>
    <x v="0"/>
  </r>
  <r>
    <x v="2"/>
    <x v="1"/>
    <x v="13"/>
    <s v="Paris"/>
    <x v="14"/>
    <x v="1"/>
    <x v="22"/>
  </r>
  <r>
    <x v="2"/>
    <x v="1"/>
    <x v="13"/>
    <s v="Lille"/>
    <x v="14"/>
    <x v="1"/>
    <x v="1763"/>
  </r>
  <r>
    <x v="2"/>
    <x v="1"/>
    <x v="13"/>
    <s v="Strasbourg"/>
    <x v="14"/>
    <x v="1"/>
    <x v="47"/>
  </r>
  <r>
    <x v="2"/>
    <x v="1"/>
    <x v="13"/>
    <s v="Toulouse"/>
    <x v="14"/>
    <x v="1"/>
    <x v="1763"/>
  </r>
  <r>
    <x v="2"/>
    <x v="1"/>
    <x v="13"/>
    <s v="Lyon"/>
    <x v="14"/>
    <x v="1"/>
    <x v="1763"/>
  </r>
  <r>
    <x v="2"/>
    <x v="1"/>
    <x v="13"/>
    <s v="Marseille"/>
    <x v="14"/>
    <x v="1"/>
    <x v="1763"/>
  </r>
  <r>
    <x v="2"/>
    <x v="1"/>
    <x v="14"/>
    <s v="Croatia"/>
    <x v="14"/>
    <x v="1"/>
    <x v="0"/>
  </r>
  <r>
    <x v="2"/>
    <x v="1"/>
    <x v="15"/>
    <s v="Italy"/>
    <x v="14"/>
    <x v="1"/>
    <x v="736"/>
  </r>
  <r>
    <x v="2"/>
    <x v="1"/>
    <x v="15"/>
    <s v="Nord-Ovest, Nord-Est, Centro (IT) (NUTS 2006)"/>
    <x v="14"/>
    <x v="1"/>
    <x v="0"/>
  </r>
  <r>
    <x v="2"/>
    <x v="1"/>
    <x v="15"/>
    <s v="Sud, Isole"/>
    <x v="14"/>
    <x v="1"/>
    <x v="0"/>
  </r>
  <r>
    <x v="2"/>
    <x v="1"/>
    <x v="16"/>
    <s v="Cyprus"/>
    <x v="14"/>
    <x v="1"/>
    <x v="0"/>
  </r>
  <r>
    <x v="2"/>
    <x v="1"/>
    <x v="17"/>
    <s v="Latvia"/>
    <x v="14"/>
    <x v="1"/>
    <x v="0"/>
  </r>
  <r>
    <x v="2"/>
    <x v="1"/>
    <x v="18"/>
    <s v="Lithuania"/>
    <x v="14"/>
    <x v="1"/>
    <x v="0"/>
  </r>
  <r>
    <x v="2"/>
    <x v="1"/>
    <x v="19"/>
    <s v="Luxembourg"/>
    <x v="14"/>
    <x v="1"/>
    <x v="1937"/>
  </r>
  <r>
    <x v="2"/>
    <x v="1"/>
    <x v="20"/>
    <s v="Hungary"/>
    <x v="14"/>
    <x v="1"/>
    <x v="1459"/>
  </r>
  <r>
    <x v="2"/>
    <x v="1"/>
    <x v="21"/>
    <s v="Malta"/>
    <x v="14"/>
    <x v="1"/>
    <x v="1806"/>
  </r>
  <r>
    <x v="2"/>
    <x v="1"/>
    <x v="22"/>
    <s v="Netherlands"/>
    <x v="14"/>
    <x v="1"/>
    <x v="0"/>
  </r>
  <r>
    <x v="2"/>
    <x v="1"/>
    <x v="22"/>
    <s v="Noord-Holland"/>
    <x v="14"/>
    <x v="1"/>
    <x v="0"/>
  </r>
  <r>
    <x v="2"/>
    <x v="1"/>
    <x v="22"/>
    <s v="Rotterdam"/>
    <x v="14"/>
    <x v="1"/>
    <x v="132"/>
  </r>
  <r>
    <x v="2"/>
    <x v="1"/>
    <x v="22"/>
    <s v="Noord-Brabant"/>
    <x v="14"/>
    <x v="1"/>
    <x v="1825"/>
  </r>
  <r>
    <x v="2"/>
    <x v="1"/>
    <x v="23"/>
    <s v="Austria"/>
    <x v="14"/>
    <x v="1"/>
    <x v="0"/>
  </r>
  <r>
    <x v="2"/>
    <x v="1"/>
    <x v="23"/>
    <s v="Wien, Oberösterreich, Tirol"/>
    <x v="14"/>
    <x v="1"/>
    <x v="1549"/>
  </r>
  <r>
    <x v="2"/>
    <x v="1"/>
    <x v="24"/>
    <s v="Poland"/>
    <x v="14"/>
    <x v="1"/>
    <x v="0"/>
  </r>
  <r>
    <x v="2"/>
    <x v="1"/>
    <x v="25"/>
    <s v="Portugal"/>
    <x v="14"/>
    <x v="1"/>
    <x v="0"/>
  </r>
  <r>
    <x v="2"/>
    <x v="1"/>
    <x v="25"/>
    <s v="Lisboa"/>
    <x v="14"/>
    <x v="1"/>
    <x v="1326"/>
  </r>
  <r>
    <x v="2"/>
    <x v="1"/>
    <x v="26"/>
    <s v="Romania"/>
    <x v="14"/>
    <x v="1"/>
    <x v="0"/>
  </r>
  <r>
    <x v="2"/>
    <x v="1"/>
    <x v="27"/>
    <s v="Slovenia"/>
    <x v="14"/>
    <x v="1"/>
    <x v="787"/>
  </r>
  <r>
    <x v="2"/>
    <x v="1"/>
    <x v="28"/>
    <s v="Slovakia"/>
    <x v="14"/>
    <x v="1"/>
    <x v="0"/>
  </r>
  <r>
    <x v="2"/>
    <x v="1"/>
    <x v="29"/>
    <s v="Finland"/>
    <x v="14"/>
    <x v="1"/>
    <x v="746"/>
  </r>
  <r>
    <x v="2"/>
    <x v="1"/>
    <x v="30"/>
    <s v="Sweden"/>
    <x v="14"/>
    <x v="1"/>
    <x v="69"/>
  </r>
  <r>
    <x v="2"/>
    <x v="1"/>
    <x v="31"/>
    <s v="United Kingdom"/>
    <x v="14"/>
    <x v="1"/>
    <x v="138"/>
  </r>
  <r>
    <x v="2"/>
    <x v="1"/>
    <x v="31"/>
    <s v="Leeds"/>
    <x v="14"/>
    <x v="1"/>
    <x v="238"/>
  </r>
  <r>
    <x v="2"/>
    <x v="1"/>
    <x v="31"/>
    <s v="Birmingham"/>
    <x v="14"/>
    <x v="1"/>
    <x v="1862"/>
  </r>
  <r>
    <x v="2"/>
    <x v="1"/>
    <x v="31"/>
    <s v="London"/>
    <x v="14"/>
    <x v="1"/>
    <x v="1113"/>
  </r>
  <r>
    <x v="2"/>
    <x v="1"/>
    <x v="31"/>
    <s v="Glasgow"/>
    <x v="14"/>
    <x v="1"/>
    <x v="1805"/>
  </r>
  <r>
    <x v="2"/>
    <x v="1"/>
    <x v="32"/>
    <s v="Norway"/>
    <x v="14"/>
    <x v="1"/>
    <x v="1938"/>
  </r>
  <r>
    <x v="2"/>
    <x v="1"/>
    <x v="33"/>
    <s v="Turkey"/>
    <x v="14"/>
    <x v="1"/>
    <x v="0"/>
  </r>
  <r>
    <x v="2"/>
    <x v="1"/>
    <x v="0"/>
    <s v="European Union (27 countries)"/>
    <x v="15"/>
    <x v="0"/>
    <x v="0"/>
  </r>
  <r>
    <x v="2"/>
    <x v="1"/>
    <x v="1"/>
    <s v="European Union (25 countries)"/>
    <x v="15"/>
    <x v="0"/>
    <x v="0"/>
  </r>
  <r>
    <x v="2"/>
    <x v="1"/>
    <x v="2"/>
    <s v="European Union (15 countries)"/>
    <x v="15"/>
    <x v="0"/>
    <x v="0"/>
  </r>
  <r>
    <x v="2"/>
    <x v="1"/>
    <x v="3"/>
    <s v="Euro area (EA11-2000, EA12-2006, EA13-2007, EA15-2008, EA16-2010, EA17)"/>
    <x v="15"/>
    <x v="0"/>
    <x v="0"/>
  </r>
  <r>
    <x v="2"/>
    <x v="1"/>
    <x v="4"/>
    <s v="Belgium"/>
    <x v="15"/>
    <x v="0"/>
    <x v="399"/>
  </r>
  <r>
    <x v="2"/>
    <x v="1"/>
    <x v="5"/>
    <s v="Bulgaria"/>
    <x v="15"/>
    <x v="0"/>
    <x v="0"/>
  </r>
  <r>
    <x v="2"/>
    <x v="1"/>
    <x v="6"/>
    <s v="Czech Republic"/>
    <x v="15"/>
    <x v="0"/>
    <x v="970"/>
  </r>
  <r>
    <x v="2"/>
    <x v="1"/>
    <x v="7"/>
    <s v="Denmark"/>
    <x v="15"/>
    <x v="0"/>
    <x v="1316"/>
  </r>
  <r>
    <x v="2"/>
    <x v="1"/>
    <x v="7"/>
    <s v="København"/>
    <x v="15"/>
    <x v="0"/>
    <x v="0"/>
  </r>
  <r>
    <x v="2"/>
    <x v="1"/>
    <x v="8"/>
    <s v="Germany (until 1990 former territory of the FRG)"/>
    <x v="15"/>
    <x v="0"/>
    <x v="0"/>
  </r>
  <r>
    <x v="2"/>
    <x v="1"/>
    <x v="8"/>
    <s v="Stuttgart"/>
    <x v="15"/>
    <x v="0"/>
    <x v="0"/>
  </r>
  <r>
    <x v="2"/>
    <x v="1"/>
    <x v="8"/>
    <s v="München"/>
    <x v="15"/>
    <x v="0"/>
    <x v="468"/>
  </r>
  <r>
    <x v="2"/>
    <x v="1"/>
    <x v="8"/>
    <s v="Hamburg"/>
    <x v="15"/>
    <x v="0"/>
    <x v="882"/>
  </r>
  <r>
    <x v="2"/>
    <x v="1"/>
    <x v="8"/>
    <s v="Frankfurt am Main"/>
    <x v="15"/>
    <x v="0"/>
    <x v="1537"/>
  </r>
  <r>
    <x v="2"/>
    <x v="1"/>
    <x v="8"/>
    <s v="Rostock"/>
    <x v="15"/>
    <x v="0"/>
    <x v="455"/>
  </r>
  <r>
    <x v="2"/>
    <x v="1"/>
    <x v="8"/>
    <s v="Hannover"/>
    <x v="15"/>
    <x v="0"/>
    <x v="1789"/>
  </r>
  <r>
    <x v="2"/>
    <x v="1"/>
    <x v="8"/>
    <s v="Düsseldorf"/>
    <x v="15"/>
    <x v="0"/>
    <x v="421"/>
  </r>
  <r>
    <x v="2"/>
    <x v="1"/>
    <x v="8"/>
    <s v="Leipzig"/>
    <x v="15"/>
    <x v="0"/>
    <x v="0"/>
  </r>
  <r>
    <x v="2"/>
    <x v="1"/>
    <x v="8"/>
    <s v="Erfurt"/>
    <x v="15"/>
    <x v="0"/>
    <x v="445"/>
  </r>
  <r>
    <x v="2"/>
    <x v="1"/>
    <x v="8"/>
    <s v="Germany - South"/>
    <x v="15"/>
    <x v="0"/>
    <x v="1257"/>
  </r>
  <r>
    <x v="2"/>
    <x v="1"/>
    <x v="8"/>
    <s v="Germany - West"/>
    <x v="15"/>
    <x v="0"/>
    <x v="1887"/>
  </r>
  <r>
    <x v="2"/>
    <x v="1"/>
    <x v="9"/>
    <s v="Estonia"/>
    <x v="15"/>
    <x v="0"/>
    <x v="0"/>
  </r>
  <r>
    <x v="2"/>
    <x v="1"/>
    <x v="10"/>
    <s v="Ireland"/>
    <x v="15"/>
    <x v="0"/>
    <x v="0"/>
  </r>
  <r>
    <x v="2"/>
    <x v="1"/>
    <x v="10"/>
    <s v="Dublin"/>
    <x v="15"/>
    <x v="0"/>
    <x v="72"/>
  </r>
  <r>
    <x v="2"/>
    <x v="1"/>
    <x v="11"/>
    <s v="Greece"/>
    <x v="15"/>
    <x v="0"/>
    <x v="0"/>
  </r>
  <r>
    <x v="2"/>
    <x v="1"/>
    <x v="11"/>
    <s v="Athina"/>
    <x v="15"/>
    <x v="0"/>
    <x v="1045"/>
  </r>
  <r>
    <x v="2"/>
    <x v="1"/>
    <x v="12"/>
    <s v="Spain"/>
    <x v="15"/>
    <x v="0"/>
    <x v="0"/>
  </r>
  <r>
    <x v="2"/>
    <x v="1"/>
    <x v="12"/>
    <s v="Madrid"/>
    <x v="15"/>
    <x v="0"/>
    <x v="394"/>
  </r>
  <r>
    <x v="2"/>
    <x v="1"/>
    <x v="13"/>
    <s v="France"/>
    <x v="15"/>
    <x v="0"/>
    <x v="0"/>
  </r>
  <r>
    <x v="2"/>
    <x v="1"/>
    <x v="13"/>
    <s v="Paris"/>
    <x v="15"/>
    <x v="0"/>
    <x v="22"/>
  </r>
  <r>
    <x v="2"/>
    <x v="1"/>
    <x v="13"/>
    <s v="Lille"/>
    <x v="15"/>
    <x v="0"/>
    <x v="1748"/>
  </r>
  <r>
    <x v="2"/>
    <x v="1"/>
    <x v="13"/>
    <s v="Strasbourg"/>
    <x v="15"/>
    <x v="0"/>
    <x v="47"/>
  </r>
  <r>
    <x v="2"/>
    <x v="1"/>
    <x v="13"/>
    <s v="Toulouse"/>
    <x v="15"/>
    <x v="0"/>
    <x v="1748"/>
  </r>
  <r>
    <x v="2"/>
    <x v="1"/>
    <x v="13"/>
    <s v="Lyon"/>
    <x v="15"/>
    <x v="0"/>
    <x v="1748"/>
  </r>
  <r>
    <x v="2"/>
    <x v="1"/>
    <x v="13"/>
    <s v="Marseille"/>
    <x v="15"/>
    <x v="0"/>
    <x v="1748"/>
  </r>
  <r>
    <x v="2"/>
    <x v="1"/>
    <x v="14"/>
    <s v="Croatia"/>
    <x v="15"/>
    <x v="0"/>
    <x v="0"/>
  </r>
  <r>
    <x v="2"/>
    <x v="1"/>
    <x v="15"/>
    <s v="Italy"/>
    <x v="15"/>
    <x v="0"/>
    <x v="343"/>
  </r>
  <r>
    <x v="2"/>
    <x v="1"/>
    <x v="15"/>
    <s v="Nord-Ovest, Nord-Est, Centro (IT) (NUTS 2006)"/>
    <x v="15"/>
    <x v="0"/>
    <x v="0"/>
  </r>
  <r>
    <x v="2"/>
    <x v="1"/>
    <x v="15"/>
    <s v="Sud, Isole"/>
    <x v="15"/>
    <x v="0"/>
    <x v="0"/>
  </r>
  <r>
    <x v="2"/>
    <x v="1"/>
    <x v="16"/>
    <s v="Cyprus"/>
    <x v="15"/>
    <x v="0"/>
    <x v="700"/>
  </r>
  <r>
    <x v="2"/>
    <x v="1"/>
    <x v="17"/>
    <s v="Latvia"/>
    <x v="15"/>
    <x v="0"/>
    <x v="0"/>
  </r>
  <r>
    <x v="2"/>
    <x v="1"/>
    <x v="18"/>
    <s v="Lithuania"/>
    <x v="15"/>
    <x v="0"/>
    <x v="0"/>
  </r>
  <r>
    <x v="2"/>
    <x v="1"/>
    <x v="19"/>
    <s v="Luxembourg"/>
    <x v="15"/>
    <x v="0"/>
    <x v="209"/>
  </r>
  <r>
    <x v="2"/>
    <x v="1"/>
    <x v="20"/>
    <s v="Hungary"/>
    <x v="15"/>
    <x v="0"/>
    <x v="1471"/>
  </r>
  <r>
    <x v="2"/>
    <x v="1"/>
    <x v="21"/>
    <s v="Malta"/>
    <x v="15"/>
    <x v="0"/>
    <x v="1806"/>
  </r>
  <r>
    <x v="2"/>
    <x v="1"/>
    <x v="22"/>
    <s v="Netherlands"/>
    <x v="15"/>
    <x v="0"/>
    <x v="520"/>
  </r>
  <r>
    <x v="2"/>
    <x v="1"/>
    <x v="22"/>
    <s v="Noord-Holland"/>
    <x v="15"/>
    <x v="0"/>
    <x v="995"/>
  </r>
  <r>
    <x v="2"/>
    <x v="1"/>
    <x v="22"/>
    <s v="Rotterdam"/>
    <x v="15"/>
    <x v="0"/>
    <x v="1177"/>
  </r>
  <r>
    <x v="2"/>
    <x v="1"/>
    <x v="22"/>
    <s v="Noord-Brabant"/>
    <x v="15"/>
    <x v="0"/>
    <x v="1216"/>
  </r>
  <r>
    <x v="2"/>
    <x v="1"/>
    <x v="23"/>
    <s v="Austria"/>
    <x v="15"/>
    <x v="0"/>
    <x v="0"/>
  </r>
  <r>
    <x v="2"/>
    <x v="1"/>
    <x v="23"/>
    <s v="Wien, Oberösterreich, Tirol"/>
    <x v="15"/>
    <x v="0"/>
    <x v="1026"/>
  </r>
  <r>
    <x v="2"/>
    <x v="1"/>
    <x v="24"/>
    <s v="Poland"/>
    <x v="15"/>
    <x v="0"/>
    <x v="0"/>
  </r>
  <r>
    <x v="2"/>
    <x v="1"/>
    <x v="25"/>
    <s v="Portugal"/>
    <x v="15"/>
    <x v="0"/>
    <x v="0"/>
  </r>
  <r>
    <x v="2"/>
    <x v="1"/>
    <x v="25"/>
    <s v="Lisboa"/>
    <x v="15"/>
    <x v="0"/>
    <x v="1763"/>
  </r>
  <r>
    <x v="2"/>
    <x v="1"/>
    <x v="26"/>
    <s v="Romania"/>
    <x v="15"/>
    <x v="0"/>
    <x v="0"/>
  </r>
  <r>
    <x v="2"/>
    <x v="1"/>
    <x v="27"/>
    <s v="Slovenia"/>
    <x v="15"/>
    <x v="0"/>
    <x v="1739"/>
  </r>
  <r>
    <x v="2"/>
    <x v="1"/>
    <x v="28"/>
    <s v="Slovakia"/>
    <x v="15"/>
    <x v="0"/>
    <x v="0"/>
  </r>
  <r>
    <x v="2"/>
    <x v="1"/>
    <x v="29"/>
    <s v="Finland"/>
    <x v="15"/>
    <x v="0"/>
    <x v="1661"/>
  </r>
  <r>
    <x v="2"/>
    <x v="1"/>
    <x v="30"/>
    <s v="Sweden"/>
    <x v="15"/>
    <x v="0"/>
    <x v="520"/>
  </r>
  <r>
    <x v="2"/>
    <x v="1"/>
    <x v="31"/>
    <s v="United Kingdom"/>
    <x v="15"/>
    <x v="0"/>
    <x v="703"/>
  </r>
  <r>
    <x v="2"/>
    <x v="1"/>
    <x v="31"/>
    <s v="Leeds"/>
    <x v="15"/>
    <x v="0"/>
    <x v="1670"/>
  </r>
  <r>
    <x v="2"/>
    <x v="1"/>
    <x v="31"/>
    <s v="Birmingham"/>
    <x v="15"/>
    <x v="0"/>
    <x v="710"/>
  </r>
  <r>
    <x v="2"/>
    <x v="1"/>
    <x v="31"/>
    <s v="London"/>
    <x v="15"/>
    <x v="0"/>
    <x v="828"/>
  </r>
  <r>
    <x v="2"/>
    <x v="1"/>
    <x v="31"/>
    <s v="Glasgow"/>
    <x v="15"/>
    <x v="0"/>
    <x v="185"/>
  </r>
  <r>
    <x v="2"/>
    <x v="1"/>
    <x v="32"/>
    <s v="Norway"/>
    <x v="15"/>
    <x v="0"/>
    <x v="1473"/>
  </r>
  <r>
    <x v="2"/>
    <x v="1"/>
    <x v="33"/>
    <s v="Turkey"/>
    <x v="15"/>
    <x v="0"/>
    <x v="0"/>
  </r>
  <r>
    <x v="2"/>
    <x v="1"/>
    <x v="0"/>
    <s v="European Union (27 countries)"/>
    <x v="15"/>
    <x v="1"/>
    <x v="0"/>
  </r>
  <r>
    <x v="2"/>
    <x v="1"/>
    <x v="1"/>
    <s v="European Union (25 countries)"/>
    <x v="15"/>
    <x v="1"/>
    <x v="0"/>
  </r>
  <r>
    <x v="2"/>
    <x v="1"/>
    <x v="2"/>
    <s v="European Union (15 countries)"/>
    <x v="15"/>
    <x v="1"/>
    <x v="0"/>
  </r>
  <r>
    <x v="2"/>
    <x v="1"/>
    <x v="3"/>
    <s v="Euro area (EA11-2000, EA12-2006, EA13-2007, EA15-2008, EA16-2010, EA17)"/>
    <x v="15"/>
    <x v="1"/>
    <x v="0"/>
  </r>
  <r>
    <x v="2"/>
    <x v="1"/>
    <x v="4"/>
    <s v="Belgium"/>
    <x v="15"/>
    <x v="1"/>
    <x v="634"/>
  </r>
  <r>
    <x v="2"/>
    <x v="1"/>
    <x v="5"/>
    <s v="Bulgaria"/>
    <x v="15"/>
    <x v="1"/>
    <x v="0"/>
  </r>
  <r>
    <x v="2"/>
    <x v="1"/>
    <x v="6"/>
    <s v="Czech Republic"/>
    <x v="15"/>
    <x v="1"/>
    <x v="1604"/>
  </r>
  <r>
    <x v="2"/>
    <x v="1"/>
    <x v="7"/>
    <s v="Denmark"/>
    <x v="15"/>
    <x v="1"/>
    <x v="1131"/>
  </r>
  <r>
    <x v="2"/>
    <x v="1"/>
    <x v="7"/>
    <s v="København"/>
    <x v="15"/>
    <x v="1"/>
    <x v="0"/>
  </r>
  <r>
    <x v="2"/>
    <x v="1"/>
    <x v="8"/>
    <s v="Germany (until 1990 former territory of the FRG)"/>
    <x v="15"/>
    <x v="1"/>
    <x v="0"/>
  </r>
  <r>
    <x v="2"/>
    <x v="1"/>
    <x v="8"/>
    <s v="Stuttgart"/>
    <x v="15"/>
    <x v="1"/>
    <x v="0"/>
  </r>
  <r>
    <x v="2"/>
    <x v="1"/>
    <x v="8"/>
    <s v="München"/>
    <x v="15"/>
    <x v="1"/>
    <x v="468"/>
  </r>
  <r>
    <x v="2"/>
    <x v="1"/>
    <x v="8"/>
    <s v="Hamburg"/>
    <x v="15"/>
    <x v="1"/>
    <x v="882"/>
  </r>
  <r>
    <x v="2"/>
    <x v="1"/>
    <x v="8"/>
    <s v="Frankfurt am Main"/>
    <x v="15"/>
    <x v="1"/>
    <x v="1537"/>
  </r>
  <r>
    <x v="2"/>
    <x v="1"/>
    <x v="8"/>
    <s v="Rostock"/>
    <x v="15"/>
    <x v="1"/>
    <x v="455"/>
  </r>
  <r>
    <x v="2"/>
    <x v="1"/>
    <x v="8"/>
    <s v="Hannover"/>
    <x v="15"/>
    <x v="1"/>
    <x v="1537"/>
  </r>
  <r>
    <x v="2"/>
    <x v="1"/>
    <x v="8"/>
    <s v="Düsseldorf"/>
    <x v="15"/>
    <x v="1"/>
    <x v="421"/>
  </r>
  <r>
    <x v="2"/>
    <x v="1"/>
    <x v="8"/>
    <s v="Leipzig"/>
    <x v="15"/>
    <x v="1"/>
    <x v="186"/>
  </r>
  <r>
    <x v="2"/>
    <x v="1"/>
    <x v="8"/>
    <s v="Erfurt"/>
    <x v="15"/>
    <x v="1"/>
    <x v="445"/>
  </r>
  <r>
    <x v="2"/>
    <x v="1"/>
    <x v="8"/>
    <s v="Germany - South"/>
    <x v="15"/>
    <x v="1"/>
    <x v="832"/>
  </r>
  <r>
    <x v="2"/>
    <x v="1"/>
    <x v="8"/>
    <s v="Germany - West"/>
    <x v="15"/>
    <x v="1"/>
    <x v="1887"/>
  </r>
  <r>
    <x v="2"/>
    <x v="1"/>
    <x v="9"/>
    <s v="Estonia"/>
    <x v="15"/>
    <x v="1"/>
    <x v="0"/>
  </r>
  <r>
    <x v="2"/>
    <x v="1"/>
    <x v="10"/>
    <s v="Ireland"/>
    <x v="15"/>
    <x v="1"/>
    <x v="0"/>
  </r>
  <r>
    <x v="2"/>
    <x v="1"/>
    <x v="10"/>
    <s v="Dublin"/>
    <x v="15"/>
    <x v="1"/>
    <x v="72"/>
  </r>
  <r>
    <x v="2"/>
    <x v="1"/>
    <x v="11"/>
    <s v="Greece"/>
    <x v="15"/>
    <x v="1"/>
    <x v="0"/>
  </r>
  <r>
    <x v="2"/>
    <x v="1"/>
    <x v="11"/>
    <s v="Athina"/>
    <x v="15"/>
    <x v="1"/>
    <x v="1296"/>
  </r>
  <r>
    <x v="2"/>
    <x v="1"/>
    <x v="12"/>
    <s v="Spain"/>
    <x v="15"/>
    <x v="1"/>
    <x v="0"/>
  </r>
  <r>
    <x v="2"/>
    <x v="1"/>
    <x v="12"/>
    <s v="Madrid"/>
    <x v="15"/>
    <x v="1"/>
    <x v="394"/>
  </r>
  <r>
    <x v="2"/>
    <x v="1"/>
    <x v="13"/>
    <s v="France"/>
    <x v="15"/>
    <x v="1"/>
    <x v="0"/>
  </r>
  <r>
    <x v="2"/>
    <x v="1"/>
    <x v="13"/>
    <s v="Paris"/>
    <x v="15"/>
    <x v="1"/>
    <x v="732"/>
  </r>
  <r>
    <x v="2"/>
    <x v="1"/>
    <x v="13"/>
    <s v="Lille"/>
    <x v="15"/>
    <x v="1"/>
    <x v="1635"/>
  </r>
  <r>
    <x v="2"/>
    <x v="1"/>
    <x v="13"/>
    <s v="Strasbourg"/>
    <x v="15"/>
    <x v="1"/>
    <x v="1028"/>
  </r>
  <r>
    <x v="2"/>
    <x v="1"/>
    <x v="13"/>
    <s v="Toulouse"/>
    <x v="15"/>
    <x v="1"/>
    <x v="1635"/>
  </r>
  <r>
    <x v="2"/>
    <x v="1"/>
    <x v="13"/>
    <s v="Lyon"/>
    <x v="15"/>
    <x v="1"/>
    <x v="1635"/>
  </r>
  <r>
    <x v="2"/>
    <x v="1"/>
    <x v="13"/>
    <s v="Marseille"/>
    <x v="15"/>
    <x v="1"/>
    <x v="1635"/>
  </r>
  <r>
    <x v="2"/>
    <x v="1"/>
    <x v="14"/>
    <s v="Croatia"/>
    <x v="15"/>
    <x v="1"/>
    <x v="0"/>
  </r>
  <r>
    <x v="2"/>
    <x v="1"/>
    <x v="15"/>
    <s v="Italy"/>
    <x v="15"/>
    <x v="1"/>
    <x v="1848"/>
  </r>
  <r>
    <x v="2"/>
    <x v="1"/>
    <x v="15"/>
    <s v="Nord-Ovest, Nord-Est, Centro (IT) (NUTS 2006)"/>
    <x v="15"/>
    <x v="1"/>
    <x v="0"/>
  </r>
  <r>
    <x v="2"/>
    <x v="1"/>
    <x v="15"/>
    <s v="Sud, Isole"/>
    <x v="15"/>
    <x v="1"/>
    <x v="0"/>
  </r>
  <r>
    <x v="2"/>
    <x v="1"/>
    <x v="16"/>
    <s v="Cyprus"/>
    <x v="15"/>
    <x v="1"/>
    <x v="0"/>
  </r>
  <r>
    <x v="2"/>
    <x v="1"/>
    <x v="17"/>
    <s v="Latvia"/>
    <x v="15"/>
    <x v="1"/>
    <x v="0"/>
  </r>
  <r>
    <x v="2"/>
    <x v="1"/>
    <x v="18"/>
    <s v="Lithuania"/>
    <x v="15"/>
    <x v="1"/>
    <x v="0"/>
  </r>
  <r>
    <x v="2"/>
    <x v="1"/>
    <x v="19"/>
    <s v="Luxembourg"/>
    <x v="15"/>
    <x v="1"/>
    <x v="556"/>
  </r>
  <r>
    <x v="2"/>
    <x v="1"/>
    <x v="20"/>
    <s v="Hungary"/>
    <x v="15"/>
    <x v="1"/>
    <x v="1481"/>
  </r>
  <r>
    <x v="2"/>
    <x v="1"/>
    <x v="21"/>
    <s v="Malta"/>
    <x v="15"/>
    <x v="1"/>
    <x v="1814"/>
  </r>
  <r>
    <x v="2"/>
    <x v="1"/>
    <x v="22"/>
    <s v="Netherlands"/>
    <x v="15"/>
    <x v="1"/>
    <x v="1160"/>
  </r>
  <r>
    <x v="2"/>
    <x v="1"/>
    <x v="22"/>
    <s v="Noord-Holland"/>
    <x v="15"/>
    <x v="1"/>
    <x v="0"/>
  </r>
  <r>
    <x v="2"/>
    <x v="1"/>
    <x v="22"/>
    <s v="Rotterdam"/>
    <x v="15"/>
    <x v="1"/>
    <x v="0"/>
  </r>
  <r>
    <x v="2"/>
    <x v="1"/>
    <x v="22"/>
    <s v="Noord-Brabant"/>
    <x v="15"/>
    <x v="1"/>
    <x v="0"/>
  </r>
  <r>
    <x v="2"/>
    <x v="1"/>
    <x v="23"/>
    <s v="Austria"/>
    <x v="15"/>
    <x v="1"/>
    <x v="0"/>
  </r>
  <r>
    <x v="2"/>
    <x v="1"/>
    <x v="23"/>
    <s v="Wien, Oberösterreich, Tirol"/>
    <x v="15"/>
    <x v="1"/>
    <x v="1915"/>
  </r>
  <r>
    <x v="2"/>
    <x v="1"/>
    <x v="24"/>
    <s v="Poland"/>
    <x v="15"/>
    <x v="1"/>
    <x v="1582"/>
  </r>
  <r>
    <x v="2"/>
    <x v="1"/>
    <x v="25"/>
    <s v="Portugal"/>
    <x v="15"/>
    <x v="1"/>
    <x v="0"/>
  </r>
  <r>
    <x v="2"/>
    <x v="1"/>
    <x v="25"/>
    <s v="Lisboa"/>
    <x v="15"/>
    <x v="1"/>
    <x v="1763"/>
  </r>
  <r>
    <x v="2"/>
    <x v="1"/>
    <x v="26"/>
    <s v="Romania"/>
    <x v="15"/>
    <x v="1"/>
    <x v="0"/>
  </r>
  <r>
    <x v="2"/>
    <x v="1"/>
    <x v="27"/>
    <s v="Slovenia"/>
    <x v="15"/>
    <x v="1"/>
    <x v="1233"/>
  </r>
  <r>
    <x v="2"/>
    <x v="1"/>
    <x v="28"/>
    <s v="Slovakia"/>
    <x v="15"/>
    <x v="1"/>
    <x v="0"/>
  </r>
  <r>
    <x v="2"/>
    <x v="1"/>
    <x v="29"/>
    <s v="Finland"/>
    <x v="15"/>
    <x v="1"/>
    <x v="550"/>
  </r>
  <r>
    <x v="2"/>
    <x v="1"/>
    <x v="30"/>
    <s v="Sweden"/>
    <x v="15"/>
    <x v="1"/>
    <x v="1719"/>
  </r>
  <r>
    <x v="2"/>
    <x v="1"/>
    <x v="31"/>
    <s v="United Kingdom"/>
    <x v="15"/>
    <x v="1"/>
    <x v="1115"/>
  </r>
  <r>
    <x v="2"/>
    <x v="1"/>
    <x v="31"/>
    <s v="Leeds"/>
    <x v="15"/>
    <x v="1"/>
    <x v="796"/>
  </r>
  <r>
    <x v="2"/>
    <x v="1"/>
    <x v="31"/>
    <s v="Birmingham"/>
    <x v="15"/>
    <x v="1"/>
    <x v="443"/>
  </r>
  <r>
    <x v="2"/>
    <x v="1"/>
    <x v="31"/>
    <s v="London"/>
    <x v="15"/>
    <x v="1"/>
    <x v="796"/>
  </r>
  <r>
    <x v="2"/>
    <x v="1"/>
    <x v="31"/>
    <s v="Glasgow"/>
    <x v="15"/>
    <x v="1"/>
    <x v="1454"/>
  </r>
  <r>
    <x v="2"/>
    <x v="1"/>
    <x v="32"/>
    <s v="Norway"/>
    <x v="15"/>
    <x v="1"/>
    <x v="860"/>
  </r>
  <r>
    <x v="2"/>
    <x v="1"/>
    <x v="33"/>
    <s v="Turkey"/>
    <x v="15"/>
    <x v="1"/>
    <x v="0"/>
  </r>
  <r>
    <x v="2"/>
    <x v="1"/>
    <x v="0"/>
    <s v="European Union (27 countries)"/>
    <x v="16"/>
    <x v="0"/>
    <x v="0"/>
  </r>
  <r>
    <x v="2"/>
    <x v="1"/>
    <x v="1"/>
    <s v="European Union (25 countries)"/>
    <x v="16"/>
    <x v="0"/>
    <x v="0"/>
  </r>
  <r>
    <x v="2"/>
    <x v="1"/>
    <x v="2"/>
    <s v="European Union (15 countries)"/>
    <x v="16"/>
    <x v="0"/>
    <x v="0"/>
  </r>
  <r>
    <x v="2"/>
    <x v="1"/>
    <x v="3"/>
    <s v="Euro area (EA11-2000, EA12-2006, EA13-2007, EA15-2008, EA16-2010, EA17)"/>
    <x v="16"/>
    <x v="0"/>
    <x v="0"/>
  </r>
  <r>
    <x v="2"/>
    <x v="1"/>
    <x v="4"/>
    <s v="Belgium"/>
    <x v="16"/>
    <x v="0"/>
    <x v="278"/>
  </r>
  <r>
    <x v="2"/>
    <x v="1"/>
    <x v="5"/>
    <s v="Bulgaria"/>
    <x v="16"/>
    <x v="0"/>
    <x v="0"/>
  </r>
  <r>
    <x v="2"/>
    <x v="1"/>
    <x v="6"/>
    <s v="Czech Republic"/>
    <x v="16"/>
    <x v="0"/>
    <x v="1993"/>
  </r>
  <r>
    <x v="2"/>
    <x v="1"/>
    <x v="7"/>
    <s v="Denmark"/>
    <x v="16"/>
    <x v="0"/>
    <x v="1994"/>
  </r>
  <r>
    <x v="2"/>
    <x v="1"/>
    <x v="7"/>
    <s v="København"/>
    <x v="16"/>
    <x v="0"/>
    <x v="0"/>
  </r>
  <r>
    <x v="2"/>
    <x v="1"/>
    <x v="8"/>
    <s v="Germany (until 1990 former territory of the FRG)"/>
    <x v="16"/>
    <x v="0"/>
    <x v="0"/>
  </r>
  <r>
    <x v="2"/>
    <x v="1"/>
    <x v="8"/>
    <s v="Stuttgart"/>
    <x v="16"/>
    <x v="0"/>
    <x v="0"/>
  </r>
  <r>
    <x v="2"/>
    <x v="1"/>
    <x v="8"/>
    <s v="München"/>
    <x v="16"/>
    <x v="0"/>
    <x v="468"/>
  </r>
  <r>
    <x v="2"/>
    <x v="1"/>
    <x v="8"/>
    <s v="Hamburg"/>
    <x v="16"/>
    <x v="0"/>
    <x v="1488"/>
  </r>
  <r>
    <x v="2"/>
    <x v="1"/>
    <x v="8"/>
    <s v="Frankfurt am Main"/>
    <x v="16"/>
    <x v="0"/>
    <x v="283"/>
  </r>
  <r>
    <x v="2"/>
    <x v="1"/>
    <x v="8"/>
    <s v="Rostock"/>
    <x v="16"/>
    <x v="0"/>
    <x v="848"/>
  </r>
  <r>
    <x v="2"/>
    <x v="1"/>
    <x v="8"/>
    <s v="Hannover"/>
    <x v="16"/>
    <x v="0"/>
    <x v="168"/>
  </r>
  <r>
    <x v="2"/>
    <x v="1"/>
    <x v="8"/>
    <s v="Düsseldorf"/>
    <x v="16"/>
    <x v="0"/>
    <x v="210"/>
  </r>
  <r>
    <x v="2"/>
    <x v="1"/>
    <x v="8"/>
    <s v="Leipzig"/>
    <x v="16"/>
    <x v="0"/>
    <x v="143"/>
  </r>
  <r>
    <x v="2"/>
    <x v="1"/>
    <x v="8"/>
    <s v="Erfurt"/>
    <x v="16"/>
    <x v="0"/>
    <x v="1858"/>
  </r>
  <r>
    <x v="2"/>
    <x v="1"/>
    <x v="8"/>
    <s v="Germany - South"/>
    <x v="16"/>
    <x v="0"/>
    <x v="778"/>
  </r>
  <r>
    <x v="2"/>
    <x v="1"/>
    <x v="8"/>
    <s v="Germany - West"/>
    <x v="16"/>
    <x v="0"/>
    <x v="575"/>
  </r>
  <r>
    <x v="2"/>
    <x v="1"/>
    <x v="9"/>
    <s v="Estonia"/>
    <x v="16"/>
    <x v="0"/>
    <x v="0"/>
  </r>
  <r>
    <x v="2"/>
    <x v="1"/>
    <x v="10"/>
    <s v="Ireland"/>
    <x v="16"/>
    <x v="0"/>
    <x v="0"/>
  </r>
  <r>
    <x v="2"/>
    <x v="1"/>
    <x v="10"/>
    <s v="Dublin"/>
    <x v="16"/>
    <x v="0"/>
    <x v="72"/>
  </r>
  <r>
    <x v="2"/>
    <x v="1"/>
    <x v="11"/>
    <s v="Greece"/>
    <x v="16"/>
    <x v="0"/>
    <x v="0"/>
  </r>
  <r>
    <x v="2"/>
    <x v="1"/>
    <x v="11"/>
    <s v="Athina"/>
    <x v="16"/>
    <x v="0"/>
    <x v="1745"/>
  </r>
  <r>
    <x v="2"/>
    <x v="1"/>
    <x v="12"/>
    <s v="Spain"/>
    <x v="16"/>
    <x v="0"/>
    <x v="0"/>
  </r>
  <r>
    <x v="2"/>
    <x v="1"/>
    <x v="12"/>
    <s v="Madrid"/>
    <x v="16"/>
    <x v="0"/>
    <x v="1021"/>
  </r>
  <r>
    <x v="2"/>
    <x v="1"/>
    <x v="13"/>
    <s v="France"/>
    <x v="16"/>
    <x v="0"/>
    <x v="0"/>
  </r>
  <r>
    <x v="2"/>
    <x v="1"/>
    <x v="13"/>
    <s v="Paris"/>
    <x v="16"/>
    <x v="0"/>
    <x v="732"/>
  </r>
  <r>
    <x v="2"/>
    <x v="1"/>
    <x v="13"/>
    <s v="Lille"/>
    <x v="16"/>
    <x v="0"/>
    <x v="1635"/>
  </r>
  <r>
    <x v="2"/>
    <x v="1"/>
    <x v="13"/>
    <s v="Strasbourg"/>
    <x v="16"/>
    <x v="0"/>
    <x v="1028"/>
  </r>
  <r>
    <x v="2"/>
    <x v="1"/>
    <x v="13"/>
    <s v="Toulouse"/>
    <x v="16"/>
    <x v="0"/>
    <x v="1635"/>
  </r>
  <r>
    <x v="2"/>
    <x v="1"/>
    <x v="13"/>
    <s v="Lyon"/>
    <x v="16"/>
    <x v="0"/>
    <x v="1635"/>
  </r>
  <r>
    <x v="2"/>
    <x v="1"/>
    <x v="13"/>
    <s v="Marseille"/>
    <x v="16"/>
    <x v="0"/>
    <x v="1635"/>
  </r>
  <r>
    <x v="2"/>
    <x v="1"/>
    <x v="14"/>
    <s v="Croatia"/>
    <x v="16"/>
    <x v="0"/>
    <x v="0"/>
  </r>
  <r>
    <x v="2"/>
    <x v="1"/>
    <x v="15"/>
    <s v="Italy"/>
    <x v="16"/>
    <x v="0"/>
    <x v="1995"/>
  </r>
  <r>
    <x v="2"/>
    <x v="1"/>
    <x v="15"/>
    <s v="Nord-Ovest, Nord-Est, Centro (IT) (NUTS 2006)"/>
    <x v="16"/>
    <x v="0"/>
    <x v="0"/>
  </r>
  <r>
    <x v="2"/>
    <x v="1"/>
    <x v="15"/>
    <s v="Sud, Isole"/>
    <x v="16"/>
    <x v="0"/>
    <x v="0"/>
  </r>
  <r>
    <x v="2"/>
    <x v="1"/>
    <x v="16"/>
    <s v="Cyprus"/>
    <x v="16"/>
    <x v="0"/>
    <x v="641"/>
  </r>
  <r>
    <x v="2"/>
    <x v="1"/>
    <x v="17"/>
    <s v="Latvia"/>
    <x v="16"/>
    <x v="0"/>
    <x v="0"/>
  </r>
  <r>
    <x v="2"/>
    <x v="1"/>
    <x v="18"/>
    <s v="Lithuania"/>
    <x v="16"/>
    <x v="0"/>
    <x v="0"/>
  </r>
  <r>
    <x v="2"/>
    <x v="1"/>
    <x v="19"/>
    <s v="Luxembourg"/>
    <x v="16"/>
    <x v="0"/>
    <x v="1160"/>
  </r>
  <r>
    <x v="2"/>
    <x v="1"/>
    <x v="20"/>
    <s v="Hungary"/>
    <x v="16"/>
    <x v="0"/>
    <x v="1495"/>
  </r>
  <r>
    <x v="2"/>
    <x v="1"/>
    <x v="21"/>
    <s v="Malta"/>
    <x v="16"/>
    <x v="0"/>
    <x v="1806"/>
  </r>
  <r>
    <x v="2"/>
    <x v="1"/>
    <x v="22"/>
    <s v="Netherlands"/>
    <x v="16"/>
    <x v="0"/>
    <x v="816"/>
  </r>
  <r>
    <x v="2"/>
    <x v="1"/>
    <x v="22"/>
    <s v="Noord-Holland"/>
    <x v="16"/>
    <x v="0"/>
    <x v="0"/>
  </r>
  <r>
    <x v="2"/>
    <x v="1"/>
    <x v="22"/>
    <s v="Rotterdam"/>
    <x v="16"/>
    <x v="0"/>
    <x v="0"/>
  </r>
  <r>
    <x v="2"/>
    <x v="1"/>
    <x v="22"/>
    <s v="Noord-Brabant"/>
    <x v="16"/>
    <x v="0"/>
    <x v="0"/>
  </r>
  <r>
    <x v="2"/>
    <x v="1"/>
    <x v="23"/>
    <s v="Austria"/>
    <x v="16"/>
    <x v="0"/>
    <x v="0"/>
  </r>
  <r>
    <x v="2"/>
    <x v="1"/>
    <x v="23"/>
    <s v="Wien, Oberösterreich, Tirol"/>
    <x v="16"/>
    <x v="0"/>
    <x v="11"/>
  </r>
  <r>
    <x v="2"/>
    <x v="1"/>
    <x v="24"/>
    <s v="Poland"/>
    <x v="16"/>
    <x v="0"/>
    <x v="515"/>
  </r>
  <r>
    <x v="2"/>
    <x v="1"/>
    <x v="25"/>
    <s v="Portugal"/>
    <x v="16"/>
    <x v="0"/>
    <x v="0"/>
  </r>
  <r>
    <x v="2"/>
    <x v="1"/>
    <x v="25"/>
    <s v="Lisboa"/>
    <x v="16"/>
    <x v="0"/>
    <x v="1606"/>
  </r>
  <r>
    <x v="2"/>
    <x v="1"/>
    <x v="26"/>
    <s v="Romania"/>
    <x v="16"/>
    <x v="0"/>
    <x v="0"/>
  </r>
  <r>
    <x v="2"/>
    <x v="1"/>
    <x v="27"/>
    <s v="Slovenia"/>
    <x v="16"/>
    <x v="0"/>
    <x v="1996"/>
  </r>
  <r>
    <x v="2"/>
    <x v="1"/>
    <x v="28"/>
    <s v="Slovakia"/>
    <x v="16"/>
    <x v="0"/>
    <x v="0"/>
  </r>
  <r>
    <x v="2"/>
    <x v="1"/>
    <x v="29"/>
    <s v="Finland"/>
    <x v="16"/>
    <x v="0"/>
    <x v="677"/>
  </r>
  <r>
    <x v="2"/>
    <x v="1"/>
    <x v="30"/>
    <s v="Sweden"/>
    <x v="16"/>
    <x v="0"/>
    <x v="708"/>
  </r>
  <r>
    <x v="2"/>
    <x v="1"/>
    <x v="31"/>
    <s v="United Kingdom"/>
    <x v="16"/>
    <x v="0"/>
    <x v="541"/>
  </r>
  <r>
    <x v="2"/>
    <x v="1"/>
    <x v="31"/>
    <s v="Leeds"/>
    <x v="16"/>
    <x v="0"/>
    <x v="773"/>
  </r>
  <r>
    <x v="2"/>
    <x v="1"/>
    <x v="31"/>
    <s v="Birmingham"/>
    <x v="16"/>
    <x v="0"/>
    <x v="358"/>
  </r>
  <r>
    <x v="2"/>
    <x v="1"/>
    <x v="31"/>
    <s v="London"/>
    <x v="16"/>
    <x v="0"/>
    <x v="115"/>
  </r>
  <r>
    <x v="2"/>
    <x v="1"/>
    <x v="31"/>
    <s v="Glasgow"/>
    <x v="16"/>
    <x v="0"/>
    <x v="506"/>
  </r>
  <r>
    <x v="2"/>
    <x v="1"/>
    <x v="32"/>
    <s v="Norway"/>
    <x v="16"/>
    <x v="0"/>
    <x v="314"/>
  </r>
  <r>
    <x v="2"/>
    <x v="1"/>
    <x v="33"/>
    <s v="Turkey"/>
    <x v="16"/>
    <x v="0"/>
    <x v="0"/>
  </r>
  <r>
    <x v="2"/>
    <x v="1"/>
    <x v="0"/>
    <s v="European Union (27 countries)"/>
    <x v="16"/>
    <x v="1"/>
    <x v="0"/>
  </r>
  <r>
    <x v="2"/>
    <x v="1"/>
    <x v="1"/>
    <s v="European Union (25 countries)"/>
    <x v="16"/>
    <x v="1"/>
    <x v="0"/>
  </r>
  <r>
    <x v="2"/>
    <x v="1"/>
    <x v="2"/>
    <s v="European Union (15 countries)"/>
    <x v="16"/>
    <x v="1"/>
    <x v="0"/>
  </r>
  <r>
    <x v="2"/>
    <x v="1"/>
    <x v="3"/>
    <s v="Euro area (EA11-2000, EA12-2006, EA13-2007, EA15-2008, EA16-2010, EA17)"/>
    <x v="16"/>
    <x v="1"/>
    <x v="0"/>
  </r>
  <r>
    <x v="2"/>
    <x v="1"/>
    <x v="4"/>
    <s v="Belgium"/>
    <x v="16"/>
    <x v="1"/>
    <x v="634"/>
  </r>
  <r>
    <x v="2"/>
    <x v="1"/>
    <x v="5"/>
    <s v="Bulgaria"/>
    <x v="16"/>
    <x v="1"/>
    <x v="0"/>
  </r>
  <r>
    <x v="2"/>
    <x v="1"/>
    <x v="6"/>
    <s v="Czech Republic"/>
    <x v="16"/>
    <x v="1"/>
    <x v="738"/>
  </r>
  <r>
    <x v="2"/>
    <x v="1"/>
    <x v="7"/>
    <s v="Denmark"/>
    <x v="16"/>
    <x v="1"/>
    <x v="1446"/>
  </r>
  <r>
    <x v="2"/>
    <x v="1"/>
    <x v="7"/>
    <s v="København"/>
    <x v="16"/>
    <x v="1"/>
    <x v="0"/>
  </r>
  <r>
    <x v="2"/>
    <x v="1"/>
    <x v="8"/>
    <s v="Germany (until 1990 former territory of the FRG)"/>
    <x v="16"/>
    <x v="1"/>
    <x v="0"/>
  </r>
  <r>
    <x v="2"/>
    <x v="1"/>
    <x v="8"/>
    <s v="Stuttgart"/>
    <x v="16"/>
    <x v="1"/>
    <x v="0"/>
  </r>
  <r>
    <x v="2"/>
    <x v="1"/>
    <x v="8"/>
    <s v="München"/>
    <x v="16"/>
    <x v="1"/>
    <x v="165"/>
  </r>
  <r>
    <x v="2"/>
    <x v="1"/>
    <x v="8"/>
    <s v="Hamburg"/>
    <x v="16"/>
    <x v="1"/>
    <x v="1488"/>
  </r>
  <r>
    <x v="2"/>
    <x v="1"/>
    <x v="8"/>
    <s v="Frankfurt am Main"/>
    <x v="16"/>
    <x v="1"/>
    <x v="283"/>
  </r>
  <r>
    <x v="2"/>
    <x v="1"/>
    <x v="8"/>
    <s v="Rostock"/>
    <x v="16"/>
    <x v="1"/>
    <x v="848"/>
  </r>
  <r>
    <x v="2"/>
    <x v="1"/>
    <x v="8"/>
    <s v="Hannover"/>
    <x v="16"/>
    <x v="1"/>
    <x v="168"/>
  </r>
  <r>
    <x v="2"/>
    <x v="1"/>
    <x v="8"/>
    <s v="Düsseldorf"/>
    <x v="16"/>
    <x v="1"/>
    <x v="210"/>
  </r>
  <r>
    <x v="2"/>
    <x v="1"/>
    <x v="8"/>
    <s v="Leipzig"/>
    <x v="16"/>
    <x v="1"/>
    <x v="143"/>
  </r>
  <r>
    <x v="2"/>
    <x v="1"/>
    <x v="8"/>
    <s v="Erfurt"/>
    <x v="16"/>
    <x v="1"/>
    <x v="1858"/>
  </r>
  <r>
    <x v="2"/>
    <x v="1"/>
    <x v="8"/>
    <s v="Germany - South"/>
    <x v="16"/>
    <x v="1"/>
    <x v="0"/>
  </r>
  <r>
    <x v="2"/>
    <x v="1"/>
    <x v="8"/>
    <s v="Germany - West"/>
    <x v="16"/>
    <x v="1"/>
    <x v="575"/>
  </r>
  <r>
    <x v="2"/>
    <x v="1"/>
    <x v="9"/>
    <s v="Estonia"/>
    <x v="16"/>
    <x v="1"/>
    <x v="0"/>
  </r>
  <r>
    <x v="2"/>
    <x v="1"/>
    <x v="10"/>
    <s v="Ireland"/>
    <x v="16"/>
    <x v="1"/>
    <x v="0"/>
  </r>
  <r>
    <x v="2"/>
    <x v="1"/>
    <x v="10"/>
    <s v="Dublin"/>
    <x v="16"/>
    <x v="1"/>
    <x v="72"/>
  </r>
  <r>
    <x v="2"/>
    <x v="1"/>
    <x v="11"/>
    <s v="Greece"/>
    <x v="16"/>
    <x v="1"/>
    <x v="0"/>
  </r>
  <r>
    <x v="2"/>
    <x v="1"/>
    <x v="11"/>
    <s v="Athina"/>
    <x v="16"/>
    <x v="1"/>
    <x v="193"/>
  </r>
  <r>
    <x v="2"/>
    <x v="1"/>
    <x v="12"/>
    <s v="Spain"/>
    <x v="16"/>
    <x v="1"/>
    <x v="0"/>
  </r>
  <r>
    <x v="2"/>
    <x v="1"/>
    <x v="12"/>
    <s v="Madrid"/>
    <x v="16"/>
    <x v="1"/>
    <x v="1021"/>
  </r>
  <r>
    <x v="2"/>
    <x v="1"/>
    <x v="13"/>
    <s v="France"/>
    <x v="16"/>
    <x v="1"/>
    <x v="0"/>
  </r>
  <r>
    <x v="2"/>
    <x v="1"/>
    <x v="13"/>
    <s v="Paris"/>
    <x v="16"/>
    <x v="1"/>
    <x v="1245"/>
  </r>
  <r>
    <x v="2"/>
    <x v="1"/>
    <x v="13"/>
    <s v="Lille"/>
    <x v="16"/>
    <x v="1"/>
    <x v="1163"/>
  </r>
  <r>
    <x v="2"/>
    <x v="1"/>
    <x v="13"/>
    <s v="Strasbourg"/>
    <x v="16"/>
    <x v="1"/>
    <x v="336"/>
  </r>
  <r>
    <x v="2"/>
    <x v="1"/>
    <x v="13"/>
    <s v="Toulouse"/>
    <x v="16"/>
    <x v="1"/>
    <x v="1163"/>
  </r>
  <r>
    <x v="2"/>
    <x v="1"/>
    <x v="13"/>
    <s v="Lyon"/>
    <x v="16"/>
    <x v="1"/>
    <x v="1163"/>
  </r>
  <r>
    <x v="2"/>
    <x v="1"/>
    <x v="13"/>
    <s v="Marseille"/>
    <x v="16"/>
    <x v="1"/>
    <x v="1163"/>
  </r>
  <r>
    <x v="2"/>
    <x v="1"/>
    <x v="14"/>
    <s v="Croatia"/>
    <x v="16"/>
    <x v="1"/>
    <x v="0"/>
  </r>
  <r>
    <x v="2"/>
    <x v="1"/>
    <x v="15"/>
    <s v="Italy"/>
    <x v="16"/>
    <x v="1"/>
    <x v="1501"/>
  </r>
  <r>
    <x v="2"/>
    <x v="1"/>
    <x v="15"/>
    <s v="Nord-Ovest, Nord-Est, Centro (IT) (NUTS 2006)"/>
    <x v="16"/>
    <x v="1"/>
    <x v="0"/>
  </r>
  <r>
    <x v="2"/>
    <x v="1"/>
    <x v="15"/>
    <s v="Sud, Isole"/>
    <x v="16"/>
    <x v="1"/>
    <x v="0"/>
  </r>
  <r>
    <x v="2"/>
    <x v="1"/>
    <x v="16"/>
    <s v="Cyprus"/>
    <x v="16"/>
    <x v="1"/>
    <x v="0"/>
  </r>
  <r>
    <x v="2"/>
    <x v="1"/>
    <x v="17"/>
    <s v="Latvia"/>
    <x v="16"/>
    <x v="1"/>
    <x v="0"/>
  </r>
  <r>
    <x v="2"/>
    <x v="1"/>
    <x v="18"/>
    <s v="Lithuania"/>
    <x v="16"/>
    <x v="1"/>
    <x v="0"/>
  </r>
  <r>
    <x v="2"/>
    <x v="1"/>
    <x v="19"/>
    <s v="Luxembourg"/>
    <x v="16"/>
    <x v="1"/>
    <x v="602"/>
  </r>
  <r>
    <x v="2"/>
    <x v="1"/>
    <x v="20"/>
    <s v="Hungary"/>
    <x v="16"/>
    <x v="1"/>
    <x v="1501"/>
  </r>
  <r>
    <x v="2"/>
    <x v="1"/>
    <x v="21"/>
    <s v="Malta"/>
    <x v="16"/>
    <x v="1"/>
    <x v="1814"/>
  </r>
  <r>
    <x v="2"/>
    <x v="1"/>
    <x v="22"/>
    <s v="Netherlands"/>
    <x v="16"/>
    <x v="1"/>
    <x v="815"/>
  </r>
  <r>
    <x v="2"/>
    <x v="1"/>
    <x v="22"/>
    <s v="Noord-Holland"/>
    <x v="16"/>
    <x v="1"/>
    <x v="0"/>
  </r>
  <r>
    <x v="2"/>
    <x v="1"/>
    <x v="22"/>
    <s v="Rotterdam"/>
    <x v="16"/>
    <x v="1"/>
    <x v="0"/>
  </r>
  <r>
    <x v="2"/>
    <x v="1"/>
    <x v="22"/>
    <s v="Noord-Brabant"/>
    <x v="16"/>
    <x v="1"/>
    <x v="0"/>
  </r>
  <r>
    <x v="2"/>
    <x v="1"/>
    <x v="23"/>
    <s v="Austria"/>
    <x v="16"/>
    <x v="1"/>
    <x v="0"/>
  </r>
  <r>
    <x v="2"/>
    <x v="1"/>
    <x v="23"/>
    <s v="Wien, Oberösterreich, Tirol"/>
    <x v="16"/>
    <x v="1"/>
    <x v="868"/>
  </r>
  <r>
    <x v="2"/>
    <x v="1"/>
    <x v="24"/>
    <s v="Poland"/>
    <x v="16"/>
    <x v="1"/>
    <x v="196"/>
  </r>
  <r>
    <x v="2"/>
    <x v="1"/>
    <x v="25"/>
    <s v="Portugal"/>
    <x v="16"/>
    <x v="1"/>
    <x v="0"/>
  </r>
  <r>
    <x v="2"/>
    <x v="1"/>
    <x v="25"/>
    <s v="Lisboa"/>
    <x v="16"/>
    <x v="1"/>
    <x v="1606"/>
  </r>
  <r>
    <x v="2"/>
    <x v="1"/>
    <x v="26"/>
    <s v="Romania"/>
    <x v="16"/>
    <x v="1"/>
    <x v="0"/>
  </r>
  <r>
    <x v="2"/>
    <x v="1"/>
    <x v="27"/>
    <s v="Slovenia"/>
    <x v="16"/>
    <x v="1"/>
    <x v="1665"/>
  </r>
  <r>
    <x v="2"/>
    <x v="1"/>
    <x v="28"/>
    <s v="Slovakia"/>
    <x v="16"/>
    <x v="1"/>
    <x v="0"/>
  </r>
  <r>
    <x v="2"/>
    <x v="1"/>
    <x v="29"/>
    <s v="Finland"/>
    <x v="16"/>
    <x v="1"/>
    <x v="573"/>
  </r>
  <r>
    <x v="2"/>
    <x v="1"/>
    <x v="30"/>
    <s v="Sweden"/>
    <x v="16"/>
    <x v="1"/>
    <x v="1187"/>
  </r>
  <r>
    <x v="2"/>
    <x v="1"/>
    <x v="31"/>
    <s v="United Kingdom"/>
    <x v="16"/>
    <x v="1"/>
    <x v="1726"/>
  </r>
  <r>
    <x v="2"/>
    <x v="1"/>
    <x v="31"/>
    <s v="Leeds"/>
    <x v="16"/>
    <x v="1"/>
    <x v="1834"/>
  </r>
  <r>
    <x v="2"/>
    <x v="1"/>
    <x v="31"/>
    <s v="Birmingham"/>
    <x v="16"/>
    <x v="1"/>
    <x v="762"/>
  </r>
  <r>
    <x v="2"/>
    <x v="1"/>
    <x v="31"/>
    <s v="London"/>
    <x v="16"/>
    <x v="1"/>
    <x v="1834"/>
  </r>
  <r>
    <x v="2"/>
    <x v="1"/>
    <x v="31"/>
    <s v="Glasgow"/>
    <x v="16"/>
    <x v="1"/>
    <x v="112"/>
  </r>
  <r>
    <x v="2"/>
    <x v="1"/>
    <x v="32"/>
    <s v="Norway"/>
    <x v="16"/>
    <x v="1"/>
    <x v="1298"/>
  </r>
  <r>
    <x v="2"/>
    <x v="1"/>
    <x v="33"/>
    <s v="Turkey"/>
    <x v="16"/>
    <x v="1"/>
    <x v="0"/>
  </r>
  <r>
    <x v="2"/>
    <x v="1"/>
    <x v="0"/>
    <s v="European Union (27 countries)"/>
    <x v="17"/>
    <x v="0"/>
    <x v="0"/>
  </r>
  <r>
    <x v="2"/>
    <x v="1"/>
    <x v="1"/>
    <s v="European Union (25 countries)"/>
    <x v="17"/>
    <x v="0"/>
    <x v="0"/>
  </r>
  <r>
    <x v="2"/>
    <x v="1"/>
    <x v="2"/>
    <s v="European Union (15 countries)"/>
    <x v="17"/>
    <x v="0"/>
    <x v="0"/>
  </r>
  <r>
    <x v="2"/>
    <x v="1"/>
    <x v="3"/>
    <s v="Euro area (EA11-2000, EA12-2006, EA13-2007, EA15-2008, EA16-2010, EA17)"/>
    <x v="17"/>
    <x v="0"/>
    <x v="0"/>
  </r>
  <r>
    <x v="2"/>
    <x v="1"/>
    <x v="4"/>
    <s v="Belgium"/>
    <x v="17"/>
    <x v="0"/>
    <x v="46"/>
  </r>
  <r>
    <x v="2"/>
    <x v="1"/>
    <x v="5"/>
    <s v="Bulgaria"/>
    <x v="17"/>
    <x v="0"/>
    <x v="0"/>
  </r>
  <r>
    <x v="2"/>
    <x v="1"/>
    <x v="6"/>
    <s v="Czech Republic"/>
    <x v="17"/>
    <x v="0"/>
    <x v="175"/>
  </r>
  <r>
    <x v="2"/>
    <x v="1"/>
    <x v="7"/>
    <s v="Denmark"/>
    <x v="17"/>
    <x v="0"/>
    <x v="1997"/>
  </r>
  <r>
    <x v="2"/>
    <x v="1"/>
    <x v="7"/>
    <s v="København"/>
    <x v="17"/>
    <x v="0"/>
    <x v="0"/>
  </r>
  <r>
    <x v="2"/>
    <x v="1"/>
    <x v="8"/>
    <s v="Germany (until 1990 former territory of the FRG)"/>
    <x v="17"/>
    <x v="0"/>
    <x v="0"/>
  </r>
  <r>
    <x v="2"/>
    <x v="1"/>
    <x v="8"/>
    <s v="Stuttgart"/>
    <x v="17"/>
    <x v="0"/>
    <x v="0"/>
  </r>
  <r>
    <x v="2"/>
    <x v="1"/>
    <x v="8"/>
    <s v="München"/>
    <x v="17"/>
    <x v="0"/>
    <x v="165"/>
  </r>
  <r>
    <x v="2"/>
    <x v="1"/>
    <x v="8"/>
    <s v="Hamburg"/>
    <x v="17"/>
    <x v="0"/>
    <x v="1427"/>
  </r>
  <r>
    <x v="2"/>
    <x v="1"/>
    <x v="8"/>
    <s v="Frankfurt am Main"/>
    <x v="17"/>
    <x v="0"/>
    <x v="183"/>
  </r>
  <r>
    <x v="2"/>
    <x v="1"/>
    <x v="8"/>
    <s v="Rostock"/>
    <x v="17"/>
    <x v="0"/>
    <x v="1084"/>
  </r>
  <r>
    <x v="2"/>
    <x v="1"/>
    <x v="8"/>
    <s v="Hannover"/>
    <x v="17"/>
    <x v="0"/>
    <x v="52"/>
  </r>
  <r>
    <x v="2"/>
    <x v="1"/>
    <x v="8"/>
    <s v="Düsseldorf"/>
    <x v="17"/>
    <x v="0"/>
    <x v="575"/>
  </r>
  <r>
    <x v="2"/>
    <x v="1"/>
    <x v="8"/>
    <s v="Leipzig"/>
    <x v="17"/>
    <x v="0"/>
    <x v="121"/>
  </r>
  <r>
    <x v="2"/>
    <x v="1"/>
    <x v="8"/>
    <s v="Erfurt"/>
    <x v="17"/>
    <x v="0"/>
    <x v="984"/>
  </r>
  <r>
    <x v="2"/>
    <x v="1"/>
    <x v="8"/>
    <s v="Germany - South"/>
    <x v="17"/>
    <x v="0"/>
    <x v="1224"/>
  </r>
  <r>
    <x v="2"/>
    <x v="1"/>
    <x v="8"/>
    <s v="Germany - West"/>
    <x v="17"/>
    <x v="0"/>
    <x v="473"/>
  </r>
  <r>
    <x v="2"/>
    <x v="1"/>
    <x v="9"/>
    <s v="Estonia"/>
    <x v="17"/>
    <x v="0"/>
    <x v="1511"/>
  </r>
  <r>
    <x v="2"/>
    <x v="1"/>
    <x v="10"/>
    <s v="Ireland"/>
    <x v="17"/>
    <x v="0"/>
    <x v="0"/>
  </r>
  <r>
    <x v="2"/>
    <x v="1"/>
    <x v="10"/>
    <s v="Dublin"/>
    <x v="17"/>
    <x v="0"/>
    <x v="1326"/>
  </r>
  <r>
    <x v="2"/>
    <x v="1"/>
    <x v="11"/>
    <s v="Greece"/>
    <x v="17"/>
    <x v="0"/>
    <x v="0"/>
  </r>
  <r>
    <x v="2"/>
    <x v="1"/>
    <x v="11"/>
    <s v="Athina"/>
    <x v="17"/>
    <x v="0"/>
    <x v="193"/>
  </r>
  <r>
    <x v="2"/>
    <x v="1"/>
    <x v="12"/>
    <s v="Spain"/>
    <x v="17"/>
    <x v="0"/>
    <x v="0"/>
  </r>
  <r>
    <x v="2"/>
    <x v="1"/>
    <x v="12"/>
    <s v="Madrid"/>
    <x v="17"/>
    <x v="0"/>
    <x v="1021"/>
  </r>
  <r>
    <x v="2"/>
    <x v="1"/>
    <x v="13"/>
    <s v="France"/>
    <x v="17"/>
    <x v="0"/>
    <x v="0"/>
  </r>
  <r>
    <x v="2"/>
    <x v="1"/>
    <x v="13"/>
    <s v="Paris"/>
    <x v="17"/>
    <x v="0"/>
    <x v="1697"/>
  </r>
  <r>
    <x v="2"/>
    <x v="1"/>
    <x v="13"/>
    <s v="Lille"/>
    <x v="17"/>
    <x v="0"/>
    <x v="733"/>
  </r>
  <r>
    <x v="2"/>
    <x v="1"/>
    <x v="13"/>
    <s v="Strasbourg"/>
    <x v="17"/>
    <x v="0"/>
    <x v="1207"/>
  </r>
  <r>
    <x v="2"/>
    <x v="1"/>
    <x v="13"/>
    <s v="Toulouse"/>
    <x v="17"/>
    <x v="0"/>
    <x v="733"/>
  </r>
  <r>
    <x v="2"/>
    <x v="1"/>
    <x v="13"/>
    <s v="Lyon"/>
    <x v="17"/>
    <x v="0"/>
    <x v="733"/>
  </r>
  <r>
    <x v="2"/>
    <x v="1"/>
    <x v="13"/>
    <s v="Marseille"/>
    <x v="17"/>
    <x v="0"/>
    <x v="733"/>
  </r>
  <r>
    <x v="2"/>
    <x v="1"/>
    <x v="14"/>
    <s v="Croatia"/>
    <x v="17"/>
    <x v="0"/>
    <x v="0"/>
  </r>
  <r>
    <x v="2"/>
    <x v="1"/>
    <x v="15"/>
    <s v="Italy"/>
    <x v="17"/>
    <x v="0"/>
    <x v="43"/>
  </r>
  <r>
    <x v="2"/>
    <x v="1"/>
    <x v="15"/>
    <s v="Nord-Ovest, Nord-Est, Centro (IT) (NUTS 2006)"/>
    <x v="17"/>
    <x v="0"/>
    <x v="0"/>
  </r>
  <r>
    <x v="2"/>
    <x v="1"/>
    <x v="15"/>
    <s v="Sud, Isole"/>
    <x v="17"/>
    <x v="0"/>
    <x v="0"/>
  </r>
  <r>
    <x v="2"/>
    <x v="1"/>
    <x v="16"/>
    <s v="Cyprus"/>
    <x v="17"/>
    <x v="0"/>
    <x v="1639"/>
  </r>
  <r>
    <x v="2"/>
    <x v="1"/>
    <x v="17"/>
    <s v="Latvia"/>
    <x v="17"/>
    <x v="0"/>
    <x v="0"/>
  </r>
  <r>
    <x v="2"/>
    <x v="1"/>
    <x v="18"/>
    <s v="Lithuania"/>
    <x v="17"/>
    <x v="0"/>
    <x v="0"/>
  </r>
  <r>
    <x v="2"/>
    <x v="1"/>
    <x v="19"/>
    <s v="Luxembourg"/>
    <x v="17"/>
    <x v="0"/>
    <x v="369"/>
  </r>
  <r>
    <x v="2"/>
    <x v="1"/>
    <x v="20"/>
    <s v="Hungary"/>
    <x v="17"/>
    <x v="0"/>
    <x v="1514"/>
  </r>
  <r>
    <x v="2"/>
    <x v="1"/>
    <x v="21"/>
    <s v="Malta"/>
    <x v="17"/>
    <x v="0"/>
    <x v="1814"/>
  </r>
  <r>
    <x v="2"/>
    <x v="1"/>
    <x v="22"/>
    <s v="Netherlands"/>
    <x v="17"/>
    <x v="0"/>
    <x v="450"/>
  </r>
  <r>
    <x v="2"/>
    <x v="1"/>
    <x v="22"/>
    <s v="Noord-Holland"/>
    <x v="17"/>
    <x v="0"/>
    <x v="0"/>
  </r>
  <r>
    <x v="2"/>
    <x v="1"/>
    <x v="22"/>
    <s v="Rotterdam"/>
    <x v="17"/>
    <x v="0"/>
    <x v="0"/>
  </r>
  <r>
    <x v="2"/>
    <x v="1"/>
    <x v="22"/>
    <s v="Noord-Brabant"/>
    <x v="17"/>
    <x v="0"/>
    <x v="0"/>
  </r>
  <r>
    <x v="2"/>
    <x v="1"/>
    <x v="23"/>
    <s v="Austria"/>
    <x v="17"/>
    <x v="0"/>
    <x v="0"/>
  </r>
  <r>
    <x v="2"/>
    <x v="1"/>
    <x v="23"/>
    <s v="Wien, Oberösterreich, Tirol"/>
    <x v="17"/>
    <x v="0"/>
    <x v="1915"/>
  </r>
  <r>
    <x v="2"/>
    <x v="1"/>
    <x v="24"/>
    <s v="Poland"/>
    <x v="17"/>
    <x v="0"/>
    <x v="1636"/>
  </r>
  <r>
    <x v="2"/>
    <x v="1"/>
    <x v="25"/>
    <s v="Portugal"/>
    <x v="17"/>
    <x v="0"/>
    <x v="0"/>
  </r>
  <r>
    <x v="2"/>
    <x v="1"/>
    <x v="25"/>
    <s v="Lisboa"/>
    <x v="17"/>
    <x v="0"/>
    <x v="1998"/>
  </r>
  <r>
    <x v="2"/>
    <x v="1"/>
    <x v="26"/>
    <s v="Romania"/>
    <x v="17"/>
    <x v="0"/>
    <x v="0"/>
  </r>
  <r>
    <x v="2"/>
    <x v="1"/>
    <x v="27"/>
    <s v="Slovenia"/>
    <x v="17"/>
    <x v="0"/>
    <x v="1850"/>
  </r>
  <r>
    <x v="2"/>
    <x v="1"/>
    <x v="28"/>
    <s v="Slovakia"/>
    <x v="17"/>
    <x v="0"/>
    <x v="0"/>
  </r>
  <r>
    <x v="2"/>
    <x v="1"/>
    <x v="29"/>
    <s v="Finland"/>
    <x v="17"/>
    <x v="0"/>
    <x v="792"/>
  </r>
  <r>
    <x v="2"/>
    <x v="1"/>
    <x v="30"/>
    <s v="Sweden"/>
    <x v="17"/>
    <x v="0"/>
    <x v="167"/>
  </r>
  <r>
    <x v="2"/>
    <x v="1"/>
    <x v="31"/>
    <s v="United Kingdom"/>
    <x v="17"/>
    <x v="0"/>
    <x v="598"/>
  </r>
  <r>
    <x v="2"/>
    <x v="1"/>
    <x v="31"/>
    <s v="Leeds"/>
    <x v="17"/>
    <x v="0"/>
    <x v="708"/>
  </r>
  <r>
    <x v="2"/>
    <x v="1"/>
    <x v="31"/>
    <s v="Birmingham"/>
    <x v="17"/>
    <x v="0"/>
    <x v="1078"/>
  </r>
  <r>
    <x v="2"/>
    <x v="1"/>
    <x v="31"/>
    <s v="London"/>
    <x v="17"/>
    <x v="0"/>
    <x v="1809"/>
  </r>
  <r>
    <x v="2"/>
    <x v="1"/>
    <x v="31"/>
    <s v="Glasgow"/>
    <x v="17"/>
    <x v="0"/>
    <x v="421"/>
  </r>
  <r>
    <x v="2"/>
    <x v="1"/>
    <x v="32"/>
    <s v="Norway"/>
    <x v="17"/>
    <x v="0"/>
    <x v="1257"/>
  </r>
  <r>
    <x v="2"/>
    <x v="1"/>
    <x v="33"/>
    <s v="Turkey"/>
    <x v="17"/>
    <x v="0"/>
    <x v="0"/>
  </r>
  <r>
    <x v="2"/>
    <x v="1"/>
    <x v="0"/>
    <s v="European Union (27 countries)"/>
    <x v="17"/>
    <x v="1"/>
    <x v="0"/>
  </r>
  <r>
    <x v="2"/>
    <x v="1"/>
    <x v="1"/>
    <s v="European Union (25 countries)"/>
    <x v="17"/>
    <x v="1"/>
    <x v="0"/>
  </r>
  <r>
    <x v="2"/>
    <x v="1"/>
    <x v="2"/>
    <s v="European Union (15 countries)"/>
    <x v="17"/>
    <x v="1"/>
    <x v="0"/>
  </r>
  <r>
    <x v="2"/>
    <x v="1"/>
    <x v="3"/>
    <s v="Euro area (EA11-2000, EA12-2006, EA13-2007, EA15-2008, EA16-2010, EA17)"/>
    <x v="17"/>
    <x v="1"/>
    <x v="0"/>
  </r>
  <r>
    <x v="2"/>
    <x v="1"/>
    <x v="4"/>
    <s v="Belgium"/>
    <x v="17"/>
    <x v="1"/>
    <x v="1976"/>
  </r>
  <r>
    <x v="2"/>
    <x v="1"/>
    <x v="5"/>
    <s v="Bulgaria"/>
    <x v="17"/>
    <x v="1"/>
    <x v="0"/>
  </r>
  <r>
    <x v="2"/>
    <x v="1"/>
    <x v="6"/>
    <s v="Czech Republic"/>
    <x v="17"/>
    <x v="1"/>
    <x v="72"/>
  </r>
  <r>
    <x v="2"/>
    <x v="1"/>
    <x v="7"/>
    <s v="Denmark"/>
    <x v="17"/>
    <x v="1"/>
    <x v="1999"/>
  </r>
  <r>
    <x v="2"/>
    <x v="1"/>
    <x v="7"/>
    <s v="København"/>
    <x v="17"/>
    <x v="1"/>
    <x v="0"/>
  </r>
  <r>
    <x v="2"/>
    <x v="1"/>
    <x v="8"/>
    <s v="Germany (until 1990 former territory of the FRG)"/>
    <x v="17"/>
    <x v="1"/>
    <x v="0"/>
  </r>
  <r>
    <x v="2"/>
    <x v="1"/>
    <x v="8"/>
    <s v="Stuttgart"/>
    <x v="17"/>
    <x v="1"/>
    <x v="0"/>
  </r>
  <r>
    <x v="2"/>
    <x v="1"/>
    <x v="8"/>
    <s v="München"/>
    <x v="17"/>
    <x v="1"/>
    <x v="608"/>
  </r>
  <r>
    <x v="2"/>
    <x v="1"/>
    <x v="8"/>
    <s v="Hamburg"/>
    <x v="17"/>
    <x v="1"/>
    <x v="1427"/>
  </r>
  <r>
    <x v="2"/>
    <x v="1"/>
    <x v="8"/>
    <s v="Frankfurt am Main"/>
    <x v="17"/>
    <x v="1"/>
    <x v="183"/>
  </r>
  <r>
    <x v="2"/>
    <x v="1"/>
    <x v="8"/>
    <s v="Rostock"/>
    <x v="17"/>
    <x v="1"/>
    <x v="1084"/>
  </r>
  <r>
    <x v="2"/>
    <x v="1"/>
    <x v="8"/>
    <s v="Hannover"/>
    <x v="17"/>
    <x v="1"/>
    <x v="52"/>
  </r>
  <r>
    <x v="2"/>
    <x v="1"/>
    <x v="8"/>
    <s v="Düsseldorf"/>
    <x v="17"/>
    <x v="1"/>
    <x v="575"/>
  </r>
  <r>
    <x v="2"/>
    <x v="1"/>
    <x v="8"/>
    <s v="Leipzig"/>
    <x v="17"/>
    <x v="1"/>
    <x v="121"/>
  </r>
  <r>
    <x v="2"/>
    <x v="1"/>
    <x v="8"/>
    <s v="Erfurt"/>
    <x v="17"/>
    <x v="1"/>
    <x v="984"/>
  </r>
  <r>
    <x v="2"/>
    <x v="1"/>
    <x v="8"/>
    <s v="Germany - South"/>
    <x v="17"/>
    <x v="1"/>
    <x v="1020"/>
  </r>
  <r>
    <x v="2"/>
    <x v="1"/>
    <x v="8"/>
    <s v="Germany - West"/>
    <x v="17"/>
    <x v="1"/>
    <x v="473"/>
  </r>
  <r>
    <x v="2"/>
    <x v="1"/>
    <x v="9"/>
    <s v="Estonia"/>
    <x v="17"/>
    <x v="1"/>
    <x v="0"/>
  </r>
  <r>
    <x v="2"/>
    <x v="1"/>
    <x v="10"/>
    <s v="Ireland"/>
    <x v="17"/>
    <x v="1"/>
    <x v="0"/>
  </r>
  <r>
    <x v="2"/>
    <x v="1"/>
    <x v="10"/>
    <s v="Dublin"/>
    <x v="17"/>
    <x v="1"/>
    <x v="1326"/>
  </r>
  <r>
    <x v="2"/>
    <x v="1"/>
    <x v="11"/>
    <s v="Greece"/>
    <x v="17"/>
    <x v="1"/>
    <x v="0"/>
  </r>
  <r>
    <x v="2"/>
    <x v="1"/>
    <x v="11"/>
    <s v="Athina"/>
    <x v="17"/>
    <x v="1"/>
    <x v="193"/>
  </r>
  <r>
    <x v="2"/>
    <x v="1"/>
    <x v="12"/>
    <s v="Spain"/>
    <x v="17"/>
    <x v="1"/>
    <x v="0"/>
  </r>
  <r>
    <x v="2"/>
    <x v="1"/>
    <x v="12"/>
    <s v="Madrid"/>
    <x v="17"/>
    <x v="1"/>
    <x v="1021"/>
  </r>
  <r>
    <x v="2"/>
    <x v="1"/>
    <x v="13"/>
    <s v="France"/>
    <x v="17"/>
    <x v="1"/>
    <x v="1109"/>
  </r>
  <r>
    <x v="2"/>
    <x v="1"/>
    <x v="13"/>
    <s v="Paris"/>
    <x v="17"/>
    <x v="1"/>
    <x v="1748"/>
  </r>
  <r>
    <x v="2"/>
    <x v="1"/>
    <x v="13"/>
    <s v="Lille"/>
    <x v="17"/>
    <x v="1"/>
    <x v="733"/>
  </r>
  <r>
    <x v="2"/>
    <x v="1"/>
    <x v="13"/>
    <s v="Strasbourg"/>
    <x v="17"/>
    <x v="1"/>
    <x v="1207"/>
  </r>
  <r>
    <x v="2"/>
    <x v="1"/>
    <x v="13"/>
    <s v="Toulouse"/>
    <x v="17"/>
    <x v="1"/>
    <x v="733"/>
  </r>
  <r>
    <x v="2"/>
    <x v="1"/>
    <x v="13"/>
    <s v="Lyon"/>
    <x v="17"/>
    <x v="1"/>
    <x v="733"/>
  </r>
  <r>
    <x v="2"/>
    <x v="1"/>
    <x v="13"/>
    <s v="Marseille"/>
    <x v="17"/>
    <x v="1"/>
    <x v="733"/>
  </r>
  <r>
    <x v="2"/>
    <x v="1"/>
    <x v="14"/>
    <s v="Croatia"/>
    <x v="17"/>
    <x v="1"/>
    <x v="0"/>
  </r>
  <r>
    <x v="2"/>
    <x v="1"/>
    <x v="15"/>
    <s v="Italy"/>
    <x v="17"/>
    <x v="1"/>
    <x v="1688"/>
  </r>
  <r>
    <x v="2"/>
    <x v="1"/>
    <x v="15"/>
    <s v="Nord-Ovest, Nord-Est, Centro (IT) (NUTS 2006)"/>
    <x v="17"/>
    <x v="1"/>
    <x v="0"/>
  </r>
  <r>
    <x v="2"/>
    <x v="1"/>
    <x v="15"/>
    <s v="Sud, Isole"/>
    <x v="17"/>
    <x v="1"/>
    <x v="0"/>
  </r>
  <r>
    <x v="2"/>
    <x v="1"/>
    <x v="16"/>
    <s v="Cyprus"/>
    <x v="17"/>
    <x v="1"/>
    <x v="105"/>
  </r>
  <r>
    <x v="2"/>
    <x v="1"/>
    <x v="17"/>
    <s v="Latvia"/>
    <x v="17"/>
    <x v="1"/>
    <x v="0"/>
  </r>
  <r>
    <x v="2"/>
    <x v="1"/>
    <x v="18"/>
    <s v="Lithuania"/>
    <x v="17"/>
    <x v="1"/>
    <x v="0"/>
  </r>
  <r>
    <x v="2"/>
    <x v="1"/>
    <x v="19"/>
    <s v="Luxembourg"/>
    <x v="17"/>
    <x v="1"/>
    <x v="161"/>
  </r>
  <r>
    <x v="2"/>
    <x v="1"/>
    <x v="20"/>
    <s v="Hungary"/>
    <x v="17"/>
    <x v="1"/>
    <x v="59"/>
  </r>
  <r>
    <x v="2"/>
    <x v="1"/>
    <x v="21"/>
    <s v="Malta"/>
    <x v="17"/>
    <x v="1"/>
    <x v="657"/>
  </r>
  <r>
    <x v="2"/>
    <x v="1"/>
    <x v="22"/>
    <s v="Netherlands"/>
    <x v="17"/>
    <x v="1"/>
    <x v="5"/>
  </r>
  <r>
    <x v="2"/>
    <x v="1"/>
    <x v="22"/>
    <s v="Noord-Holland"/>
    <x v="17"/>
    <x v="1"/>
    <x v="0"/>
  </r>
  <r>
    <x v="2"/>
    <x v="1"/>
    <x v="22"/>
    <s v="Rotterdam"/>
    <x v="17"/>
    <x v="1"/>
    <x v="0"/>
  </r>
  <r>
    <x v="2"/>
    <x v="1"/>
    <x v="22"/>
    <s v="Noord-Brabant"/>
    <x v="17"/>
    <x v="1"/>
    <x v="0"/>
  </r>
  <r>
    <x v="2"/>
    <x v="1"/>
    <x v="23"/>
    <s v="Austria"/>
    <x v="17"/>
    <x v="1"/>
    <x v="0"/>
  </r>
  <r>
    <x v="2"/>
    <x v="1"/>
    <x v="23"/>
    <s v="Wien, Oberösterreich, Tirol"/>
    <x v="17"/>
    <x v="1"/>
    <x v="99"/>
  </r>
  <r>
    <x v="2"/>
    <x v="1"/>
    <x v="24"/>
    <s v="Poland"/>
    <x v="17"/>
    <x v="1"/>
    <x v="571"/>
  </r>
  <r>
    <x v="2"/>
    <x v="1"/>
    <x v="25"/>
    <s v="Portugal"/>
    <x v="17"/>
    <x v="1"/>
    <x v="0"/>
  </r>
  <r>
    <x v="2"/>
    <x v="1"/>
    <x v="25"/>
    <s v="Lisboa"/>
    <x v="17"/>
    <x v="1"/>
    <x v="1998"/>
  </r>
  <r>
    <x v="2"/>
    <x v="1"/>
    <x v="26"/>
    <s v="Romania"/>
    <x v="17"/>
    <x v="1"/>
    <x v="0"/>
  </r>
  <r>
    <x v="2"/>
    <x v="1"/>
    <x v="27"/>
    <s v="Slovenia"/>
    <x v="17"/>
    <x v="1"/>
    <x v="1496"/>
  </r>
  <r>
    <x v="2"/>
    <x v="1"/>
    <x v="28"/>
    <s v="Slovakia"/>
    <x v="17"/>
    <x v="1"/>
    <x v="0"/>
  </r>
  <r>
    <x v="2"/>
    <x v="1"/>
    <x v="29"/>
    <s v="Finland"/>
    <x v="17"/>
    <x v="1"/>
    <x v="747"/>
  </r>
  <r>
    <x v="2"/>
    <x v="1"/>
    <x v="30"/>
    <s v="Sweden"/>
    <x v="17"/>
    <x v="1"/>
    <x v="280"/>
  </r>
  <r>
    <x v="2"/>
    <x v="1"/>
    <x v="31"/>
    <s v="United Kingdom"/>
    <x v="17"/>
    <x v="1"/>
    <x v="798"/>
  </r>
  <r>
    <x v="2"/>
    <x v="1"/>
    <x v="31"/>
    <s v="Leeds"/>
    <x v="17"/>
    <x v="1"/>
    <x v="709"/>
  </r>
  <r>
    <x v="2"/>
    <x v="1"/>
    <x v="31"/>
    <s v="Birmingham"/>
    <x v="17"/>
    <x v="1"/>
    <x v="311"/>
  </r>
  <r>
    <x v="2"/>
    <x v="1"/>
    <x v="31"/>
    <s v="London"/>
    <x v="17"/>
    <x v="1"/>
    <x v="666"/>
  </r>
  <r>
    <x v="2"/>
    <x v="1"/>
    <x v="31"/>
    <s v="Glasgow"/>
    <x v="17"/>
    <x v="1"/>
    <x v="321"/>
  </r>
  <r>
    <x v="2"/>
    <x v="1"/>
    <x v="32"/>
    <s v="Norway"/>
    <x v="17"/>
    <x v="1"/>
    <x v="1409"/>
  </r>
  <r>
    <x v="2"/>
    <x v="1"/>
    <x v="33"/>
    <s v="Turkey"/>
    <x v="17"/>
    <x v="1"/>
    <x v="0"/>
  </r>
  <r>
    <x v="2"/>
    <x v="1"/>
    <x v="0"/>
    <s v="European Union (27 countries)"/>
    <x v="18"/>
    <x v="0"/>
    <x v="0"/>
  </r>
  <r>
    <x v="2"/>
    <x v="1"/>
    <x v="1"/>
    <s v="European Union (25 countries)"/>
    <x v="18"/>
    <x v="0"/>
    <x v="0"/>
  </r>
  <r>
    <x v="2"/>
    <x v="1"/>
    <x v="2"/>
    <s v="European Union (15 countries)"/>
    <x v="18"/>
    <x v="0"/>
    <x v="0"/>
  </r>
  <r>
    <x v="2"/>
    <x v="1"/>
    <x v="3"/>
    <s v="Euro area (EA11-2000, EA12-2006, EA13-2007, EA15-2008, EA16-2010, EA17)"/>
    <x v="18"/>
    <x v="0"/>
    <x v="0"/>
  </r>
  <r>
    <x v="2"/>
    <x v="1"/>
    <x v="4"/>
    <s v="Belgium"/>
    <x v="18"/>
    <x v="0"/>
    <x v="582"/>
  </r>
  <r>
    <x v="2"/>
    <x v="1"/>
    <x v="5"/>
    <s v="Bulgaria"/>
    <x v="18"/>
    <x v="0"/>
    <x v="0"/>
  </r>
  <r>
    <x v="2"/>
    <x v="1"/>
    <x v="6"/>
    <s v="Czech Republic"/>
    <x v="18"/>
    <x v="0"/>
    <x v="1882"/>
  </r>
  <r>
    <x v="2"/>
    <x v="1"/>
    <x v="7"/>
    <s v="Denmark"/>
    <x v="18"/>
    <x v="0"/>
    <x v="1579"/>
  </r>
  <r>
    <x v="2"/>
    <x v="1"/>
    <x v="7"/>
    <s v="København"/>
    <x v="18"/>
    <x v="0"/>
    <x v="0"/>
  </r>
  <r>
    <x v="2"/>
    <x v="1"/>
    <x v="8"/>
    <s v="Germany (until 1990 former territory of the FRG)"/>
    <x v="18"/>
    <x v="0"/>
    <x v="0"/>
  </r>
  <r>
    <x v="2"/>
    <x v="1"/>
    <x v="8"/>
    <s v="Stuttgart"/>
    <x v="18"/>
    <x v="0"/>
    <x v="0"/>
  </r>
  <r>
    <x v="2"/>
    <x v="1"/>
    <x v="8"/>
    <s v="München"/>
    <x v="18"/>
    <x v="0"/>
    <x v="608"/>
  </r>
  <r>
    <x v="2"/>
    <x v="1"/>
    <x v="8"/>
    <s v="Hamburg"/>
    <x v="18"/>
    <x v="0"/>
    <x v="920"/>
  </r>
  <r>
    <x v="2"/>
    <x v="1"/>
    <x v="8"/>
    <s v="Frankfurt am Main"/>
    <x v="18"/>
    <x v="0"/>
    <x v="473"/>
  </r>
  <r>
    <x v="2"/>
    <x v="1"/>
    <x v="8"/>
    <s v="Rostock"/>
    <x v="18"/>
    <x v="0"/>
    <x v="926"/>
  </r>
  <r>
    <x v="2"/>
    <x v="1"/>
    <x v="8"/>
    <s v="Hannover"/>
    <x v="18"/>
    <x v="0"/>
    <x v="1602"/>
  </r>
  <r>
    <x v="2"/>
    <x v="1"/>
    <x v="8"/>
    <s v="Düsseldorf"/>
    <x v="18"/>
    <x v="0"/>
    <x v="76"/>
  </r>
  <r>
    <x v="2"/>
    <x v="1"/>
    <x v="8"/>
    <s v="Leipzig"/>
    <x v="18"/>
    <x v="0"/>
    <x v="496"/>
  </r>
  <r>
    <x v="2"/>
    <x v="1"/>
    <x v="8"/>
    <s v="Erfurt"/>
    <x v="18"/>
    <x v="0"/>
    <x v="848"/>
  </r>
  <r>
    <x v="2"/>
    <x v="1"/>
    <x v="8"/>
    <s v="Germany - South"/>
    <x v="18"/>
    <x v="0"/>
    <x v="2000"/>
  </r>
  <r>
    <x v="2"/>
    <x v="1"/>
    <x v="8"/>
    <s v="Germany - West"/>
    <x v="18"/>
    <x v="0"/>
    <x v="1427"/>
  </r>
  <r>
    <x v="2"/>
    <x v="1"/>
    <x v="9"/>
    <s v="Estonia"/>
    <x v="18"/>
    <x v="0"/>
    <x v="1980"/>
  </r>
  <r>
    <x v="2"/>
    <x v="1"/>
    <x v="10"/>
    <s v="Ireland"/>
    <x v="18"/>
    <x v="0"/>
    <x v="0"/>
  </r>
  <r>
    <x v="2"/>
    <x v="1"/>
    <x v="10"/>
    <s v="Dublin"/>
    <x v="18"/>
    <x v="0"/>
    <x v="7"/>
  </r>
  <r>
    <x v="2"/>
    <x v="1"/>
    <x v="11"/>
    <s v="Greece"/>
    <x v="18"/>
    <x v="0"/>
    <x v="0"/>
  </r>
  <r>
    <x v="2"/>
    <x v="1"/>
    <x v="11"/>
    <s v="Athina"/>
    <x v="18"/>
    <x v="0"/>
    <x v="819"/>
  </r>
  <r>
    <x v="2"/>
    <x v="1"/>
    <x v="12"/>
    <s v="Spain"/>
    <x v="18"/>
    <x v="0"/>
    <x v="0"/>
  </r>
  <r>
    <x v="2"/>
    <x v="1"/>
    <x v="12"/>
    <s v="Madrid"/>
    <x v="18"/>
    <x v="0"/>
    <x v="1138"/>
  </r>
  <r>
    <x v="2"/>
    <x v="1"/>
    <x v="13"/>
    <s v="France"/>
    <x v="18"/>
    <x v="0"/>
    <x v="294"/>
  </r>
  <r>
    <x v="2"/>
    <x v="1"/>
    <x v="13"/>
    <s v="Paris"/>
    <x v="18"/>
    <x v="0"/>
    <x v="843"/>
  </r>
  <r>
    <x v="2"/>
    <x v="1"/>
    <x v="13"/>
    <s v="Lille"/>
    <x v="18"/>
    <x v="0"/>
    <x v="1026"/>
  </r>
  <r>
    <x v="2"/>
    <x v="1"/>
    <x v="13"/>
    <s v="Strasbourg"/>
    <x v="18"/>
    <x v="0"/>
    <x v="311"/>
  </r>
  <r>
    <x v="2"/>
    <x v="1"/>
    <x v="13"/>
    <s v="Toulouse"/>
    <x v="18"/>
    <x v="0"/>
    <x v="1026"/>
  </r>
  <r>
    <x v="2"/>
    <x v="1"/>
    <x v="13"/>
    <s v="Lyon"/>
    <x v="18"/>
    <x v="0"/>
    <x v="1026"/>
  </r>
  <r>
    <x v="2"/>
    <x v="1"/>
    <x v="13"/>
    <s v="Marseille"/>
    <x v="18"/>
    <x v="0"/>
    <x v="1026"/>
  </r>
  <r>
    <x v="2"/>
    <x v="1"/>
    <x v="14"/>
    <s v="Croatia"/>
    <x v="18"/>
    <x v="0"/>
    <x v="0"/>
  </r>
  <r>
    <x v="2"/>
    <x v="1"/>
    <x v="15"/>
    <s v="Italy"/>
    <x v="18"/>
    <x v="0"/>
    <x v="1924"/>
  </r>
  <r>
    <x v="2"/>
    <x v="1"/>
    <x v="15"/>
    <s v="Nord-Ovest, Nord-Est, Centro (IT) (NUTS 2006)"/>
    <x v="18"/>
    <x v="0"/>
    <x v="0"/>
  </r>
  <r>
    <x v="2"/>
    <x v="1"/>
    <x v="15"/>
    <s v="Sud, Isole"/>
    <x v="18"/>
    <x v="0"/>
    <x v="0"/>
  </r>
  <r>
    <x v="2"/>
    <x v="1"/>
    <x v="16"/>
    <s v="Cyprus"/>
    <x v="18"/>
    <x v="0"/>
    <x v="221"/>
  </r>
  <r>
    <x v="2"/>
    <x v="1"/>
    <x v="17"/>
    <s v="Latvia"/>
    <x v="18"/>
    <x v="0"/>
    <x v="0"/>
  </r>
  <r>
    <x v="2"/>
    <x v="1"/>
    <x v="18"/>
    <s v="Lithuania"/>
    <x v="18"/>
    <x v="0"/>
    <x v="0"/>
  </r>
  <r>
    <x v="2"/>
    <x v="1"/>
    <x v="19"/>
    <s v="Luxembourg"/>
    <x v="18"/>
    <x v="0"/>
    <x v="851"/>
  </r>
  <r>
    <x v="2"/>
    <x v="1"/>
    <x v="20"/>
    <s v="Hungary"/>
    <x v="18"/>
    <x v="0"/>
    <x v="1534"/>
  </r>
  <r>
    <x v="2"/>
    <x v="1"/>
    <x v="21"/>
    <s v="Malta"/>
    <x v="18"/>
    <x v="0"/>
    <x v="1535"/>
  </r>
  <r>
    <x v="2"/>
    <x v="1"/>
    <x v="22"/>
    <s v="Netherlands"/>
    <x v="18"/>
    <x v="0"/>
    <x v="1750"/>
  </r>
  <r>
    <x v="2"/>
    <x v="1"/>
    <x v="22"/>
    <s v="Noord-Holland"/>
    <x v="18"/>
    <x v="0"/>
    <x v="0"/>
  </r>
  <r>
    <x v="2"/>
    <x v="1"/>
    <x v="22"/>
    <s v="Rotterdam"/>
    <x v="18"/>
    <x v="0"/>
    <x v="0"/>
  </r>
  <r>
    <x v="2"/>
    <x v="1"/>
    <x v="22"/>
    <s v="Noord-Brabant"/>
    <x v="18"/>
    <x v="0"/>
    <x v="0"/>
  </r>
  <r>
    <x v="2"/>
    <x v="1"/>
    <x v="23"/>
    <s v="Austria"/>
    <x v="18"/>
    <x v="0"/>
    <x v="0"/>
  </r>
  <r>
    <x v="2"/>
    <x v="1"/>
    <x v="23"/>
    <s v="Wien, Oberösterreich, Tirol"/>
    <x v="18"/>
    <x v="0"/>
    <x v="1142"/>
  </r>
  <r>
    <x v="2"/>
    <x v="1"/>
    <x v="24"/>
    <s v="Poland"/>
    <x v="18"/>
    <x v="0"/>
    <x v="309"/>
  </r>
  <r>
    <x v="2"/>
    <x v="1"/>
    <x v="25"/>
    <s v="Portugal"/>
    <x v="18"/>
    <x v="0"/>
    <x v="0"/>
  </r>
  <r>
    <x v="2"/>
    <x v="1"/>
    <x v="25"/>
    <s v="Lisboa"/>
    <x v="18"/>
    <x v="0"/>
    <x v="1669"/>
  </r>
  <r>
    <x v="2"/>
    <x v="1"/>
    <x v="26"/>
    <s v="Romania"/>
    <x v="18"/>
    <x v="0"/>
    <x v="0"/>
  </r>
  <r>
    <x v="2"/>
    <x v="1"/>
    <x v="27"/>
    <s v="Slovenia"/>
    <x v="18"/>
    <x v="0"/>
    <x v="642"/>
  </r>
  <r>
    <x v="2"/>
    <x v="1"/>
    <x v="28"/>
    <s v="Slovakia"/>
    <x v="18"/>
    <x v="0"/>
    <x v="0"/>
  </r>
  <r>
    <x v="2"/>
    <x v="1"/>
    <x v="29"/>
    <s v="Finland"/>
    <x v="18"/>
    <x v="0"/>
    <x v="26"/>
  </r>
  <r>
    <x v="2"/>
    <x v="1"/>
    <x v="30"/>
    <s v="Sweden"/>
    <x v="18"/>
    <x v="0"/>
    <x v="523"/>
  </r>
  <r>
    <x v="2"/>
    <x v="1"/>
    <x v="31"/>
    <s v="United Kingdom"/>
    <x v="18"/>
    <x v="0"/>
    <x v="363"/>
  </r>
  <r>
    <x v="2"/>
    <x v="1"/>
    <x v="31"/>
    <s v="Leeds"/>
    <x v="18"/>
    <x v="0"/>
    <x v="731"/>
  </r>
  <r>
    <x v="2"/>
    <x v="1"/>
    <x v="31"/>
    <s v="Birmingham"/>
    <x v="18"/>
    <x v="0"/>
    <x v="1219"/>
  </r>
  <r>
    <x v="2"/>
    <x v="1"/>
    <x v="31"/>
    <s v="London"/>
    <x v="18"/>
    <x v="0"/>
    <x v="363"/>
  </r>
  <r>
    <x v="2"/>
    <x v="1"/>
    <x v="31"/>
    <s v="Glasgow"/>
    <x v="18"/>
    <x v="0"/>
    <x v="623"/>
  </r>
  <r>
    <x v="2"/>
    <x v="1"/>
    <x v="32"/>
    <s v="Norway"/>
    <x v="18"/>
    <x v="0"/>
    <x v="1632"/>
  </r>
  <r>
    <x v="2"/>
    <x v="1"/>
    <x v="33"/>
    <s v="Turkey"/>
    <x v="18"/>
    <x v="0"/>
    <x v="0"/>
  </r>
  <r>
    <x v="2"/>
    <x v="1"/>
    <x v="0"/>
    <s v="European Union (27 countries)"/>
    <x v="18"/>
    <x v="1"/>
    <x v="0"/>
  </r>
  <r>
    <x v="2"/>
    <x v="1"/>
    <x v="1"/>
    <s v="European Union (25 countries)"/>
    <x v="18"/>
    <x v="1"/>
    <x v="0"/>
  </r>
  <r>
    <x v="2"/>
    <x v="1"/>
    <x v="2"/>
    <s v="European Union (15 countries)"/>
    <x v="18"/>
    <x v="1"/>
    <x v="557"/>
  </r>
  <r>
    <x v="2"/>
    <x v="1"/>
    <x v="3"/>
    <s v="Euro area (EA11-2000, EA12-2006, EA13-2007, EA15-2008, EA16-2010, EA17)"/>
    <x v="18"/>
    <x v="1"/>
    <x v="558"/>
  </r>
  <r>
    <x v="2"/>
    <x v="1"/>
    <x v="4"/>
    <s v="Belgium"/>
    <x v="18"/>
    <x v="1"/>
    <x v="1454"/>
  </r>
  <r>
    <x v="2"/>
    <x v="1"/>
    <x v="5"/>
    <s v="Bulgaria"/>
    <x v="18"/>
    <x v="1"/>
    <x v="0"/>
  </r>
  <r>
    <x v="2"/>
    <x v="1"/>
    <x v="6"/>
    <s v="Czech Republic"/>
    <x v="18"/>
    <x v="1"/>
    <x v="624"/>
  </r>
  <r>
    <x v="2"/>
    <x v="1"/>
    <x v="7"/>
    <s v="Denmark"/>
    <x v="18"/>
    <x v="1"/>
    <x v="1621"/>
  </r>
  <r>
    <x v="2"/>
    <x v="1"/>
    <x v="7"/>
    <s v="København"/>
    <x v="18"/>
    <x v="1"/>
    <x v="0"/>
  </r>
  <r>
    <x v="2"/>
    <x v="1"/>
    <x v="8"/>
    <s v="Germany (until 1990 former territory of the FRG)"/>
    <x v="18"/>
    <x v="1"/>
    <x v="0"/>
  </r>
  <r>
    <x v="2"/>
    <x v="1"/>
    <x v="8"/>
    <s v="Stuttgart"/>
    <x v="18"/>
    <x v="1"/>
    <x v="0"/>
  </r>
  <r>
    <x v="2"/>
    <x v="1"/>
    <x v="8"/>
    <s v="München"/>
    <x v="18"/>
    <x v="1"/>
    <x v="978"/>
  </r>
  <r>
    <x v="2"/>
    <x v="1"/>
    <x v="8"/>
    <s v="Hamburg"/>
    <x v="18"/>
    <x v="1"/>
    <x v="920"/>
  </r>
  <r>
    <x v="2"/>
    <x v="1"/>
    <x v="8"/>
    <s v="Frankfurt am Main"/>
    <x v="18"/>
    <x v="1"/>
    <x v="473"/>
  </r>
  <r>
    <x v="2"/>
    <x v="1"/>
    <x v="8"/>
    <s v="Rostock"/>
    <x v="18"/>
    <x v="1"/>
    <x v="279"/>
  </r>
  <r>
    <x v="2"/>
    <x v="1"/>
    <x v="8"/>
    <s v="Hannover"/>
    <x v="18"/>
    <x v="1"/>
    <x v="1602"/>
  </r>
  <r>
    <x v="2"/>
    <x v="1"/>
    <x v="8"/>
    <s v="Düsseldorf"/>
    <x v="18"/>
    <x v="1"/>
    <x v="145"/>
  </r>
  <r>
    <x v="2"/>
    <x v="1"/>
    <x v="8"/>
    <s v="Leipzig"/>
    <x v="18"/>
    <x v="1"/>
    <x v="926"/>
  </r>
  <r>
    <x v="2"/>
    <x v="1"/>
    <x v="8"/>
    <s v="Erfurt"/>
    <x v="18"/>
    <x v="1"/>
    <x v="848"/>
  </r>
  <r>
    <x v="2"/>
    <x v="1"/>
    <x v="8"/>
    <s v="Germany - South"/>
    <x v="18"/>
    <x v="1"/>
    <x v="832"/>
  </r>
  <r>
    <x v="2"/>
    <x v="1"/>
    <x v="8"/>
    <s v="Germany - West"/>
    <x v="18"/>
    <x v="1"/>
    <x v="1427"/>
  </r>
  <r>
    <x v="2"/>
    <x v="1"/>
    <x v="9"/>
    <s v="Estonia"/>
    <x v="18"/>
    <x v="1"/>
    <x v="0"/>
  </r>
  <r>
    <x v="2"/>
    <x v="1"/>
    <x v="10"/>
    <s v="Ireland"/>
    <x v="18"/>
    <x v="1"/>
    <x v="0"/>
  </r>
  <r>
    <x v="2"/>
    <x v="1"/>
    <x v="10"/>
    <s v="Dublin"/>
    <x v="18"/>
    <x v="1"/>
    <x v="7"/>
  </r>
  <r>
    <x v="2"/>
    <x v="1"/>
    <x v="11"/>
    <s v="Greece"/>
    <x v="18"/>
    <x v="1"/>
    <x v="0"/>
  </r>
  <r>
    <x v="2"/>
    <x v="1"/>
    <x v="11"/>
    <s v="Athina"/>
    <x v="18"/>
    <x v="1"/>
    <x v="819"/>
  </r>
  <r>
    <x v="2"/>
    <x v="1"/>
    <x v="12"/>
    <s v="Spain"/>
    <x v="18"/>
    <x v="1"/>
    <x v="0"/>
  </r>
  <r>
    <x v="2"/>
    <x v="1"/>
    <x v="12"/>
    <s v="Madrid"/>
    <x v="18"/>
    <x v="1"/>
    <x v="1138"/>
  </r>
  <r>
    <x v="2"/>
    <x v="1"/>
    <x v="13"/>
    <s v="France"/>
    <x v="18"/>
    <x v="1"/>
    <x v="294"/>
  </r>
  <r>
    <x v="2"/>
    <x v="1"/>
    <x v="13"/>
    <s v="Paris"/>
    <x v="18"/>
    <x v="1"/>
    <x v="843"/>
  </r>
  <r>
    <x v="2"/>
    <x v="1"/>
    <x v="13"/>
    <s v="Lille"/>
    <x v="18"/>
    <x v="1"/>
    <x v="1026"/>
  </r>
  <r>
    <x v="2"/>
    <x v="1"/>
    <x v="13"/>
    <s v="Strasbourg"/>
    <x v="18"/>
    <x v="1"/>
    <x v="311"/>
  </r>
  <r>
    <x v="2"/>
    <x v="1"/>
    <x v="13"/>
    <s v="Toulouse"/>
    <x v="18"/>
    <x v="1"/>
    <x v="1026"/>
  </r>
  <r>
    <x v="2"/>
    <x v="1"/>
    <x v="13"/>
    <s v="Lyon"/>
    <x v="18"/>
    <x v="1"/>
    <x v="1026"/>
  </r>
  <r>
    <x v="2"/>
    <x v="1"/>
    <x v="13"/>
    <s v="Marseille"/>
    <x v="18"/>
    <x v="1"/>
    <x v="1026"/>
  </r>
  <r>
    <x v="2"/>
    <x v="1"/>
    <x v="14"/>
    <s v="Croatia"/>
    <x v="18"/>
    <x v="1"/>
    <x v="0"/>
  </r>
  <r>
    <x v="2"/>
    <x v="1"/>
    <x v="15"/>
    <s v="Italy"/>
    <x v="18"/>
    <x v="1"/>
    <x v="1596"/>
  </r>
  <r>
    <x v="2"/>
    <x v="1"/>
    <x v="15"/>
    <s v="Nord-Ovest, Nord-Est, Centro (IT) (NUTS 2006)"/>
    <x v="18"/>
    <x v="1"/>
    <x v="0"/>
  </r>
  <r>
    <x v="2"/>
    <x v="1"/>
    <x v="15"/>
    <s v="Sud, Isole"/>
    <x v="18"/>
    <x v="1"/>
    <x v="0"/>
  </r>
  <r>
    <x v="2"/>
    <x v="1"/>
    <x v="16"/>
    <s v="Cyprus"/>
    <x v="18"/>
    <x v="1"/>
    <x v="1945"/>
  </r>
  <r>
    <x v="2"/>
    <x v="1"/>
    <x v="17"/>
    <s v="Latvia"/>
    <x v="18"/>
    <x v="1"/>
    <x v="0"/>
  </r>
  <r>
    <x v="2"/>
    <x v="1"/>
    <x v="18"/>
    <s v="Lithuania"/>
    <x v="18"/>
    <x v="1"/>
    <x v="0"/>
  </r>
  <r>
    <x v="2"/>
    <x v="1"/>
    <x v="19"/>
    <s v="Luxembourg"/>
    <x v="18"/>
    <x v="1"/>
    <x v="851"/>
  </r>
  <r>
    <x v="2"/>
    <x v="1"/>
    <x v="20"/>
    <s v="Hungary"/>
    <x v="18"/>
    <x v="1"/>
    <x v="1546"/>
  </r>
  <r>
    <x v="2"/>
    <x v="1"/>
    <x v="21"/>
    <s v="Malta"/>
    <x v="18"/>
    <x v="1"/>
    <x v="1547"/>
  </r>
  <r>
    <x v="2"/>
    <x v="1"/>
    <x v="22"/>
    <s v="Netherlands"/>
    <x v="18"/>
    <x v="1"/>
    <x v="1780"/>
  </r>
  <r>
    <x v="2"/>
    <x v="1"/>
    <x v="22"/>
    <s v="Noord-Holland"/>
    <x v="18"/>
    <x v="1"/>
    <x v="0"/>
  </r>
  <r>
    <x v="2"/>
    <x v="1"/>
    <x v="22"/>
    <s v="Rotterdam"/>
    <x v="18"/>
    <x v="1"/>
    <x v="0"/>
  </r>
  <r>
    <x v="2"/>
    <x v="1"/>
    <x v="22"/>
    <s v="Noord-Brabant"/>
    <x v="18"/>
    <x v="1"/>
    <x v="0"/>
  </r>
  <r>
    <x v="2"/>
    <x v="1"/>
    <x v="23"/>
    <s v="Austria"/>
    <x v="18"/>
    <x v="1"/>
    <x v="0"/>
  </r>
  <r>
    <x v="2"/>
    <x v="1"/>
    <x v="23"/>
    <s v="Wien, Oberösterreich, Tirol"/>
    <x v="18"/>
    <x v="1"/>
    <x v="868"/>
  </r>
  <r>
    <x v="2"/>
    <x v="1"/>
    <x v="24"/>
    <s v="Poland"/>
    <x v="18"/>
    <x v="1"/>
    <x v="1743"/>
  </r>
  <r>
    <x v="2"/>
    <x v="1"/>
    <x v="25"/>
    <s v="Portugal"/>
    <x v="18"/>
    <x v="1"/>
    <x v="0"/>
  </r>
  <r>
    <x v="2"/>
    <x v="1"/>
    <x v="25"/>
    <s v="Lisboa"/>
    <x v="18"/>
    <x v="1"/>
    <x v="1669"/>
  </r>
  <r>
    <x v="2"/>
    <x v="1"/>
    <x v="26"/>
    <s v="Romania"/>
    <x v="18"/>
    <x v="1"/>
    <x v="0"/>
  </r>
  <r>
    <x v="2"/>
    <x v="1"/>
    <x v="27"/>
    <s v="Slovenia"/>
    <x v="18"/>
    <x v="1"/>
    <x v="787"/>
  </r>
  <r>
    <x v="2"/>
    <x v="1"/>
    <x v="28"/>
    <s v="Slovakia"/>
    <x v="18"/>
    <x v="1"/>
    <x v="0"/>
  </r>
  <r>
    <x v="2"/>
    <x v="1"/>
    <x v="29"/>
    <s v="Finland"/>
    <x v="18"/>
    <x v="1"/>
    <x v="1272"/>
  </r>
  <r>
    <x v="2"/>
    <x v="1"/>
    <x v="30"/>
    <s v="Sweden"/>
    <x v="18"/>
    <x v="1"/>
    <x v="670"/>
  </r>
  <r>
    <x v="2"/>
    <x v="1"/>
    <x v="31"/>
    <s v="United Kingdom"/>
    <x v="18"/>
    <x v="1"/>
    <x v="371"/>
  </r>
  <r>
    <x v="2"/>
    <x v="1"/>
    <x v="31"/>
    <s v="Leeds"/>
    <x v="18"/>
    <x v="1"/>
    <x v="41"/>
  </r>
  <r>
    <x v="2"/>
    <x v="1"/>
    <x v="31"/>
    <s v="Birmingham"/>
    <x v="18"/>
    <x v="1"/>
    <x v="1591"/>
  </r>
  <r>
    <x v="2"/>
    <x v="1"/>
    <x v="31"/>
    <s v="London"/>
    <x v="18"/>
    <x v="1"/>
    <x v="288"/>
  </r>
  <r>
    <x v="2"/>
    <x v="1"/>
    <x v="31"/>
    <s v="Glasgow"/>
    <x v="18"/>
    <x v="1"/>
    <x v="1086"/>
  </r>
  <r>
    <x v="2"/>
    <x v="1"/>
    <x v="32"/>
    <s v="Norway"/>
    <x v="18"/>
    <x v="1"/>
    <x v="2001"/>
  </r>
  <r>
    <x v="2"/>
    <x v="1"/>
    <x v="33"/>
    <s v="Turkey"/>
    <x v="18"/>
    <x v="1"/>
    <x v="0"/>
  </r>
  <r>
    <x v="2"/>
    <x v="1"/>
    <x v="0"/>
    <s v="European Union (27 countries)"/>
    <x v="19"/>
    <x v="0"/>
    <x v="0"/>
  </r>
  <r>
    <x v="2"/>
    <x v="1"/>
    <x v="1"/>
    <s v="European Union (25 countries)"/>
    <x v="19"/>
    <x v="0"/>
    <x v="1809"/>
  </r>
  <r>
    <x v="2"/>
    <x v="1"/>
    <x v="2"/>
    <s v="European Union (15 countries)"/>
    <x v="19"/>
    <x v="0"/>
    <x v="1125"/>
  </r>
  <r>
    <x v="2"/>
    <x v="1"/>
    <x v="3"/>
    <s v="Euro area (EA11-2000, EA12-2006, EA13-2007, EA15-2008, EA16-2010, EA17)"/>
    <x v="19"/>
    <x v="0"/>
    <x v="623"/>
  </r>
  <r>
    <x v="2"/>
    <x v="1"/>
    <x v="4"/>
    <s v="Belgium"/>
    <x v="19"/>
    <x v="0"/>
    <x v="346"/>
  </r>
  <r>
    <x v="2"/>
    <x v="1"/>
    <x v="5"/>
    <s v="Bulgaria"/>
    <x v="19"/>
    <x v="0"/>
    <x v="1552"/>
  </r>
  <r>
    <x v="2"/>
    <x v="1"/>
    <x v="6"/>
    <s v="Czech Republic"/>
    <x v="19"/>
    <x v="0"/>
    <x v="174"/>
  </r>
  <r>
    <x v="2"/>
    <x v="1"/>
    <x v="7"/>
    <s v="Denmark"/>
    <x v="19"/>
    <x v="0"/>
    <x v="2002"/>
  </r>
  <r>
    <x v="2"/>
    <x v="1"/>
    <x v="7"/>
    <s v="København"/>
    <x v="19"/>
    <x v="0"/>
    <x v="0"/>
  </r>
  <r>
    <x v="2"/>
    <x v="1"/>
    <x v="8"/>
    <s v="Germany (until 1990 former territory of the FRG)"/>
    <x v="19"/>
    <x v="0"/>
    <x v="908"/>
  </r>
  <r>
    <x v="2"/>
    <x v="1"/>
    <x v="8"/>
    <s v="Stuttgart"/>
    <x v="19"/>
    <x v="0"/>
    <x v="0"/>
  </r>
  <r>
    <x v="2"/>
    <x v="1"/>
    <x v="8"/>
    <s v="München"/>
    <x v="19"/>
    <x v="0"/>
    <x v="0"/>
  </r>
  <r>
    <x v="2"/>
    <x v="1"/>
    <x v="8"/>
    <s v="Hamburg"/>
    <x v="19"/>
    <x v="0"/>
    <x v="0"/>
  </r>
  <r>
    <x v="2"/>
    <x v="1"/>
    <x v="8"/>
    <s v="Frankfurt am Main"/>
    <x v="19"/>
    <x v="0"/>
    <x v="0"/>
  </r>
  <r>
    <x v="2"/>
    <x v="1"/>
    <x v="8"/>
    <s v="Rostock"/>
    <x v="19"/>
    <x v="0"/>
    <x v="0"/>
  </r>
  <r>
    <x v="2"/>
    <x v="1"/>
    <x v="8"/>
    <s v="Hannover"/>
    <x v="19"/>
    <x v="0"/>
    <x v="0"/>
  </r>
  <r>
    <x v="2"/>
    <x v="1"/>
    <x v="8"/>
    <s v="Düsseldorf"/>
    <x v="19"/>
    <x v="0"/>
    <x v="0"/>
  </r>
  <r>
    <x v="2"/>
    <x v="1"/>
    <x v="8"/>
    <s v="Leipzig"/>
    <x v="19"/>
    <x v="0"/>
    <x v="0"/>
  </r>
  <r>
    <x v="2"/>
    <x v="1"/>
    <x v="8"/>
    <s v="Erfurt"/>
    <x v="19"/>
    <x v="0"/>
    <x v="0"/>
  </r>
  <r>
    <x v="2"/>
    <x v="1"/>
    <x v="8"/>
    <s v="Germany - South"/>
    <x v="19"/>
    <x v="0"/>
    <x v="0"/>
  </r>
  <r>
    <x v="2"/>
    <x v="1"/>
    <x v="8"/>
    <s v="Germany - West"/>
    <x v="19"/>
    <x v="0"/>
    <x v="0"/>
  </r>
  <r>
    <x v="2"/>
    <x v="1"/>
    <x v="9"/>
    <s v="Estonia"/>
    <x v="19"/>
    <x v="0"/>
    <x v="1980"/>
  </r>
  <r>
    <x v="2"/>
    <x v="1"/>
    <x v="10"/>
    <s v="Ireland"/>
    <x v="19"/>
    <x v="0"/>
    <x v="0"/>
  </r>
  <r>
    <x v="2"/>
    <x v="1"/>
    <x v="10"/>
    <s v="Dublin"/>
    <x v="19"/>
    <x v="0"/>
    <x v="145"/>
  </r>
  <r>
    <x v="2"/>
    <x v="1"/>
    <x v="11"/>
    <s v="Greece"/>
    <x v="19"/>
    <x v="0"/>
    <x v="0"/>
  </r>
  <r>
    <x v="2"/>
    <x v="1"/>
    <x v="11"/>
    <s v="Athina"/>
    <x v="19"/>
    <x v="0"/>
    <x v="1847"/>
  </r>
  <r>
    <x v="2"/>
    <x v="1"/>
    <x v="12"/>
    <s v="Spain"/>
    <x v="19"/>
    <x v="0"/>
    <x v="0"/>
  </r>
  <r>
    <x v="2"/>
    <x v="1"/>
    <x v="12"/>
    <s v="Madrid"/>
    <x v="19"/>
    <x v="0"/>
    <x v="358"/>
  </r>
  <r>
    <x v="2"/>
    <x v="1"/>
    <x v="13"/>
    <s v="France"/>
    <x v="19"/>
    <x v="0"/>
    <x v="617"/>
  </r>
  <r>
    <x v="2"/>
    <x v="1"/>
    <x v="13"/>
    <s v="Paris"/>
    <x v="19"/>
    <x v="0"/>
    <x v="750"/>
  </r>
  <r>
    <x v="2"/>
    <x v="1"/>
    <x v="13"/>
    <s v="Lille"/>
    <x v="19"/>
    <x v="0"/>
    <x v="666"/>
  </r>
  <r>
    <x v="2"/>
    <x v="1"/>
    <x v="13"/>
    <s v="Strasbourg"/>
    <x v="19"/>
    <x v="0"/>
    <x v="786"/>
  </r>
  <r>
    <x v="2"/>
    <x v="1"/>
    <x v="13"/>
    <s v="Toulouse"/>
    <x v="19"/>
    <x v="0"/>
    <x v="666"/>
  </r>
  <r>
    <x v="2"/>
    <x v="1"/>
    <x v="13"/>
    <s v="Lyon"/>
    <x v="19"/>
    <x v="0"/>
    <x v="666"/>
  </r>
  <r>
    <x v="2"/>
    <x v="1"/>
    <x v="13"/>
    <s v="Marseille"/>
    <x v="19"/>
    <x v="0"/>
    <x v="666"/>
  </r>
  <r>
    <x v="2"/>
    <x v="1"/>
    <x v="14"/>
    <s v="Croatia"/>
    <x v="19"/>
    <x v="0"/>
    <x v="0"/>
  </r>
  <r>
    <x v="2"/>
    <x v="1"/>
    <x v="15"/>
    <s v="Italy"/>
    <x v="19"/>
    <x v="0"/>
    <x v="1008"/>
  </r>
  <r>
    <x v="2"/>
    <x v="1"/>
    <x v="15"/>
    <s v="Nord-Ovest, Nord-Est, Centro (IT) (NUTS 2006)"/>
    <x v="19"/>
    <x v="0"/>
    <x v="0"/>
  </r>
  <r>
    <x v="2"/>
    <x v="1"/>
    <x v="15"/>
    <s v="Sud, Isole"/>
    <x v="19"/>
    <x v="0"/>
    <x v="0"/>
  </r>
  <r>
    <x v="2"/>
    <x v="1"/>
    <x v="16"/>
    <s v="Cyprus"/>
    <x v="19"/>
    <x v="0"/>
    <x v="157"/>
  </r>
  <r>
    <x v="2"/>
    <x v="1"/>
    <x v="17"/>
    <s v="Latvia"/>
    <x v="19"/>
    <x v="0"/>
    <x v="739"/>
  </r>
  <r>
    <x v="2"/>
    <x v="1"/>
    <x v="18"/>
    <s v="Lithuania"/>
    <x v="19"/>
    <x v="0"/>
    <x v="1556"/>
  </r>
  <r>
    <x v="2"/>
    <x v="1"/>
    <x v="19"/>
    <s v="Luxembourg"/>
    <x v="19"/>
    <x v="0"/>
    <x v="116"/>
  </r>
  <r>
    <x v="2"/>
    <x v="1"/>
    <x v="20"/>
    <s v="Hungary"/>
    <x v="19"/>
    <x v="0"/>
    <x v="1558"/>
  </r>
  <r>
    <x v="2"/>
    <x v="1"/>
    <x v="21"/>
    <s v="Malta"/>
    <x v="19"/>
    <x v="0"/>
    <x v="1559"/>
  </r>
  <r>
    <x v="2"/>
    <x v="1"/>
    <x v="22"/>
    <s v="Netherlands"/>
    <x v="19"/>
    <x v="0"/>
    <x v="977"/>
  </r>
  <r>
    <x v="2"/>
    <x v="1"/>
    <x v="22"/>
    <s v="Noord-Holland"/>
    <x v="19"/>
    <x v="0"/>
    <x v="0"/>
  </r>
  <r>
    <x v="2"/>
    <x v="1"/>
    <x v="22"/>
    <s v="Rotterdam"/>
    <x v="19"/>
    <x v="0"/>
    <x v="0"/>
  </r>
  <r>
    <x v="2"/>
    <x v="1"/>
    <x v="22"/>
    <s v="Noord-Brabant"/>
    <x v="19"/>
    <x v="0"/>
    <x v="0"/>
  </r>
  <r>
    <x v="2"/>
    <x v="1"/>
    <x v="23"/>
    <s v="Austria"/>
    <x v="19"/>
    <x v="0"/>
    <x v="1335"/>
  </r>
  <r>
    <x v="2"/>
    <x v="1"/>
    <x v="23"/>
    <s v="Wien, Oberösterreich, Tirol"/>
    <x v="19"/>
    <x v="0"/>
    <x v="1335"/>
  </r>
  <r>
    <x v="2"/>
    <x v="1"/>
    <x v="24"/>
    <s v="Poland"/>
    <x v="19"/>
    <x v="0"/>
    <x v="1878"/>
  </r>
  <r>
    <x v="2"/>
    <x v="1"/>
    <x v="25"/>
    <s v="Portugal"/>
    <x v="19"/>
    <x v="0"/>
    <x v="0"/>
  </r>
  <r>
    <x v="2"/>
    <x v="1"/>
    <x v="25"/>
    <s v="Lisboa"/>
    <x v="19"/>
    <x v="0"/>
    <x v="205"/>
  </r>
  <r>
    <x v="2"/>
    <x v="1"/>
    <x v="26"/>
    <s v="Romania"/>
    <x v="19"/>
    <x v="0"/>
    <x v="0"/>
  </r>
  <r>
    <x v="2"/>
    <x v="1"/>
    <x v="27"/>
    <s v="Slovenia"/>
    <x v="19"/>
    <x v="0"/>
    <x v="1477"/>
  </r>
  <r>
    <x v="2"/>
    <x v="1"/>
    <x v="28"/>
    <s v="Slovakia"/>
    <x v="19"/>
    <x v="0"/>
    <x v="1797"/>
  </r>
  <r>
    <x v="2"/>
    <x v="1"/>
    <x v="29"/>
    <s v="Finland"/>
    <x v="19"/>
    <x v="0"/>
    <x v="941"/>
  </r>
  <r>
    <x v="2"/>
    <x v="1"/>
    <x v="30"/>
    <s v="Sweden"/>
    <x v="19"/>
    <x v="0"/>
    <x v="2003"/>
  </r>
  <r>
    <x v="2"/>
    <x v="1"/>
    <x v="31"/>
    <s v="United Kingdom"/>
    <x v="19"/>
    <x v="0"/>
    <x v="357"/>
  </r>
  <r>
    <x v="2"/>
    <x v="1"/>
    <x v="31"/>
    <s v="Leeds"/>
    <x v="19"/>
    <x v="0"/>
    <x v="1913"/>
  </r>
  <r>
    <x v="2"/>
    <x v="1"/>
    <x v="31"/>
    <s v="Birmingham"/>
    <x v="19"/>
    <x v="0"/>
    <x v="624"/>
  </r>
  <r>
    <x v="2"/>
    <x v="1"/>
    <x v="31"/>
    <s v="London"/>
    <x v="19"/>
    <x v="0"/>
    <x v="1453"/>
  </r>
  <r>
    <x v="2"/>
    <x v="1"/>
    <x v="31"/>
    <s v="Glasgow"/>
    <x v="19"/>
    <x v="0"/>
    <x v="244"/>
  </r>
  <r>
    <x v="2"/>
    <x v="1"/>
    <x v="32"/>
    <s v="Norway"/>
    <x v="19"/>
    <x v="0"/>
    <x v="1104"/>
  </r>
  <r>
    <x v="2"/>
    <x v="1"/>
    <x v="33"/>
    <s v="Turkey"/>
    <x v="19"/>
    <x v="0"/>
    <x v="0"/>
  </r>
  <r>
    <x v="2"/>
    <x v="1"/>
    <x v="0"/>
    <s v="European Union (27 countries)"/>
    <x v="19"/>
    <x v="1"/>
    <x v="0"/>
  </r>
  <r>
    <x v="2"/>
    <x v="1"/>
    <x v="1"/>
    <s v="European Union (25 countries)"/>
    <x v="19"/>
    <x v="1"/>
    <x v="136"/>
  </r>
  <r>
    <x v="2"/>
    <x v="1"/>
    <x v="2"/>
    <s v="European Union (15 countries)"/>
    <x v="19"/>
    <x v="1"/>
    <x v="1391"/>
  </r>
  <r>
    <x v="2"/>
    <x v="1"/>
    <x v="3"/>
    <s v="Euro area (EA11-2000, EA12-2006, EA13-2007, EA15-2008, EA16-2010, EA17)"/>
    <x v="19"/>
    <x v="1"/>
    <x v="1934"/>
  </r>
  <r>
    <x v="2"/>
    <x v="1"/>
    <x v="4"/>
    <s v="Belgium"/>
    <x v="19"/>
    <x v="1"/>
    <x v="25"/>
  </r>
  <r>
    <x v="2"/>
    <x v="1"/>
    <x v="5"/>
    <s v="Bulgaria"/>
    <x v="19"/>
    <x v="1"/>
    <x v="83"/>
  </r>
  <r>
    <x v="2"/>
    <x v="1"/>
    <x v="6"/>
    <s v="Czech Republic"/>
    <x v="19"/>
    <x v="1"/>
    <x v="1038"/>
  </r>
  <r>
    <x v="2"/>
    <x v="1"/>
    <x v="7"/>
    <s v="Denmark"/>
    <x v="19"/>
    <x v="1"/>
    <x v="2004"/>
  </r>
  <r>
    <x v="2"/>
    <x v="1"/>
    <x v="7"/>
    <s v="København"/>
    <x v="19"/>
    <x v="1"/>
    <x v="0"/>
  </r>
  <r>
    <x v="2"/>
    <x v="1"/>
    <x v="8"/>
    <s v="Germany (until 1990 former territory of the FRG)"/>
    <x v="19"/>
    <x v="1"/>
    <x v="459"/>
  </r>
  <r>
    <x v="2"/>
    <x v="1"/>
    <x v="8"/>
    <s v="Stuttgart"/>
    <x v="19"/>
    <x v="1"/>
    <x v="0"/>
  </r>
  <r>
    <x v="2"/>
    <x v="1"/>
    <x v="8"/>
    <s v="München"/>
    <x v="19"/>
    <x v="1"/>
    <x v="0"/>
  </r>
  <r>
    <x v="2"/>
    <x v="1"/>
    <x v="8"/>
    <s v="Hamburg"/>
    <x v="19"/>
    <x v="1"/>
    <x v="0"/>
  </r>
  <r>
    <x v="2"/>
    <x v="1"/>
    <x v="8"/>
    <s v="Frankfurt am Main"/>
    <x v="19"/>
    <x v="1"/>
    <x v="0"/>
  </r>
  <r>
    <x v="2"/>
    <x v="1"/>
    <x v="8"/>
    <s v="Rostock"/>
    <x v="19"/>
    <x v="1"/>
    <x v="0"/>
  </r>
  <r>
    <x v="2"/>
    <x v="1"/>
    <x v="8"/>
    <s v="Hannover"/>
    <x v="19"/>
    <x v="1"/>
    <x v="0"/>
  </r>
  <r>
    <x v="2"/>
    <x v="1"/>
    <x v="8"/>
    <s v="Düsseldorf"/>
    <x v="19"/>
    <x v="1"/>
    <x v="0"/>
  </r>
  <r>
    <x v="2"/>
    <x v="1"/>
    <x v="8"/>
    <s v="Leipzig"/>
    <x v="19"/>
    <x v="1"/>
    <x v="0"/>
  </r>
  <r>
    <x v="2"/>
    <x v="1"/>
    <x v="8"/>
    <s v="Erfurt"/>
    <x v="19"/>
    <x v="1"/>
    <x v="0"/>
  </r>
  <r>
    <x v="2"/>
    <x v="1"/>
    <x v="8"/>
    <s v="Germany - South"/>
    <x v="19"/>
    <x v="1"/>
    <x v="0"/>
  </r>
  <r>
    <x v="2"/>
    <x v="1"/>
    <x v="8"/>
    <s v="Germany - West"/>
    <x v="19"/>
    <x v="1"/>
    <x v="0"/>
  </r>
  <r>
    <x v="2"/>
    <x v="1"/>
    <x v="9"/>
    <s v="Estonia"/>
    <x v="19"/>
    <x v="1"/>
    <x v="247"/>
  </r>
  <r>
    <x v="2"/>
    <x v="1"/>
    <x v="10"/>
    <s v="Ireland"/>
    <x v="19"/>
    <x v="1"/>
    <x v="145"/>
  </r>
  <r>
    <x v="2"/>
    <x v="1"/>
    <x v="10"/>
    <s v="Dublin"/>
    <x v="19"/>
    <x v="1"/>
    <x v="0"/>
  </r>
  <r>
    <x v="2"/>
    <x v="1"/>
    <x v="11"/>
    <s v="Greece"/>
    <x v="19"/>
    <x v="1"/>
    <x v="1847"/>
  </r>
  <r>
    <x v="2"/>
    <x v="1"/>
    <x v="11"/>
    <s v="Athina"/>
    <x v="19"/>
    <x v="1"/>
    <x v="1847"/>
  </r>
  <r>
    <x v="2"/>
    <x v="1"/>
    <x v="12"/>
    <s v="Spain"/>
    <x v="19"/>
    <x v="1"/>
    <x v="0"/>
  </r>
  <r>
    <x v="2"/>
    <x v="1"/>
    <x v="12"/>
    <s v="Madrid"/>
    <x v="19"/>
    <x v="1"/>
    <x v="358"/>
  </r>
  <r>
    <x v="2"/>
    <x v="1"/>
    <x v="13"/>
    <s v="France"/>
    <x v="19"/>
    <x v="1"/>
    <x v="617"/>
  </r>
  <r>
    <x v="2"/>
    <x v="1"/>
    <x v="13"/>
    <s v="Paris"/>
    <x v="19"/>
    <x v="1"/>
    <x v="750"/>
  </r>
  <r>
    <x v="2"/>
    <x v="1"/>
    <x v="13"/>
    <s v="Lille"/>
    <x v="19"/>
    <x v="1"/>
    <x v="666"/>
  </r>
  <r>
    <x v="2"/>
    <x v="1"/>
    <x v="13"/>
    <s v="Strasbourg"/>
    <x v="19"/>
    <x v="1"/>
    <x v="786"/>
  </r>
  <r>
    <x v="2"/>
    <x v="1"/>
    <x v="13"/>
    <s v="Toulouse"/>
    <x v="19"/>
    <x v="1"/>
    <x v="666"/>
  </r>
  <r>
    <x v="2"/>
    <x v="1"/>
    <x v="13"/>
    <s v="Lyon"/>
    <x v="19"/>
    <x v="1"/>
    <x v="666"/>
  </r>
  <r>
    <x v="2"/>
    <x v="1"/>
    <x v="13"/>
    <s v="Marseille"/>
    <x v="19"/>
    <x v="1"/>
    <x v="666"/>
  </r>
  <r>
    <x v="2"/>
    <x v="1"/>
    <x v="14"/>
    <s v="Croatia"/>
    <x v="19"/>
    <x v="1"/>
    <x v="0"/>
  </r>
  <r>
    <x v="2"/>
    <x v="1"/>
    <x v="15"/>
    <s v="Italy"/>
    <x v="19"/>
    <x v="1"/>
    <x v="1722"/>
  </r>
  <r>
    <x v="2"/>
    <x v="1"/>
    <x v="15"/>
    <s v="Nord-Ovest, Nord-Est, Centro (IT) (NUTS 2006)"/>
    <x v="19"/>
    <x v="1"/>
    <x v="0"/>
  </r>
  <r>
    <x v="2"/>
    <x v="1"/>
    <x v="15"/>
    <s v="Sud, Isole"/>
    <x v="19"/>
    <x v="1"/>
    <x v="0"/>
  </r>
  <r>
    <x v="2"/>
    <x v="1"/>
    <x v="16"/>
    <s v="Cyprus"/>
    <x v="19"/>
    <x v="1"/>
    <x v="743"/>
  </r>
  <r>
    <x v="2"/>
    <x v="1"/>
    <x v="17"/>
    <s v="Latvia"/>
    <x v="19"/>
    <x v="1"/>
    <x v="1217"/>
  </r>
  <r>
    <x v="2"/>
    <x v="1"/>
    <x v="18"/>
    <s v="Lithuania"/>
    <x v="19"/>
    <x v="1"/>
    <x v="1556"/>
  </r>
  <r>
    <x v="2"/>
    <x v="1"/>
    <x v="19"/>
    <s v="Luxembourg"/>
    <x v="19"/>
    <x v="1"/>
    <x v="663"/>
  </r>
  <r>
    <x v="2"/>
    <x v="1"/>
    <x v="20"/>
    <s v="Hungary"/>
    <x v="19"/>
    <x v="1"/>
    <x v="865"/>
  </r>
  <r>
    <x v="2"/>
    <x v="1"/>
    <x v="21"/>
    <s v="Malta"/>
    <x v="19"/>
    <x v="1"/>
    <x v="339"/>
  </r>
  <r>
    <x v="2"/>
    <x v="1"/>
    <x v="22"/>
    <s v="Netherlands"/>
    <x v="19"/>
    <x v="1"/>
    <x v="119"/>
  </r>
  <r>
    <x v="2"/>
    <x v="1"/>
    <x v="22"/>
    <s v="Noord-Holland"/>
    <x v="19"/>
    <x v="1"/>
    <x v="0"/>
  </r>
  <r>
    <x v="2"/>
    <x v="1"/>
    <x v="22"/>
    <s v="Rotterdam"/>
    <x v="19"/>
    <x v="1"/>
    <x v="0"/>
  </r>
  <r>
    <x v="2"/>
    <x v="1"/>
    <x v="22"/>
    <s v="Noord-Brabant"/>
    <x v="19"/>
    <x v="1"/>
    <x v="0"/>
  </r>
  <r>
    <x v="2"/>
    <x v="1"/>
    <x v="23"/>
    <s v="Austria"/>
    <x v="19"/>
    <x v="1"/>
    <x v="751"/>
  </r>
  <r>
    <x v="2"/>
    <x v="1"/>
    <x v="23"/>
    <s v="Wien, Oberösterreich, Tirol"/>
    <x v="19"/>
    <x v="1"/>
    <x v="0"/>
  </r>
  <r>
    <x v="2"/>
    <x v="1"/>
    <x v="24"/>
    <s v="Poland"/>
    <x v="19"/>
    <x v="1"/>
    <x v="222"/>
  </r>
  <r>
    <x v="2"/>
    <x v="1"/>
    <x v="25"/>
    <s v="Portugal"/>
    <x v="19"/>
    <x v="1"/>
    <x v="0"/>
  </r>
  <r>
    <x v="2"/>
    <x v="1"/>
    <x v="25"/>
    <s v="Lisboa"/>
    <x v="19"/>
    <x v="1"/>
    <x v="205"/>
  </r>
  <r>
    <x v="2"/>
    <x v="1"/>
    <x v="26"/>
    <s v="Romania"/>
    <x v="19"/>
    <x v="1"/>
    <x v="0"/>
  </r>
  <r>
    <x v="2"/>
    <x v="1"/>
    <x v="27"/>
    <s v="Slovenia"/>
    <x v="19"/>
    <x v="1"/>
    <x v="610"/>
  </r>
  <r>
    <x v="2"/>
    <x v="1"/>
    <x v="28"/>
    <s v="Slovakia"/>
    <x v="19"/>
    <x v="1"/>
    <x v="390"/>
  </r>
  <r>
    <x v="2"/>
    <x v="1"/>
    <x v="29"/>
    <s v="Finland"/>
    <x v="19"/>
    <x v="1"/>
    <x v="358"/>
  </r>
  <r>
    <x v="2"/>
    <x v="1"/>
    <x v="30"/>
    <s v="Sweden"/>
    <x v="19"/>
    <x v="1"/>
    <x v="1276"/>
  </r>
  <r>
    <x v="2"/>
    <x v="1"/>
    <x v="31"/>
    <s v="United Kingdom"/>
    <x v="19"/>
    <x v="1"/>
    <x v="1878"/>
  </r>
  <r>
    <x v="2"/>
    <x v="1"/>
    <x v="31"/>
    <s v="Leeds"/>
    <x v="19"/>
    <x v="1"/>
    <x v="1828"/>
  </r>
  <r>
    <x v="2"/>
    <x v="1"/>
    <x v="31"/>
    <s v="Birmingham"/>
    <x v="19"/>
    <x v="1"/>
    <x v="1118"/>
  </r>
  <r>
    <x v="2"/>
    <x v="1"/>
    <x v="31"/>
    <s v="London"/>
    <x v="19"/>
    <x v="1"/>
    <x v="1799"/>
  </r>
  <r>
    <x v="2"/>
    <x v="1"/>
    <x v="31"/>
    <s v="Glasgow"/>
    <x v="19"/>
    <x v="1"/>
    <x v="245"/>
  </r>
  <r>
    <x v="2"/>
    <x v="1"/>
    <x v="32"/>
    <s v="Norway"/>
    <x v="19"/>
    <x v="1"/>
    <x v="2005"/>
  </r>
  <r>
    <x v="2"/>
    <x v="1"/>
    <x v="33"/>
    <s v="Turkey"/>
    <x v="19"/>
    <x v="1"/>
    <x v="0"/>
  </r>
  <r>
    <x v="2"/>
    <x v="1"/>
    <x v="0"/>
    <s v="European Union (27 countries)"/>
    <x v="20"/>
    <x v="0"/>
    <x v="567"/>
  </r>
  <r>
    <x v="2"/>
    <x v="1"/>
    <x v="1"/>
    <s v="European Union (25 countries)"/>
    <x v="20"/>
    <x v="0"/>
    <x v="1775"/>
  </r>
  <r>
    <x v="2"/>
    <x v="1"/>
    <x v="2"/>
    <s v="European Union (15 countries)"/>
    <x v="20"/>
    <x v="0"/>
    <x v="1835"/>
  </r>
  <r>
    <x v="2"/>
    <x v="1"/>
    <x v="3"/>
    <s v="Euro area (EA11-2000, EA12-2006, EA13-2007, EA15-2008, EA16-2010, EA17)"/>
    <x v="20"/>
    <x v="0"/>
    <x v="1892"/>
  </r>
  <r>
    <x v="2"/>
    <x v="1"/>
    <x v="4"/>
    <s v="Belgium"/>
    <x v="20"/>
    <x v="0"/>
    <x v="694"/>
  </r>
  <r>
    <x v="2"/>
    <x v="1"/>
    <x v="5"/>
    <s v="Bulgaria"/>
    <x v="20"/>
    <x v="0"/>
    <x v="83"/>
  </r>
  <r>
    <x v="2"/>
    <x v="1"/>
    <x v="6"/>
    <s v="Czech Republic"/>
    <x v="20"/>
    <x v="0"/>
    <x v="876"/>
  </r>
  <r>
    <x v="2"/>
    <x v="1"/>
    <x v="7"/>
    <s v="Denmark"/>
    <x v="20"/>
    <x v="0"/>
    <x v="1173"/>
  </r>
  <r>
    <x v="2"/>
    <x v="1"/>
    <x v="7"/>
    <s v="København"/>
    <x v="20"/>
    <x v="0"/>
    <x v="0"/>
  </r>
  <r>
    <x v="2"/>
    <x v="1"/>
    <x v="8"/>
    <s v="Germany (until 1990 former territory of the FRG)"/>
    <x v="20"/>
    <x v="0"/>
    <x v="2006"/>
  </r>
  <r>
    <x v="2"/>
    <x v="1"/>
    <x v="8"/>
    <s v="Stuttgart"/>
    <x v="20"/>
    <x v="0"/>
    <x v="0"/>
  </r>
  <r>
    <x v="2"/>
    <x v="1"/>
    <x v="8"/>
    <s v="München"/>
    <x v="20"/>
    <x v="0"/>
    <x v="0"/>
  </r>
  <r>
    <x v="2"/>
    <x v="1"/>
    <x v="8"/>
    <s v="Hamburg"/>
    <x v="20"/>
    <x v="0"/>
    <x v="0"/>
  </r>
  <r>
    <x v="2"/>
    <x v="1"/>
    <x v="8"/>
    <s v="Frankfurt am Main"/>
    <x v="20"/>
    <x v="0"/>
    <x v="0"/>
  </r>
  <r>
    <x v="2"/>
    <x v="1"/>
    <x v="8"/>
    <s v="Rostock"/>
    <x v="20"/>
    <x v="0"/>
    <x v="0"/>
  </r>
  <r>
    <x v="2"/>
    <x v="1"/>
    <x v="8"/>
    <s v="Hannover"/>
    <x v="20"/>
    <x v="0"/>
    <x v="0"/>
  </r>
  <r>
    <x v="2"/>
    <x v="1"/>
    <x v="8"/>
    <s v="Düsseldorf"/>
    <x v="20"/>
    <x v="0"/>
    <x v="0"/>
  </r>
  <r>
    <x v="2"/>
    <x v="1"/>
    <x v="8"/>
    <s v="Leipzig"/>
    <x v="20"/>
    <x v="0"/>
    <x v="0"/>
  </r>
  <r>
    <x v="2"/>
    <x v="1"/>
    <x v="8"/>
    <s v="Erfurt"/>
    <x v="20"/>
    <x v="0"/>
    <x v="0"/>
  </r>
  <r>
    <x v="2"/>
    <x v="1"/>
    <x v="8"/>
    <s v="Germany - South"/>
    <x v="20"/>
    <x v="0"/>
    <x v="0"/>
  </r>
  <r>
    <x v="2"/>
    <x v="1"/>
    <x v="8"/>
    <s v="Germany - West"/>
    <x v="20"/>
    <x v="0"/>
    <x v="0"/>
  </r>
  <r>
    <x v="2"/>
    <x v="1"/>
    <x v="9"/>
    <s v="Estonia"/>
    <x v="20"/>
    <x v="0"/>
    <x v="247"/>
  </r>
  <r>
    <x v="2"/>
    <x v="1"/>
    <x v="10"/>
    <s v="Ireland"/>
    <x v="20"/>
    <x v="0"/>
    <x v="1444"/>
  </r>
  <r>
    <x v="2"/>
    <x v="1"/>
    <x v="10"/>
    <s v="Dublin"/>
    <x v="20"/>
    <x v="0"/>
    <x v="0"/>
  </r>
  <r>
    <x v="2"/>
    <x v="1"/>
    <x v="11"/>
    <s v="Greece"/>
    <x v="20"/>
    <x v="0"/>
    <x v="606"/>
  </r>
  <r>
    <x v="2"/>
    <x v="1"/>
    <x v="11"/>
    <s v="Athina"/>
    <x v="20"/>
    <x v="0"/>
    <x v="606"/>
  </r>
  <r>
    <x v="2"/>
    <x v="1"/>
    <x v="12"/>
    <s v="Spain"/>
    <x v="20"/>
    <x v="0"/>
    <x v="786"/>
  </r>
  <r>
    <x v="2"/>
    <x v="1"/>
    <x v="12"/>
    <s v="Madrid"/>
    <x v="20"/>
    <x v="0"/>
    <x v="0"/>
  </r>
  <r>
    <x v="2"/>
    <x v="1"/>
    <x v="13"/>
    <s v="France"/>
    <x v="20"/>
    <x v="0"/>
    <x v="617"/>
  </r>
  <r>
    <x v="2"/>
    <x v="1"/>
    <x v="13"/>
    <s v="Paris"/>
    <x v="20"/>
    <x v="0"/>
    <x v="750"/>
  </r>
  <r>
    <x v="2"/>
    <x v="1"/>
    <x v="13"/>
    <s v="Lille"/>
    <x v="20"/>
    <x v="0"/>
    <x v="666"/>
  </r>
  <r>
    <x v="2"/>
    <x v="1"/>
    <x v="13"/>
    <s v="Strasbourg"/>
    <x v="20"/>
    <x v="0"/>
    <x v="786"/>
  </r>
  <r>
    <x v="2"/>
    <x v="1"/>
    <x v="13"/>
    <s v="Toulouse"/>
    <x v="20"/>
    <x v="0"/>
    <x v="666"/>
  </r>
  <r>
    <x v="2"/>
    <x v="1"/>
    <x v="13"/>
    <s v="Lyon"/>
    <x v="20"/>
    <x v="0"/>
    <x v="666"/>
  </r>
  <r>
    <x v="2"/>
    <x v="1"/>
    <x v="13"/>
    <s v="Marseille"/>
    <x v="20"/>
    <x v="0"/>
    <x v="666"/>
  </r>
  <r>
    <x v="2"/>
    <x v="1"/>
    <x v="14"/>
    <s v="Croatia"/>
    <x v="20"/>
    <x v="0"/>
    <x v="758"/>
  </r>
  <r>
    <x v="2"/>
    <x v="1"/>
    <x v="15"/>
    <s v="Italy"/>
    <x v="20"/>
    <x v="0"/>
    <x v="1795"/>
  </r>
  <r>
    <x v="2"/>
    <x v="1"/>
    <x v="15"/>
    <s v="Nord-Ovest, Nord-Est, Centro (IT) (NUTS 2006)"/>
    <x v="20"/>
    <x v="0"/>
    <x v="0"/>
  </r>
  <r>
    <x v="2"/>
    <x v="1"/>
    <x v="15"/>
    <s v="Sud, Isole"/>
    <x v="20"/>
    <x v="0"/>
    <x v="0"/>
  </r>
  <r>
    <x v="2"/>
    <x v="1"/>
    <x v="16"/>
    <s v="Cyprus"/>
    <x v="20"/>
    <x v="0"/>
    <x v="1619"/>
  </r>
  <r>
    <x v="2"/>
    <x v="1"/>
    <x v="17"/>
    <s v="Latvia"/>
    <x v="20"/>
    <x v="0"/>
    <x v="1584"/>
  </r>
  <r>
    <x v="2"/>
    <x v="1"/>
    <x v="18"/>
    <s v="Lithuania"/>
    <x v="20"/>
    <x v="0"/>
    <x v="698"/>
  </r>
  <r>
    <x v="2"/>
    <x v="1"/>
    <x v="19"/>
    <s v="Luxembourg"/>
    <x v="20"/>
    <x v="0"/>
    <x v="1916"/>
  </r>
  <r>
    <x v="2"/>
    <x v="1"/>
    <x v="20"/>
    <s v="Hungary"/>
    <x v="20"/>
    <x v="0"/>
    <x v="189"/>
  </r>
  <r>
    <x v="2"/>
    <x v="1"/>
    <x v="21"/>
    <s v="Malta"/>
    <x v="20"/>
    <x v="0"/>
    <x v="2007"/>
  </r>
  <r>
    <x v="2"/>
    <x v="1"/>
    <x v="22"/>
    <s v="Netherlands"/>
    <x v="20"/>
    <x v="0"/>
    <x v="422"/>
  </r>
  <r>
    <x v="2"/>
    <x v="1"/>
    <x v="22"/>
    <s v="Noord-Holland"/>
    <x v="20"/>
    <x v="0"/>
    <x v="0"/>
  </r>
  <r>
    <x v="2"/>
    <x v="1"/>
    <x v="22"/>
    <s v="Rotterdam"/>
    <x v="20"/>
    <x v="0"/>
    <x v="0"/>
  </r>
  <r>
    <x v="2"/>
    <x v="1"/>
    <x v="22"/>
    <s v="Noord-Brabant"/>
    <x v="20"/>
    <x v="0"/>
    <x v="0"/>
  </r>
  <r>
    <x v="2"/>
    <x v="1"/>
    <x v="23"/>
    <s v="Austria"/>
    <x v="20"/>
    <x v="0"/>
    <x v="845"/>
  </r>
  <r>
    <x v="2"/>
    <x v="1"/>
    <x v="23"/>
    <s v="Wien, Oberösterreich, Tirol"/>
    <x v="20"/>
    <x v="0"/>
    <x v="0"/>
  </r>
  <r>
    <x v="2"/>
    <x v="1"/>
    <x v="24"/>
    <s v="Poland"/>
    <x v="20"/>
    <x v="0"/>
    <x v="1677"/>
  </r>
  <r>
    <x v="2"/>
    <x v="1"/>
    <x v="25"/>
    <s v="Portugal"/>
    <x v="20"/>
    <x v="0"/>
    <x v="2008"/>
  </r>
  <r>
    <x v="2"/>
    <x v="1"/>
    <x v="25"/>
    <s v="Lisboa"/>
    <x v="20"/>
    <x v="0"/>
    <x v="0"/>
  </r>
  <r>
    <x v="2"/>
    <x v="1"/>
    <x v="26"/>
    <s v="Romania"/>
    <x v="20"/>
    <x v="0"/>
    <x v="640"/>
  </r>
  <r>
    <x v="2"/>
    <x v="1"/>
    <x v="27"/>
    <s v="Slovenia"/>
    <x v="20"/>
    <x v="0"/>
    <x v="610"/>
  </r>
  <r>
    <x v="2"/>
    <x v="1"/>
    <x v="28"/>
    <s v="Slovakia"/>
    <x v="20"/>
    <x v="0"/>
    <x v="35"/>
  </r>
  <r>
    <x v="2"/>
    <x v="1"/>
    <x v="29"/>
    <s v="Finland"/>
    <x v="20"/>
    <x v="0"/>
    <x v="93"/>
  </r>
  <r>
    <x v="2"/>
    <x v="1"/>
    <x v="30"/>
    <s v="Sweden"/>
    <x v="20"/>
    <x v="0"/>
    <x v="266"/>
  </r>
  <r>
    <x v="2"/>
    <x v="1"/>
    <x v="31"/>
    <s v="United Kingdom"/>
    <x v="20"/>
    <x v="0"/>
    <x v="789"/>
  </r>
  <r>
    <x v="2"/>
    <x v="1"/>
    <x v="31"/>
    <s v="Leeds"/>
    <x v="20"/>
    <x v="0"/>
    <x v="789"/>
  </r>
  <r>
    <x v="2"/>
    <x v="1"/>
    <x v="31"/>
    <s v="Birmingham"/>
    <x v="20"/>
    <x v="0"/>
    <x v="917"/>
  </r>
  <r>
    <x v="2"/>
    <x v="1"/>
    <x v="31"/>
    <s v="London"/>
    <x v="20"/>
    <x v="0"/>
    <x v="1561"/>
  </r>
  <r>
    <x v="2"/>
    <x v="1"/>
    <x v="31"/>
    <s v="Glasgow"/>
    <x v="20"/>
    <x v="0"/>
    <x v="416"/>
  </r>
  <r>
    <x v="2"/>
    <x v="1"/>
    <x v="32"/>
    <s v="Norway"/>
    <x v="20"/>
    <x v="0"/>
    <x v="2009"/>
  </r>
  <r>
    <x v="2"/>
    <x v="1"/>
    <x v="33"/>
    <s v="Turkey"/>
    <x v="20"/>
    <x v="0"/>
    <x v="0"/>
  </r>
  <r>
    <x v="2"/>
    <x v="1"/>
    <x v="0"/>
    <s v="European Union (27 countries)"/>
    <x v="20"/>
    <x v="1"/>
    <x v="1802"/>
  </r>
  <r>
    <x v="2"/>
    <x v="1"/>
    <x v="1"/>
    <s v="European Union (25 countries)"/>
    <x v="20"/>
    <x v="1"/>
    <x v="1707"/>
  </r>
  <r>
    <x v="2"/>
    <x v="1"/>
    <x v="2"/>
    <s v="European Union (15 countries)"/>
    <x v="20"/>
    <x v="1"/>
    <x v="538"/>
  </r>
  <r>
    <x v="2"/>
    <x v="1"/>
    <x v="3"/>
    <s v="Euro area (EA11-2000, EA12-2006, EA13-2007, EA15-2008, EA16-2010, EA17)"/>
    <x v="20"/>
    <x v="1"/>
    <x v="1335"/>
  </r>
  <r>
    <x v="2"/>
    <x v="1"/>
    <x v="4"/>
    <s v="Belgium"/>
    <x v="20"/>
    <x v="1"/>
    <x v="29"/>
  </r>
  <r>
    <x v="2"/>
    <x v="1"/>
    <x v="5"/>
    <s v="Bulgaria"/>
    <x v="20"/>
    <x v="1"/>
    <x v="1423"/>
  </r>
  <r>
    <x v="2"/>
    <x v="1"/>
    <x v="6"/>
    <s v="Czech Republic"/>
    <x v="20"/>
    <x v="1"/>
    <x v="510"/>
  </r>
  <r>
    <x v="2"/>
    <x v="1"/>
    <x v="7"/>
    <s v="Denmark"/>
    <x v="20"/>
    <x v="1"/>
    <x v="1579"/>
  </r>
  <r>
    <x v="2"/>
    <x v="1"/>
    <x v="7"/>
    <s v="København"/>
    <x v="20"/>
    <x v="1"/>
    <x v="0"/>
  </r>
  <r>
    <x v="2"/>
    <x v="1"/>
    <x v="8"/>
    <s v="Germany (until 1990 former territory of the FRG)"/>
    <x v="20"/>
    <x v="1"/>
    <x v="1971"/>
  </r>
  <r>
    <x v="2"/>
    <x v="1"/>
    <x v="8"/>
    <s v="Stuttgart"/>
    <x v="20"/>
    <x v="1"/>
    <x v="0"/>
  </r>
  <r>
    <x v="2"/>
    <x v="1"/>
    <x v="8"/>
    <s v="München"/>
    <x v="20"/>
    <x v="1"/>
    <x v="0"/>
  </r>
  <r>
    <x v="2"/>
    <x v="1"/>
    <x v="8"/>
    <s v="Hamburg"/>
    <x v="20"/>
    <x v="1"/>
    <x v="0"/>
  </r>
  <r>
    <x v="2"/>
    <x v="1"/>
    <x v="8"/>
    <s v="Frankfurt am Main"/>
    <x v="20"/>
    <x v="1"/>
    <x v="0"/>
  </r>
  <r>
    <x v="2"/>
    <x v="1"/>
    <x v="8"/>
    <s v="Rostock"/>
    <x v="20"/>
    <x v="1"/>
    <x v="0"/>
  </r>
  <r>
    <x v="2"/>
    <x v="1"/>
    <x v="8"/>
    <s v="Hannover"/>
    <x v="20"/>
    <x v="1"/>
    <x v="0"/>
  </r>
  <r>
    <x v="2"/>
    <x v="1"/>
    <x v="8"/>
    <s v="Düsseldorf"/>
    <x v="20"/>
    <x v="1"/>
    <x v="0"/>
  </r>
  <r>
    <x v="2"/>
    <x v="1"/>
    <x v="8"/>
    <s v="Leipzig"/>
    <x v="20"/>
    <x v="1"/>
    <x v="0"/>
  </r>
  <r>
    <x v="2"/>
    <x v="1"/>
    <x v="8"/>
    <s v="Erfurt"/>
    <x v="20"/>
    <x v="1"/>
    <x v="0"/>
  </r>
  <r>
    <x v="2"/>
    <x v="1"/>
    <x v="8"/>
    <s v="Germany - South"/>
    <x v="20"/>
    <x v="1"/>
    <x v="0"/>
  </r>
  <r>
    <x v="2"/>
    <x v="1"/>
    <x v="8"/>
    <s v="Germany - West"/>
    <x v="20"/>
    <x v="1"/>
    <x v="0"/>
  </r>
  <r>
    <x v="2"/>
    <x v="1"/>
    <x v="9"/>
    <s v="Estonia"/>
    <x v="20"/>
    <x v="1"/>
    <x v="930"/>
  </r>
  <r>
    <x v="2"/>
    <x v="1"/>
    <x v="10"/>
    <s v="Ireland"/>
    <x v="20"/>
    <x v="1"/>
    <x v="1444"/>
  </r>
  <r>
    <x v="2"/>
    <x v="1"/>
    <x v="10"/>
    <s v="Dublin"/>
    <x v="20"/>
    <x v="1"/>
    <x v="0"/>
  </r>
  <r>
    <x v="2"/>
    <x v="1"/>
    <x v="11"/>
    <s v="Greece"/>
    <x v="20"/>
    <x v="1"/>
    <x v="237"/>
  </r>
  <r>
    <x v="2"/>
    <x v="1"/>
    <x v="11"/>
    <s v="Athina"/>
    <x v="20"/>
    <x v="1"/>
    <x v="0"/>
  </r>
  <r>
    <x v="2"/>
    <x v="1"/>
    <x v="12"/>
    <s v="Spain"/>
    <x v="20"/>
    <x v="1"/>
    <x v="786"/>
  </r>
  <r>
    <x v="2"/>
    <x v="1"/>
    <x v="12"/>
    <s v="Madrid"/>
    <x v="20"/>
    <x v="1"/>
    <x v="0"/>
  </r>
  <r>
    <x v="2"/>
    <x v="1"/>
    <x v="13"/>
    <s v="France"/>
    <x v="20"/>
    <x v="1"/>
    <x v="617"/>
  </r>
  <r>
    <x v="2"/>
    <x v="1"/>
    <x v="13"/>
    <s v="Paris"/>
    <x v="20"/>
    <x v="1"/>
    <x v="750"/>
  </r>
  <r>
    <x v="2"/>
    <x v="1"/>
    <x v="13"/>
    <s v="Lille"/>
    <x v="20"/>
    <x v="1"/>
    <x v="666"/>
  </r>
  <r>
    <x v="2"/>
    <x v="1"/>
    <x v="13"/>
    <s v="Strasbourg"/>
    <x v="20"/>
    <x v="1"/>
    <x v="786"/>
  </r>
  <r>
    <x v="2"/>
    <x v="1"/>
    <x v="13"/>
    <s v="Toulouse"/>
    <x v="20"/>
    <x v="1"/>
    <x v="666"/>
  </r>
  <r>
    <x v="2"/>
    <x v="1"/>
    <x v="13"/>
    <s v="Lyon"/>
    <x v="20"/>
    <x v="1"/>
    <x v="666"/>
  </r>
  <r>
    <x v="2"/>
    <x v="1"/>
    <x v="13"/>
    <s v="Marseille"/>
    <x v="20"/>
    <x v="1"/>
    <x v="666"/>
  </r>
  <r>
    <x v="2"/>
    <x v="1"/>
    <x v="14"/>
    <s v="Croatia"/>
    <x v="20"/>
    <x v="1"/>
    <x v="551"/>
  </r>
  <r>
    <x v="2"/>
    <x v="1"/>
    <x v="15"/>
    <s v="Italy"/>
    <x v="20"/>
    <x v="1"/>
    <x v="1739"/>
  </r>
  <r>
    <x v="2"/>
    <x v="1"/>
    <x v="15"/>
    <s v="Nord-Ovest, Nord-Est, Centro (IT) (NUTS 2006)"/>
    <x v="20"/>
    <x v="1"/>
    <x v="0"/>
  </r>
  <r>
    <x v="2"/>
    <x v="1"/>
    <x v="15"/>
    <s v="Sud, Isole"/>
    <x v="20"/>
    <x v="1"/>
    <x v="0"/>
  </r>
  <r>
    <x v="2"/>
    <x v="1"/>
    <x v="16"/>
    <s v="Cyprus"/>
    <x v="20"/>
    <x v="1"/>
    <x v="659"/>
  </r>
  <r>
    <x v="2"/>
    <x v="1"/>
    <x v="17"/>
    <s v="Latvia"/>
    <x v="20"/>
    <x v="1"/>
    <x v="1584"/>
  </r>
  <r>
    <x v="2"/>
    <x v="1"/>
    <x v="18"/>
    <s v="Lithuania"/>
    <x v="20"/>
    <x v="1"/>
    <x v="698"/>
  </r>
  <r>
    <x v="2"/>
    <x v="1"/>
    <x v="19"/>
    <s v="Luxembourg"/>
    <x v="20"/>
    <x v="1"/>
    <x v="886"/>
  </r>
  <r>
    <x v="2"/>
    <x v="1"/>
    <x v="20"/>
    <s v="Hungary"/>
    <x v="20"/>
    <x v="1"/>
    <x v="1597"/>
  </r>
  <r>
    <x v="2"/>
    <x v="1"/>
    <x v="21"/>
    <s v="Malta"/>
    <x v="20"/>
    <x v="1"/>
    <x v="2010"/>
  </r>
  <r>
    <x v="2"/>
    <x v="1"/>
    <x v="22"/>
    <s v="Netherlands"/>
    <x v="20"/>
    <x v="1"/>
    <x v="1255"/>
  </r>
  <r>
    <x v="2"/>
    <x v="1"/>
    <x v="22"/>
    <s v="Noord-Holland"/>
    <x v="20"/>
    <x v="1"/>
    <x v="0"/>
  </r>
  <r>
    <x v="2"/>
    <x v="1"/>
    <x v="22"/>
    <s v="Rotterdam"/>
    <x v="20"/>
    <x v="1"/>
    <x v="0"/>
  </r>
  <r>
    <x v="2"/>
    <x v="1"/>
    <x v="22"/>
    <s v="Noord-Brabant"/>
    <x v="20"/>
    <x v="1"/>
    <x v="0"/>
  </r>
  <r>
    <x v="2"/>
    <x v="1"/>
    <x v="23"/>
    <s v="Austria"/>
    <x v="20"/>
    <x v="1"/>
    <x v="1773"/>
  </r>
  <r>
    <x v="2"/>
    <x v="1"/>
    <x v="23"/>
    <s v="Wien, Oberösterreich, Tirol"/>
    <x v="20"/>
    <x v="1"/>
    <x v="0"/>
  </r>
  <r>
    <x v="2"/>
    <x v="1"/>
    <x v="24"/>
    <s v="Poland"/>
    <x v="20"/>
    <x v="1"/>
    <x v="91"/>
  </r>
  <r>
    <x v="2"/>
    <x v="1"/>
    <x v="25"/>
    <s v="Portugal"/>
    <x v="20"/>
    <x v="1"/>
    <x v="725"/>
  </r>
  <r>
    <x v="2"/>
    <x v="1"/>
    <x v="25"/>
    <s v="Lisboa"/>
    <x v="20"/>
    <x v="1"/>
    <x v="0"/>
  </r>
  <r>
    <x v="2"/>
    <x v="1"/>
    <x v="26"/>
    <s v="Romania"/>
    <x v="20"/>
    <x v="1"/>
    <x v="1652"/>
  </r>
  <r>
    <x v="2"/>
    <x v="1"/>
    <x v="27"/>
    <s v="Slovenia"/>
    <x v="20"/>
    <x v="1"/>
    <x v="1859"/>
  </r>
  <r>
    <x v="2"/>
    <x v="1"/>
    <x v="28"/>
    <s v="Slovakia"/>
    <x v="20"/>
    <x v="1"/>
    <x v="1647"/>
  </r>
  <r>
    <x v="2"/>
    <x v="1"/>
    <x v="29"/>
    <s v="Finland"/>
    <x v="20"/>
    <x v="1"/>
    <x v="913"/>
  </r>
  <r>
    <x v="2"/>
    <x v="1"/>
    <x v="30"/>
    <s v="Sweden"/>
    <x v="20"/>
    <x v="1"/>
    <x v="1386"/>
  </r>
  <r>
    <x v="2"/>
    <x v="1"/>
    <x v="31"/>
    <s v="United Kingdom"/>
    <x v="20"/>
    <x v="1"/>
    <x v="571"/>
  </r>
  <r>
    <x v="2"/>
    <x v="1"/>
    <x v="31"/>
    <s v="Leeds"/>
    <x v="20"/>
    <x v="1"/>
    <x v="745"/>
  </r>
  <r>
    <x v="2"/>
    <x v="1"/>
    <x v="31"/>
    <s v="Birmingham"/>
    <x v="20"/>
    <x v="1"/>
    <x v="157"/>
  </r>
  <r>
    <x v="2"/>
    <x v="1"/>
    <x v="31"/>
    <s v="London"/>
    <x v="20"/>
    <x v="1"/>
    <x v="464"/>
  </r>
  <r>
    <x v="2"/>
    <x v="1"/>
    <x v="31"/>
    <s v="Glasgow"/>
    <x v="20"/>
    <x v="1"/>
    <x v="1760"/>
  </r>
  <r>
    <x v="2"/>
    <x v="1"/>
    <x v="32"/>
    <s v="Norway"/>
    <x v="20"/>
    <x v="1"/>
    <x v="2011"/>
  </r>
  <r>
    <x v="2"/>
    <x v="1"/>
    <x v="33"/>
    <s v="Turkey"/>
    <x v="20"/>
    <x v="1"/>
    <x v="0"/>
  </r>
  <r>
    <x v="2"/>
    <x v="1"/>
    <x v="0"/>
    <s v="European Union (27 countries)"/>
    <x v="21"/>
    <x v="0"/>
    <x v="830"/>
  </r>
  <r>
    <x v="2"/>
    <x v="1"/>
    <x v="1"/>
    <s v="European Union (25 countries)"/>
    <x v="21"/>
    <x v="0"/>
    <x v="1761"/>
  </r>
  <r>
    <x v="2"/>
    <x v="1"/>
    <x v="2"/>
    <s v="European Union (15 countries)"/>
    <x v="21"/>
    <x v="0"/>
    <x v="1271"/>
  </r>
  <r>
    <x v="2"/>
    <x v="1"/>
    <x v="3"/>
    <s v="Euro area (EA11-2000, EA12-2006, EA13-2007, EA15-2008, EA16-2010, EA17)"/>
    <x v="21"/>
    <x v="0"/>
    <x v="934"/>
  </r>
  <r>
    <x v="2"/>
    <x v="1"/>
    <x v="4"/>
    <s v="Belgium"/>
    <x v="21"/>
    <x v="0"/>
    <x v="951"/>
  </r>
  <r>
    <x v="2"/>
    <x v="1"/>
    <x v="5"/>
    <s v="Bulgaria"/>
    <x v="21"/>
    <x v="0"/>
    <x v="2012"/>
  </r>
  <r>
    <x v="2"/>
    <x v="1"/>
    <x v="6"/>
    <s v="Czech Republic"/>
    <x v="21"/>
    <x v="0"/>
    <x v="182"/>
  </r>
  <r>
    <x v="2"/>
    <x v="1"/>
    <x v="7"/>
    <s v="Denmark"/>
    <x v="21"/>
    <x v="0"/>
    <x v="2013"/>
  </r>
  <r>
    <x v="2"/>
    <x v="1"/>
    <x v="7"/>
    <s v="København"/>
    <x v="21"/>
    <x v="0"/>
    <x v="0"/>
  </r>
  <r>
    <x v="2"/>
    <x v="1"/>
    <x v="8"/>
    <s v="Germany (until 1990 former territory of the FRG)"/>
    <x v="21"/>
    <x v="0"/>
    <x v="1433"/>
  </r>
  <r>
    <x v="2"/>
    <x v="1"/>
    <x v="8"/>
    <s v="Stuttgart"/>
    <x v="21"/>
    <x v="0"/>
    <x v="0"/>
  </r>
  <r>
    <x v="2"/>
    <x v="1"/>
    <x v="8"/>
    <s v="München"/>
    <x v="21"/>
    <x v="0"/>
    <x v="0"/>
  </r>
  <r>
    <x v="2"/>
    <x v="1"/>
    <x v="8"/>
    <s v="Hamburg"/>
    <x v="21"/>
    <x v="0"/>
    <x v="0"/>
  </r>
  <r>
    <x v="2"/>
    <x v="1"/>
    <x v="8"/>
    <s v="Frankfurt am Main"/>
    <x v="21"/>
    <x v="0"/>
    <x v="0"/>
  </r>
  <r>
    <x v="2"/>
    <x v="1"/>
    <x v="8"/>
    <s v="Rostock"/>
    <x v="21"/>
    <x v="0"/>
    <x v="0"/>
  </r>
  <r>
    <x v="2"/>
    <x v="1"/>
    <x v="8"/>
    <s v="Hannover"/>
    <x v="21"/>
    <x v="0"/>
    <x v="0"/>
  </r>
  <r>
    <x v="2"/>
    <x v="1"/>
    <x v="8"/>
    <s v="Düsseldorf"/>
    <x v="21"/>
    <x v="0"/>
    <x v="0"/>
  </r>
  <r>
    <x v="2"/>
    <x v="1"/>
    <x v="8"/>
    <s v="Leipzig"/>
    <x v="21"/>
    <x v="0"/>
    <x v="0"/>
  </r>
  <r>
    <x v="2"/>
    <x v="1"/>
    <x v="8"/>
    <s v="Erfurt"/>
    <x v="21"/>
    <x v="0"/>
    <x v="0"/>
  </r>
  <r>
    <x v="2"/>
    <x v="1"/>
    <x v="8"/>
    <s v="Germany - South"/>
    <x v="21"/>
    <x v="0"/>
    <x v="0"/>
  </r>
  <r>
    <x v="2"/>
    <x v="1"/>
    <x v="8"/>
    <s v="Germany - West"/>
    <x v="21"/>
    <x v="0"/>
    <x v="0"/>
  </r>
  <r>
    <x v="2"/>
    <x v="1"/>
    <x v="9"/>
    <s v="Estonia"/>
    <x v="21"/>
    <x v="0"/>
    <x v="676"/>
  </r>
  <r>
    <x v="2"/>
    <x v="1"/>
    <x v="10"/>
    <s v="Ireland"/>
    <x v="21"/>
    <x v="0"/>
    <x v="1989"/>
  </r>
  <r>
    <x v="2"/>
    <x v="1"/>
    <x v="10"/>
    <s v="Dublin"/>
    <x v="21"/>
    <x v="0"/>
    <x v="0"/>
  </r>
  <r>
    <x v="2"/>
    <x v="1"/>
    <x v="11"/>
    <s v="Greece"/>
    <x v="21"/>
    <x v="0"/>
    <x v="237"/>
  </r>
  <r>
    <x v="2"/>
    <x v="1"/>
    <x v="11"/>
    <s v="Athina"/>
    <x v="21"/>
    <x v="0"/>
    <x v="0"/>
  </r>
  <r>
    <x v="2"/>
    <x v="1"/>
    <x v="12"/>
    <s v="Spain"/>
    <x v="21"/>
    <x v="0"/>
    <x v="1326"/>
  </r>
  <r>
    <x v="2"/>
    <x v="1"/>
    <x v="12"/>
    <s v="Madrid"/>
    <x v="21"/>
    <x v="0"/>
    <x v="0"/>
  </r>
  <r>
    <x v="2"/>
    <x v="1"/>
    <x v="13"/>
    <s v="France"/>
    <x v="21"/>
    <x v="0"/>
    <x v="617"/>
  </r>
  <r>
    <x v="2"/>
    <x v="1"/>
    <x v="13"/>
    <s v="Paris"/>
    <x v="21"/>
    <x v="0"/>
    <x v="0"/>
  </r>
  <r>
    <x v="2"/>
    <x v="1"/>
    <x v="13"/>
    <s v="Lille"/>
    <x v="21"/>
    <x v="0"/>
    <x v="0"/>
  </r>
  <r>
    <x v="2"/>
    <x v="1"/>
    <x v="13"/>
    <s v="Strasbourg"/>
    <x v="21"/>
    <x v="0"/>
    <x v="0"/>
  </r>
  <r>
    <x v="2"/>
    <x v="1"/>
    <x v="13"/>
    <s v="Toulouse"/>
    <x v="21"/>
    <x v="0"/>
    <x v="0"/>
  </r>
  <r>
    <x v="2"/>
    <x v="1"/>
    <x v="13"/>
    <s v="Lyon"/>
    <x v="21"/>
    <x v="0"/>
    <x v="0"/>
  </r>
  <r>
    <x v="2"/>
    <x v="1"/>
    <x v="13"/>
    <s v="Marseille"/>
    <x v="21"/>
    <x v="0"/>
    <x v="0"/>
  </r>
  <r>
    <x v="2"/>
    <x v="1"/>
    <x v="14"/>
    <s v="Croatia"/>
    <x v="21"/>
    <x v="0"/>
    <x v="803"/>
  </r>
  <r>
    <x v="2"/>
    <x v="1"/>
    <x v="15"/>
    <s v="Italy"/>
    <x v="21"/>
    <x v="0"/>
    <x v="2014"/>
  </r>
  <r>
    <x v="2"/>
    <x v="1"/>
    <x v="15"/>
    <s v="Nord-Ovest, Nord-Est, Centro (IT) (NUTS 2006)"/>
    <x v="21"/>
    <x v="0"/>
    <x v="0"/>
  </r>
  <r>
    <x v="2"/>
    <x v="1"/>
    <x v="15"/>
    <s v="Sud, Isole"/>
    <x v="21"/>
    <x v="0"/>
    <x v="0"/>
  </r>
  <r>
    <x v="2"/>
    <x v="1"/>
    <x v="16"/>
    <s v="Cyprus"/>
    <x v="21"/>
    <x v="0"/>
    <x v="1252"/>
  </r>
  <r>
    <x v="2"/>
    <x v="1"/>
    <x v="17"/>
    <s v="Latvia"/>
    <x v="21"/>
    <x v="0"/>
    <x v="1607"/>
  </r>
  <r>
    <x v="2"/>
    <x v="1"/>
    <x v="18"/>
    <s v="Lithuania"/>
    <x v="21"/>
    <x v="0"/>
    <x v="698"/>
  </r>
  <r>
    <x v="2"/>
    <x v="1"/>
    <x v="19"/>
    <s v="Luxembourg"/>
    <x v="21"/>
    <x v="0"/>
    <x v="226"/>
  </r>
  <r>
    <x v="2"/>
    <x v="1"/>
    <x v="20"/>
    <s v="Hungary"/>
    <x v="21"/>
    <x v="0"/>
    <x v="715"/>
  </r>
  <r>
    <x v="2"/>
    <x v="1"/>
    <x v="21"/>
    <s v="Malta"/>
    <x v="21"/>
    <x v="0"/>
    <x v="2015"/>
  </r>
  <r>
    <x v="2"/>
    <x v="1"/>
    <x v="22"/>
    <s v="Netherlands"/>
    <x v="21"/>
    <x v="0"/>
    <x v="2016"/>
  </r>
  <r>
    <x v="2"/>
    <x v="1"/>
    <x v="22"/>
    <s v="Noord-Holland"/>
    <x v="21"/>
    <x v="0"/>
    <x v="0"/>
  </r>
  <r>
    <x v="2"/>
    <x v="1"/>
    <x v="22"/>
    <s v="Rotterdam"/>
    <x v="21"/>
    <x v="0"/>
    <x v="0"/>
  </r>
  <r>
    <x v="2"/>
    <x v="1"/>
    <x v="22"/>
    <s v="Noord-Brabant"/>
    <x v="21"/>
    <x v="0"/>
    <x v="0"/>
  </r>
  <r>
    <x v="2"/>
    <x v="1"/>
    <x v="23"/>
    <s v="Austria"/>
    <x v="21"/>
    <x v="0"/>
    <x v="814"/>
  </r>
  <r>
    <x v="2"/>
    <x v="1"/>
    <x v="23"/>
    <s v="Wien, Oberösterreich, Tirol"/>
    <x v="21"/>
    <x v="0"/>
    <x v="0"/>
  </r>
  <r>
    <x v="2"/>
    <x v="1"/>
    <x v="24"/>
    <s v="Poland"/>
    <x v="21"/>
    <x v="0"/>
    <x v="1641"/>
  </r>
  <r>
    <x v="2"/>
    <x v="1"/>
    <x v="25"/>
    <s v="Portugal"/>
    <x v="21"/>
    <x v="0"/>
    <x v="1761"/>
  </r>
  <r>
    <x v="2"/>
    <x v="1"/>
    <x v="25"/>
    <s v="Lisboa"/>
    <x v="21"/>
    <x v="0"/>
    <x v="0"/>
  </r>
  <r>
    <x v="2"/>
    <x v="1"/>
    <x v="26"/>
    <s v="Romania"/>
    <x v="21"/>
    <x v="0"/>
    <x v="13"/>
  </r>
  <r>
    <x v="2"/>
    <x v="1"/>
    <x v="27"/>
    <s v="Slovenia"/>
    <x v="21"/>
    <x v="0"/>
    <x v="534"/>
  </r>
  <r>
    <x v="2"/>
    <x v="1"/>
    <x v="28"/>
    <s v="Slovakia"/>
    <x v="21"/>
    <x v="0"/>
    <x v="404"/>
  </r>
  <r>
    <x v="2"/>
    <x v="1"/>
    <x v="29"/>
    <s v="Finland"/>
    <x v="21"/>
    <x v="0"/>
    <x v="929"/>
  </r>
  <r>
    <x v="2"/>
    <x v="1"/>
    <x v="30"/>
    <s v="Sweden"/>
    <x v="21"/>
    <x v="0"/>
    <x v="1267"/>
  </r>
  <r>
    <x v="2"/>
    <x v="1"/>
    <x v="31"/>
    <s v="United Kingdom"/>
    <x v="21"/>
    <x v="0"/>
    <x v="865"/>
  </r>
  <r>
    <x v="2"/>
    <x v="1"/>
    <x v="31"/>
    <s v="Leeds"/>
    <x v="21"/>
    <x v="0"/>
    <x v="0"/>
  </r>
  <r>
    <x v="2"/>
    <x v="1"/>
    <x v="31"/>
    <s v="Birmingham"/>
    <x v="21"/>
    <x v="0"/>
    <x v="0"/>
  </r>
  <r>
    <x v="2"/>
    <x v="1"/>
    <x v="31"/>
    <s v="London"/>
    <x v="21"/>
    <x v="0"/>
    <x v="0"/>
  </r>
  <r>
    <x v="2"/>
    <x v="1"/>
    <x v="31"/>
    <s v="Glasgow"/>
    <x v="21"/>
    <x v="0"/>
    <x v="0"/>
  </r>
  <r>
    <x v="2"/>
    <x v="1"/>
    <x v="32"/>
    <s v="Norway"/>
    <x v="21"/>
    <x v="0"/>
    <x v="2017"/>
  </r>
  <r>
    <x v="2"/>
    <x v="1"/>
    <x v="33"/>
    <s v="Turkey"/>
    <x v="21"/>
    <x v="0"/>
    <x v="0"/>
  </r>
  <r>
    <x v="2"/>
    <x v="1"/>
    <x v="0"/>
    <s v="European Union (27 countries)"/>
    <x v="21"/>
    <x v="1"/>
    <x v="2018"/>
  </r>
  <r>
    <x v="2"/>
    <x v="1"/>
    <x v="1"/>
    <s v="European Union (25 countries)"/>
    <x v="21"/>
    <x v="1"/>
    <x v="1449"/>
  </r>
  <r>
    <x v="2"/>
    <x v="1"/>
    <x v="2"/>
    <s v="European Union (15 countries)"/>
    <x v="21"/>
    <x v="1"/>
    <x v="468"/>
  </r>
  <r>
    <x v="2"/>
    <x v="1"/>
    <x v="3"/>
    <s v="Euro area (EA11-2000, EA12-2006, EA13-2007, EA15-2008, EA16-2010, EA17)"/>
    <x v="21"/>
    <x v="1"/>
    <x v="1363"/>
  </r>
  <r>
    <x v="2"/>
    <x v="1"/>
    <x v="4"/>
    <s v="Belgium"/>
    <x v="21"/>
    <x v="1"/>
    <x v="671"/>
  </r>
  <r>
    <x v="2"/>
    <x v="1"/>
    <x v="5"/>
    <s v="Bulgaria"/>
    <x v="21"/>
    <x v="1"/>
    <x v="2019"/>
  </r>
  <r>
    <x v="2"/>
    <x v="1"/>
    <x v="6"/>
    <s v="Czech Republic"/>
    <x v="21"/>
    <x v="1"/>
    <x v="1126"/>
  </r>
  <r>
    <x v="2"/>
    <x v="1"/>
    <x v="7"/>
    <s v="Denmark"/>
    <x v="21"/>
    <x v="1"/>
    <x v="1162"/>
  </r>
  <r>
    <x v="2"/>
    <x v="1"/>
    <x v="7"/>
    <s v="København"/>
    <x v="21"/>
    <x v="1"/>
    <x v="0"/>
  </r>
  <r>
    <x v="2"/>
    <x v="1"/>
    <x v="8"/>
    <s v="Germany (until 1990 former territory of the FRG)"/>
    <x v="21"/>
    <x v="1"/>
    <x v="1989"/>
  </r>
  <r>
    <x v="2"/>
    <x v="1"/>
    <x v="8"/>
    <s v="Stuttgart"/>
    <x v="21"/>
    <x v="1"/>
    <x v="0"/>
  </r>
  <r>
    <x v="2"/>
    <x v="1"/>
    <x v="8"/>
    <s v="München"/>
    <x v="21"/>
    <x v="1"/>
    <x v="0"/>
  </r>
  <r>
    <x v="2"/>
    <x v="1"/>
    <x v="8"/>
    <s v="Hamburg"/>
    <x v="21"/>
    <x v="1"/>
    <x v="0"/>
  </r>
  <r>
    <x v="2"/>
    <x v="1"/>
    <x v="8"/>
    <s v="Frankfurt am Main"/>
    <x v="21"/>
    <x v="1"/>
    <x v="0"/>
  </r>
  <r>
    <x v="2"/>
    <x v="1"/>
    <x v="8"/>
    <s v="Rostock"/>
    <x v="21"/>
    <x v="1"/>
    <x v="0"/>
  </r>
  <r>
    <x v="2"/>
    <x v="1"/>
    <x v="8"/>
    <s v="Hannover"/>
    <x v="21"/>
    <x v="1"/>
    <x v="0"/>
  </r>
  <r>
    <x v="2"/>
    <x v="1"/>
    <x v="8"/>
    <s v="Düsseldorf"/>
    <x v="21"/>
    <x v="1"/>
    <x v="0"/>
  </r>
  <r>
    <x v="2"/>
    <x v="1"/>
    <x v="8"/>
    <s v="Leipzig"/>
    <x v="21"/>
    <x v="1"/>
    <x v="0"/>
  </r>
  <r>
    <x v="2"/>
    <x v="1"/>
    <x v="8"/>
    <s v="Erfurt"/>
    <x v="21"/>
    <x v="1"/>
    <x v="0"/>
  </r>
  <r>
    <x v="2"/>
    <x v="1"/>
    <x v="8"/>
    <s v="Germany - South"/>
    <x v="21"/>
    <x v="1"/>
    <x v="0"/>
  </r>
  <r>
    <x v="2"/>
    <x v="1"/>
    <x v="8"/>
    <s v="Germany - West"/>
    <x v="21"/>
    <x v="1"/>
    <x v="0"/>
  </r>
  <r>
    <x v="2"/>
    <x v="1"/>
    <x v="9"/>
    <s v="Estonia"/>
    <x v="21"/>
    <x v="1"/>
    <x v="2020"/>
  </r>
  <r>
    <x v="2"/>
    <x v="1"/>
    <x v="10"/>
    <s v="Ireland"/>
    <x v="21"/>
    <x v="1"/>
    <x v="1989"/>
  </r>
  <r>
    <x v="2"/>
    <x v="1"/>
    <x v="10"/>
    <s v="Dublin"/>
    <x v="21"/>
    <x v="1"/>
    <x v="0"/>
  </r>
  <r>
    <x v="2"/>
    <x v="1"/>
    <x v="11"/>
    <s v="Greece"/>
    <x v="21"/>
    <x v="1"/>
    <x v="237"/>
  </r>
  <r>
    <x v="2"/>
    <x v="1"/>
    <x v="11"/>
    <s v="Athina"/>
    <x v="21"/>
    <x v="1"/>
    <x v="0"/>
  </r>
  <r>
    <x v="2"/>
    <x v="1"/>
    <x v="12"/>
    <s v="Spain"/>
    <x v="21"/>
    <x v="1"/>
    <x v="1005"/>
  </r>
  <r>
    <x v="2"/>
    <x v="1"/>
    <x v="12"/>
    <s v="Madrid"/>
    <x v="21"/>
    <x v="1"/>
    <x v="0"/>
  </r>
  <r>
    <x v="2"/>
    <x v="1"/>
    <x v="13"/>
    <s v="France"/>
    <x v="21"/>
    <x v="1"/>
    <x v="1216"/>
  </r>
  <r>
    <x v="2"/>
    <x v="1"/>
    <x v="13"/>
    <s v="Paris"/>
    <x v="21"/>
    <x v="1"/>
    <x v="0"/>
  </r>
  <r>
    <x v="2"/>
    <x v="1"/>
    <x v="13"/>
    <s v="Lille"/>
    <x v="21"/>
    <x v="1"/>
    <x v="0"/>
  </r>
  <r>
    <x v="2"/>
    <x v="1"/>
    <x v="13"/>
    <s v="Strasbourg"/>
    <x v="21"/>
    <x v="1"/>
    <x v="0"/>
  </r>
  <r>
    <x v="2"/>
    <x v="1"/>
    <x v="13"/>
    <s v="Toulouse"/>
    <x v="21"/>
    <x v="1"/>
    <x v="0"/>
  </r>
  <r>
    <x v="2"/>
    <x v="1"/>
    <x v="13"/>
    <s v="Lyon"/>
    <x v="21"/>
    <x v="1"/>
    <x v="0"/>
  </r>
  <r>
    <x v="2"/>
    <x v="1"/>
    <x v="13"/>
    <s v="Marseille"/>
    <x v="21"/>
    <x v="1"/>
    <x v="0"/>
  </r>
  <r>
    <x v="2"/>
    <x v="1"/>
    <x v="14"/>
    <s v="Croatia"/>
    <x v="21"/>
    <x v="1"/>
    <x v="820"/>
  </r>
  <r>
    <x v="2"/>
    <x v="1"/>
    <x v="15"/>
    <s v="Italy"/>
    <x v="21"/>
    <x v="1"/>
    <x v="2014"/>
  </r>
  <r>
    <x v="2"/>
    <x v="1"/>
    <x v="15"/>
    <s v="Nord-Ovest, Nord-Est, Centro (IT) (NUTS 2006)"/>
    <x v="21"/>
    <x v="1"/>
    <x v="0"/>
  </r>
  <r>
    <x v="2"/>
    <x v="1"/>
    <x v="15"/>
    <s v="Sud, Isole"/>
    <x v="21"/>
    <x v="1"/>
    <x v="0"/>
  </r>
  <r>
    <x v="2"/>
    <x v="1"/>
    <x v="16"/>
    <s v="Cyprus"/>
    <x v="21"/>
    <x v="1"/>
    <x v="115"/>
  </r>
  <r>
    <x v="2"/>
    <x v="1"/>
    <x v="17"/>
    <s v="Latvia"/>
    <x v="21"/>
    <x v="1"/>
    <x v="1618"/>
  </r>
  <r>
    <x v="2"/>
    <x v="1"/>
    <x v="18"/>
    <s v="Lithuania"/>
    <x v="21"/>
    <x v="1"/>
    <x v="698"/>
  </r>
  <r>
    <x v="2"/>
    <x v="1"/>
    <x v="19"/>
    <s v="Luxembourg"/>
    <x v="21"/>
    <x v="1"/>
    <x v="226"/>
  </r>
  <r>
    <x v="2"/>
    <x v="1"/>
    <x v="20"/>
    <s v="Hungary"/>
    <x v="21"/>
    <x v="1"/>
    <x v="1619"/>
  </r>
  <r>
    <x v="2"/>
    <x v="1"/>
    <x v="21"/>
    <s v="Malta"/>
    <x v="21"/>
    <x v="1"/>
    <x v="1718"/>
  </r>
  <r>
    <x v="2"/>
    <x v="1"/>
    <x v="22"/>
    <s v="Netherlands"/>
    <x v="21"/>
    <x v="1"/>
    <x v="1470"/>
  </r>
  <r>
    <x v="2"/>
    <x v="1"/>
    <x v="22"/>
    <s v="Noord-Holland"/>
    <x v="21"/>
    <x v="1"/>
    <x v="0"/>
  </r>
  <r>
    <x v="2"/>
    <x v="1"/>
    <x v="22"/>
    <s v="Rotterdam"/>
    <x v="21"/>
    <x v="1"/>
    <x v="0"/>
  </r>
  <r>
    <x v="2"/>
    <x v="1"/>
    <x v="22"/>
    <s v="Noord-Brabant"/>
    <x v="21"/>
    <x v="1"/>
    <x v="0"/>
  </r>
  <r>
    <x v="2"/>
    <x v="1"/>
    <x v="23"/>
    <s v="Austria"/>
    <x v="21"/>
    <x v="1"/>
    <x v="1454"/>
  </r>
  <r>
    <x v="2"/>
    <x v="1"/>
    <x v="23"/>
    <s v="Wien, Oberösterreich, Tirol"/>
    <x v="21"/>
    <x v="1"/>
    <x v="0"/>
  </r>
  <r>
    <x v="2"/>
    <x v="1"/>
    <x v="24"/>
    <s v="Poland"/>
    <x v="21"/>
    <x v="1"/>
    <x v="1694"/>
  </r>
  <r>
    <x v="2"/>
    <x v="1"/>
    <x v="25"/>
    <s v="Portugal"/>
    <x v="21"/>
    <x v="1"/>
    <x v="1761"/>
  </r>
  <r>
    <x v="2"/>
    <x v="1"/>
    <x v="25"/>
    <s v="Lisboa"/>
    <x v="21"/>
    <x v="1"/>
    <x v="0"/>
  </r>
  <r>
    <x v="2"/>
    <x v="1"/>
    <x v="26"/>
    <s v="Romania"/>
    <x v="21"/>
    <x v="1"/>
    <x v="1906"/>
  </r>
  <r>
    <x v="2"/>
    <x v="1"/>
    <x v="27"/>
    <s v="Slovenia"/>
    <x v="21"/>
    <x v="1"/>
    <x v="464"/>
  </r>
  <r>
    <x v="2"/>
    <x v="1"/>
    <x v="28"/>
    <s v="Slovakia"/>
    <x v="21"/>
    <x v="1"/>
    <x v="160"/>
  </r>
  <r>
    <x v="2"/>
    <x v="1"/>
    <x v="29"/>
    <s v="Finland"/>
    <x v="21"/>
    <x v="1"/>
    <x v="294"/>
  </r>
  <r>
    <x v="2"/>
    <x v="1"/>
    <x v="30"/>
    <s v="Sweden"/>
    <x v="21"/>
    <x v="1"/>
    <x v="1427"/>
  </r>
  <r>
    <x v="2"/>
    <x v="1"/>
    <x v="31"/>
    <s v="United Kingdom"/>
    <x v="21"/>
    <x v="1"/>
    <x v="1178"/>
  </r>
  <r>
    <x v="2"/>
    <x v="1"/>
    <x v="31"/>
    <s v="Leeds"/>
    <x v="21"/>
    <x v="1"/>
    <x v="0"/>
  </r>
  <r>
    <x v="2"/>
    <x v="1"/>
    <x v="31"/>
    <s v="Birmingham"/>
    <x v="21"/>
    <x v="1"/>
    <x v="0"/>
  </r>
  <r>
    <x v="2"/>
    <x v="1"/>
    <x v="31"/>
    <s v="London"/>
    <x v="21"/>
    <x v="1"/>
    <x v="0"/>
  </r>
  <r>
    <x v="2"/>
    <x v="1"/>
    <x v="31"/>
    <s v="Glasgow"/>
    <x v="21"/>
    <x v="1"/>
    <x v="0"/>
  </r>
  <r>
    <x v="2"/>
    <x v="1"/>
    <x v="32"/>
    <s v="Norway"/>
    <x v="21"/>
    <x v="1"/>
    <x v="2021"/>
  </r>
  <r>
    <x v="2"/>
    <x v="1"/>
    <x v="33"/>
    <s v="Turkey"/>
    <x v="21"/>
    <x v="1"/>
    <x v="0"/>
  </r>
  <r>
    <x v="2"/>
    <x v="1"/>
    <x v="0"/>
    <s v="European Union (27 countries)"/>
    <x v="22"/>
    <x v="0"/>
    <x v="1354"/>
  </r>
  <r>
    <x v="2"/>
    <x v="1"/>
    <x v="1"/>
    <s v="European Union (25 countries)"/>
    <x v="22"/>
    <x v="0"/>
    <x v="377"/>
  </r>
  <r>
    <x v="2"/>
    <x v="1"/>
    <x v="2"/>
    <s v="European Union (15 countries)"/>
    <x v="22"/>
    <x v="0"/>
    <x v="682"/>
  </r>
  <r>
    <x v="2"/>
    <x v="1"/>
    <x v="3"/>
    <s v="Euro area (EA11-2000, EA12-2006, EA13-2007, EA15-2008, EA16-2010, EA17)"/>
    <x v="22"/>
    <x v="0"/>
    <x v="1917"/>
  </r>
  <r>
    <x v="2"/>
    <x v="1"/>
    <x v="4"/>
    <s v="Belgium"/>
    <x v="22"/>
    <x v="0"/>
    <x v="2022"/>
  </r>
  <r>
    <x v="2"/>
    <x v="1"/>
    <x v="5"/>
    <s v="Bulgaria"/>
    <x v="22"/>
    <x v="0"/>
    <x v="879"/>
  </r>
  <r>
    <x v="2"/>
    <x v="1"/>
    <x v="6"/>
    <s v="Czech Republic"/>
    <x v="22"/>
    <x v="0"/>
    <x v="909"/>
  </r>
  <r>
    <x v="2"/>
    <x v="1"/>
    <x v="7"/>
    <s v="Denmark"/>
    <x v="22"/>
    <x v="0"/>
    <x v="1405"/>
  </r>
  <r>
    <x v="2"/>
    <x v="1"/>
    <x v="7"/>
    <s v="København"/>
    <x v="22"/>
    <x v="0"/>
    <x v="0"/>
  </r>
  <r>
    <x v="2"/>
    <x v="1"/>
    <x v="8"/>
    <s v="Germany (until 1990 former territory of the FRG)"/>
    <x v="22"/>
    <x v="0"/>
    <x v="2023"/>
  </r>
  <r>
    <x v="2"/>
    <x v="1"/>
    <x v="8"/>
    <s v="Stuttgart"/>
    <x v="22"/>
    <x v="0"/>
    <x v="0"/>
  </r>
  <r>
    <x v="2"/>
    <x v="1"/>
    <x v="8"/>
    <s v="München"/>
    <x v="22"/>
    <x v="0"/>
    <x v="0"/>
  </r>
  <r>
    <x v="2"/>
    <x v="1"/>
    <x v="8"/>
    <s v="Hamburg"/>
    <x v="22"/>
    <x v="0"/>
    <x v="0"/>
  </r>
  <r>
    <x v="2"/>
    <x v="1"/>
    <x v="8"/>
    <s v="Frankfurt am Main"/>
    <x v="22"/>
    <x v="0"/>
    <x v="0"/>
  </r>
  <r>
    <x v="2"/>
    <x v="1"/>
    <x v="8"/>
    <s v="Rostock"/>
    <x v="22"/>
    <x v="0"/>
    <x v="0"/>
  </r>
  <r>
    <x v="2"/>
    <x v="1"/>
    <x v="8"/>
    <s v="Hannover"/>
    <x v="22"/>
    <x v="0"/>
    <x v="0"/>
  </r>
  <r>
    <x v="2"/>
    <x v="1"/>
    <x v="8"/>
    <s v="Düsseldorf"/>
    <x v="22"/>
    <x v="0"/>
    <x v="0"/>
  </r>
  <r>
    <x v="2"/>
    <x v="1"/>
    <x v="8"/>
    <s v="Leipzig"/>
    <x v="22"/>
    <x v="0"/>
    <x v="0"/>
  </r>
  <r>
    <x v="2"/>
    <x v="1"/>
    <x v="8"/>
    <s v="Erfurt"/>
    <x v="22"/>
    <x v="0"/>
    <x v="0"/>
  </r>
  <r>
    <x v="2"/>
    <x v="1"/>
    <x v="8"/>
    <s v="Germany - South"/>
    <x v="22"/>
    <x v="0"/>
    <x v="0"/>
  </r>
  <r>
    <x v="2"/>
    <x v="1"/>
    <x v="8"/>
    <s v="Germany - West"/>
    <x v="22"/>
    <x v="0"/>
    <x v="0"/>
  </r>
  <r>
    <x v="2"/>
    <x v="1"/>
    <x v="9"/>
    <s v="Estonia"/>
    <x v="22"/>
    <x v="0"/>
    <x v="2020"/>
  </r>
  <r>
    <x v="2"/>
    <x v="1"/>
    <x v="10"/>
    <s v="Ireland"/>
    <x v="22"/>
    <x v="0"/>
    <x v="372"/>
  </r>
  <r>
    <x v="2"/>
    <x v="1"/>
    <x v="10"/>
    <s v="Dublin"/>
    <x v="22"/>
    <x v="0"/>
    <x v="0"/>
  </r>
  <r>
    <x v="2"/>
    <x v="1"/>
    <x v="11"/>
    <s v="Greece"/>
    <x v="22"/>
    <x v="0"/>
    <x v="622"/>
  </r>
  <r>
    <x v="2"/>
    <x v="1"/>
    <x v="11"/>
    <s v="Athina"/>
    <x v="22"/>
    <x v="0"/>
    <x v="0"/>
  </r>
  <r>
    <x v="2"/>
    <x v="1"/>
    <x v="12"/>
    <s v="Spain"/>
    <x v="22"/>
    <x v="0"/>
    <x v="1260"/>
  </r>
  <r>
    <x v="2"/>
    <x v="1"/>
    <x v="12"/>
    <s v="Madrid"/>
    <x v="22"/>
    <x v="0"/>
    <x v="0"/>
  </r>
  <r>
    <x v="2"/>
    <x v="1"/>
    <x v="13"/>
    <s v="France"/>
    <x v="22"/>
    <x v="0"/>
    <x v="238"/>
  </r>
  <r>
    <x v="2"/>
    <x v="1"/>
    <x v="13"/>
    <s v="Paris"/>
    <x v="22"/>
    <x v="0"/>
    <x v="0"/>
  </r>
  <r>
    <x v="2"/>
    <x v="1"/>
    <x v="13"/>
    <s v="Lille"/>
    <x v="22"/>
    <x v="0"/>
    <x v="0"/>
  </r>
  <r>
    <x v="2"/>
    <x v="1"/>
    <x v="13"/>
    <s v="Strasbourg"/>
    <x v="22"/>
    <x v="0"/>
    <x v="0"/>
  </r>
  <r>
    <x v="2"/>
    <x v="1"/>
    <x v="13"/>
    <s v="Toulouse"/>
    <x v="22"/>
    <x v="0"/>
    <x v="0"/>
  </r>
  <r>
    <x v="2"/>
    <x v="1"/>
    <x v="13"/>
    <s v="Lyon"/>
    <x v="22"/>
    <x v="0"/>
    <x v="0"/>
  </r>
  <r>
    <x v="2"/>
    <x v="1"/>
    <x v="13"/>
    <s v="Marseille"/>
    <x v="22"/>
    <x v="0"/>
    <x v="0"/>
  </r>
  <r>
    <x v="2"/>
    <x v="1"/>
    <x v="14"/>
    <s v="Croatia"/>
    <x v="22"/>
    <x v="0"/>
    <x v="293"/>
  </r>
  <r>
    <x v="2"/>
    <x v="1"/>
    <x v="15"/>
    <s v="Italy"/>
    <x v="22"/>
    <x v="0"/>
    <x v="1865"/>
  </r>
  <r>
    <x v="2"/>
    <x v="1"/>
    <x v="15"/>
    <s v="Nord-Ovest, Nord-Est, Centro (IT) (NUTS 2006)"/>
    <x v="22"/>
    <x v="0"/>
    <x v="0"/>
  </r>
  <r>
    <x v="2"/>
    <x v="1"/>
    <x v="15"/>
    <s v="Sud, Isole"/>
    <x v="22"/>
    <x v="0"/>
    <x v="0"/>
  </r>
  <r>
    <x v="2"/>
    <x v="1"/>
    <x v="16"/>
    <s v="Cyprus"/>
    <x v="22"/>
    <x v="0"/>
    <x v="69"/>
  </r>
  <r>
    <x v="2"/>
    <x v="1"/>
    <x v="17"/>
    <s v="Latvia"/>
    <x v="22"/>
    <x v="0"/>
    <x v="1628"/>
  </r>
  <r>
    <x v="2"/>
    <x v="1"/>
    <x v="18"/>
    <s v="Lithuania"/>
    <x v="22"/>
    <x v="0"/>
    <x v="1629"/>
  </r>
  <r>
    <x v="2"/>
    <x v="1"/>
    <x v="19"/>
    <s v="Luxembourg"/>
    <x v="22"/>
    <x v="0"/>
    <x v="811"/>
  </r>
  <r>
    <x v="2"/>
    <x v="1"/>
    <x v="20"/>
    <s v="Hungary"/>
    <x v="22"/>
    <x v="0"/>
    <x v="957"/>
  </r>
  <r>
    <x v="2"/>
    <x v="1"/>
    <x v="21"/>
    <s v="Malta"/>
    <x v="22"/>
    <x v="0"/>
    <x v="2024"/>
  </r>
  <r>
    <x v="2"/>
    <x v="1"/>
    <x v="22"/>
    <s v="Netherlands"/>
    <x v="22"/>
    <x v="0"/>
    <x v="304"/>
  </r>
  <r>
    <x v="2"/>
    <x v="1"/>
    <x v="22"/>
    <s v="Noord-Holland"/>
    <x v="22"/>
    <x v="0"/>
    <x v="0"/>
  </r>
  <r>
    <x v="2"/>
    <x v="1"/>
    <x v="22"/>
    <s v="Rotterdam"/>
    <x v="22"/>
    <x v="0"/>
    <x v="0"/>
  </r>
  <r>
    <x v="2"/>
    <x v="1"/>
    <x v="22"/>
    <s v="Noord-Brabant"/>
    <x v="22"/>
    <x v="0"/>
    <x v="0"/>
  </r>
  <r>
    <x v="2"/>
    <x v="1"/>
    <x v="23"/>
    <s v="Austria"/>
    <x v="22"/>
    <x v="0"/>
    <x v="283"/>
  </r>
  <r>
    <x v="2"/>
    <x v="1"/>
    <x v="23"/>
    <s v="Wien, Oberösterreich, Tirol"/>
    <x v="22"/>
    <x v="0"/>
    <x v="0"/>
  </r>
  <r>
    <x v="2"/>
    <x v="1"/>
    <x v="24"/>
    <s v="Poland"/>
    <x v="22"/>
    <x v="0"/>
    <x v="1656"/>
  </r>
  <r>
    <x v="2"/>
    <x v="1"/>
    <x v="25"/>
    <s v="Portugal"/>
    <x v="22"/>
    <x v="0"/>
    <x v="1282"/>
  </r>
  <r>
    <x v="2"/>
    <x v="1"/>
    <x v="25"/>
    <s v="Lisboa"/>
    <x v="22"/>
    <x v="0"/>
    <x v="0"/>
  </r>
  <r>
    <x v="2"/>
    <x v="1"/>
    <x v="26"/>
    <s v="Romania"/>
    <x v="22"/>
    <x v="0"/>
    <x v="2025"/>
  </r>
  <r>
    <x v="2"/>
    <x v="1"/>
    <x v="27"/>
    <s v="Slovenia"/>
    <x v="22"/>
    <x v="0"/>
    <x v="534"/>
  </r>
  <r>
    <x v="2"/>
    <x v="1"/>
    <x v="28"/>
    <s v="Slovakia"/>
    <x v="22"/>
    <x v="0"/>
    <x v="84"/>
  </r>
  <r>
    <x v="2"/>
    <x v="1"/>
    <x v="29"/>
    <s v="Finland"/>
    <x v="22"/>
    <x v="0"/>
    <x v="710"/>
  </r>
  <r>
    <x v="2"/>
    <x v="1"/>
    <x v="30"/>
    <s v="Sweden"/>
    <x v="22"/>
    <x v="0"/>
    <x v="1211"/>
  </r>
  <r>
    <x v="2"/>
    <x v="1"/>
    <x v="31"/>
    <s v="United Kingdom"/>
    <x v="22"/>
    <x v="0"/>
    <x v="1325"/>
  </r>
  <r>
    <x v="2"/>
    <x v="1"/>
    <x v="31"/>
    <s v="Leeds"/>
    <x v="22"/>
    <x v="0"/>
    <x v="0"/>
  </r>
  <r>
    <x v="2"/>
    <x v="1"/>
    <x v="31"/>
    <s v="Birmingham"/>
    <x v="22"/>
    <x v="0"/>
    <x v="0"/>
  </r>
  <r>
    <x v="2"/>
    <x v="1"/>
    <x v="31"/>
    <s v="London"/>
    <x v="22"/>
    <x v="0"/>
    <x v="0"/>
  </r>
  <r>
    <x v="2"/>
    <x v="1"/>
    <x v="31"/>
    <s v="Glasgow"/>
    <x v="22"/>
    <x v="0"/>
    <x v="0"/>
  </r>
  <r>
    <x v="2"/>
    <x v="1"/>
    <x v="32"/>
    <s v="Norway"/>
    <x v="22"/>
    <x v="0"/>
    <x v="2026"/>
  </r>
  <r>
    <x v="2"/>
    <x v="1"/>
    <x v="33"/>
    <s v="Turkey"/>
    <x v="22"/>
    <x v="0"/>
    <x v="0"/>
  </r>
  <r>
    <x v="0"/>
    <x v="2"/>
    <x v="0"/>
    <s v="European Union (27 countries)"/>
    <x v="0"/>
    <x v="0"/>
    <x v="0"/>
  </r>
  <r>
    <x v="0"/>
    <x v="2"/>
    <x v="1"/>
    <s v="European Union (25 countries)"/>
    <x v="0"/>
    <x v="0"/>
    <x v="0"/>
  </r>
  <r>
    <x v="0"/>
    <x v="2"/>
    <x v="2"/>
    <s v="European Union (15 countries)"/>
    <x v="0"/>
    <x v="0"/>
    <x v="0"/>
  </r>
  <r>
    <x v="0"/>
    <x v="2"/>
    <x v="3"/>
    <s v="Euro area (EA11-2000, EA12-2006, EA13-2007, EA15-2008, EA16-2010, EA17)"/>
    <x v="0"/>
    <x v="0"/>
    <x v="0"/>
  </r>
  <r>
    <x v="0"/>
    <x v="2"/>
    <x v="4"/>
    <s v="Belgium"/>
    <x v="0"/>
    <x v="0"/>
    <x v="697"/>
  </r>
  <r>
    <x v="0"/>
    <x v="2"/>
    <x v="5"/>
    <s v="Bulgaria"/>
    <x v="0"/>
    <x v="0"/>
    <x v="0"/>
  </r>
  <r>
    <x v="0"/>
    <x v="2"/>
    <x v="6"/>
    <s v="Czech Republic"/>
    <x v="0"/>
    <x v="0"/>
    <x v="0"/>
  </r>
  <r>
    <x v="0"/>
    <x v="2"/>
    <x v="7"/>
    <s v="Denmark"/>
    <x v="0"/>
    <x v="0"/>
    <x v="2027"/>
  </r>
  <r>
    <x v="0"/>
    <x v="2"/>
    <x v="7"/>
    <s v="København"/>
    <x v="0"/>
    <x v="0"/>
    <x v="216"/>
  </r>
  <r>
    <x v="0"/>
    <x v="2"/>
    <x v="8"/>
    <s v="Germany (until 1990 former territory of the FRG)"/>
    <x v="0"/>
    <x v="0"/>
    <x v="0"/>
  </r>
  <r>
    <x v="0"/>
    <x v="2"/>
    <x v="8"/>
    <s v="Stuttgart"/>
    <x v="0"/>
    <x v="0"/>
    <x v="1903"/>
  </r>
  <r>
    <x v="0"/>
    <x v="2"/>
    <x v="8"/>
    <s v="München"/>
    <x v="0"/>
    <x v="0"/>
    <x v="1652"/>
  </r>
  <r>
    <x v="0"/>
    <x v="2"/>
    <x v="8"/>
    <s v="Hamburg"/>
    <x v="0"/>
    <x v="0"/>
    <x v="1823"/>
  </r>
  <r>
    <x v="0"/>
    <x v="2"/>
    <x v="8"/>
    <s v="Frankfurt am Main"/>
    <x v="0"/>
    <x v="0"/>
    <x v="2028"/>
  </r>
  <r>
    <x v="0"/>
    <x v="2"/>
    <x v="8"/>
    <s v="Rostock"/>
    <x v="0"/>
    <x v="0"/>
    <x v="0"/>
  </r>
  <r>
    <x v="0"/>
    <x v="2"/>
    <x v="8"/>
    <s v="Hannover"/>
    <x v="0"/>
    <x v="0"/>
    <x v="1390"/>
  </r>
  <r>
    <x v="0"/>
    <x v="2"/>
    <x v="8"/>
    <s v="Düsseldorf"/>
    <x v="0"/>
    <x v="0"/>
    <x v="2028"/>
  </r>
  <r>
    <x v="0"/>
    <x v="2"/>
    <x v="8"/>
    <s v="Leipzig"/>
    <x v="0"/>
    <x v="0"/>
    <x v="0"/>
  </r>
  <r>
    <x v="0"/>
    <x v="2"/>
    <x v="8"/>
    <s v="Erfurt"/>
    <x v="0"/>
    <x v="0"/>
    <x v="0"/>
  </r>
  <r>
    <x v="0"/>
    <x v="2"/>
    <x v="8"/>
    <s v="Germany - South"/>
    <x v="0"/>
    <x v="0"/>
    <x v="1801"/>
  </r>
  <r>
    <x v="0"/>
    <x v="2"/>
    <x v="8"/>
    <s v="Germany - West"/>
    <x v="0"/>
    <x v="0"/>
    <x v="1910"/>
  </r>
  <r>
    <x v="0"/>
    <x v="2"/>
    <x v="9"/>
    <s v="Estonia"/>
    <x v="0"/>
    <x v="0"/>
    <x v="0"/>
  </r>
  <r>
    <x v="0"/>
    <x v="2"/>
    <x v="10"/>
    <s v="Ireland"/>
    <x v="0"/>
    <x v="0"/>
    <x v="0"/>
  </r>
  <r>
    <x v="0"/>
    <x v="2"/>
    <x v="10"/>
    <s v="Dublin"/>
    <x v="0"/>
    <x v="0"/>
    <x v="365"/>
  </r>
  <r>
    <x v="0"/>
    <x v="2"/>
    <x v="11"/>
    <s v="Greece"/>
    <x v="0"/>
    <x v="0"/>
    <x v="0"/>
  </r>
  <r>
    <x v="0"/>
    <x v="2"/>
    <x v="11"/>
    <s v="Athina"/>
    <x v="0"/>
    <x v="0"/>
    <x v="36"/>
  </r>
  <r>
    <x v="0"/>
    <x v="2"/>
    <x v="12"/>
    <s v="Spain"/>
    <x v="0"/>
    <x v="0"/>
    <x v="0"/>
  </r>
  <r>
    <x v="0"/>
    <x v="2"/>
    <x v="12"/>
    <s v="Madrid"/>
    <x v="0"/>
    <x v="0"/>
    <x v="838"/>
  </r>
  <r>
    <x v="0"/>
    <x v="2"/>
    <x v="13"/>
    <s v="France"/>
    <x v="0"/>
    <x v="0"/>
    <x v="0"/>
  </r>
  <r>
    <x v="0"/>
    <x v="2"/>
    <x v="13"/>
    <s v="Paris"/>
    <x v="0"/>
    <x v="0"/>
    <x v="1436"/>
  </r>
  <r>
    <x v="0"/>
    <x v="2"/>
    <x v="13"/>
    <s v="Lille"/>
    <x v="0"/>
    <x v="0"/>
    <x v="1436"/>
  </r>
  <r>
    <x v="0"/>
    <x v="2"/>
    <x v="13"/>
    <s v="Strasbourg"/>
    <x v="0"/>
    <x v="0"/>
    <x v="1436"/>
  </r>
  <r>
    <x v="0"/>
    <x v="2"/>
    <x v="13"/>
    <s v="Toulouse"/>
    <x v="0"/>
    <x v="0"/>
    <x v="1436"/>
  </r>
  <r>
    <x v="0"/>
    <x v="2"/>
    <x v="13"/>
    <s v="Lyon"/>
    <x v="0"/>
    <x v="0"/>
    <x v="1436"/>
  </r>
  <r>
    <x v="0"/>
    <x v="2"/>
    <x v="13"/>
    <s v="Marseille"/>
    <x v="0"/>
    <x v="0"/>
    <x v="1436"/>
  </r>
  <r>
    <x v="0"/>
    <x v="2"/>
    <x v="14"/>
    <s v="Croatia"/>
    <x v="0"/>
    <x v="0"/>
    <x v="0"/>
  </r>
  <r>
    <x v="0"/>
    <x v="2"/>
    <x v="15"/>
    <s v="Italy"/>
    <x v="0"/>
    <x v="0"/>
    <x v="0"/>
  </r>
  <r>
    <x v="0"/>
    <x v="2"/>
    <x v="15"/>
    <s v="Nord-Ovest, Nord-Est, Centro (IT) (NUTS 2006)"/>
    <x v="0"/>
    <x v="0"/>
    <x v="1726"/>
  </r>
  <r>
    <x v="0"/>
    <x v="2"/>
    <x v="15"/>
    <s v="Sud, Isole"/>
    <x v="0"/>
    <x v="0"/>
    <x v="1726"/>
  </r>
  <r>
    <x v="0"/>
    <x v="2"/>
    <x v="16"/>
    <s v="Cyprus"/>
    <x v="0"/>
    <x v="0"/>
    <x v="0"/>
  </r>
  <r>
    <x v="0"/>
    <x v="2"/>
    <x v="17"/>
    <s v="Latvia"/>
    <x v="0"/>
    <x v="0"/>
    <x v="0"/>
  </r>
  <r>
    <x v="0"/>
    <x v="2"/>
    <x v="18"/>
    <s v="Lithuania"/>
    <x v="0"/>
    <x v="0"/>
    <x v="0"/>
  </r>
  <r>
    <x v="0"/>
    <x v="2"/>
    <x v="19"/>
    <s v="Luxembourg"/>
    <x v="0"/>
    <x v="0"/>
    <x v="1604"/>
  </r>
  <r>
    <x v="0"/>
    <x v="2"/>
    <x v="20"/>
    <s v="Hungary"/>
    <x v="0"/>
    <x v="0"/>
    <x v="0"/>
  </r>
  <r>
    <x v="0"/>
    <x v="2"/>
    <x v="21"/>
    <s v="Malta"/>
    <x v="0"/>
    <x v="0"/>
    <x v="0"/>
  </r>
  <r>
    <x v="0"/>
    <x v="2"/>
    <x v="22"/>
    <s v="Netherlands"/>
    <x v="0"/>
    <x v="0"/>
    <x v="0"/>
  </r>
  <r>
    <x v="0"/>
    <x v="2"/>
    <x v="22"/>
    <s v="Noord-Holland"/>
    <x v="0"/>
    <x v="0"/>
    <x v="1681"/>
  </r>
  <r>
    <x v="0"/>
    <x v="2"/>
    <x v="22"/>
    <s v="Rotterdam"/>
    <x v="0"/>
    <x v="0"/>
    <x v="59"/>
  </r>
  <r>
    <x v="0"/>
    <x v="2"/>
    <x v="22"/>
    <s v="Noord-Brabant"/>
    <x v="0"/>
    <x v="0"/>
    <x v="679"/>
  </r>
  <r>
    <x v="0"/>
    <x v="2"/>
    <x v="23"/>
    <s v="Austria"/>
    <x v="0"/>
    <x v="0"/>
    <x v="0"/>
  </r>
  <r>
    <x v="0"/>
    <x v="2"/>
    <x v="23"/>
    <s v="Wien, Oberösterreich, Tirol"/>
    <x v="0"/>
    <x v="0"/>
    <x v="0"/>
  </r>
  <r>
    <x v="0"/>
    <x v="2"/>
    <x v="24"/>
    <s v="Poland"/>
    <x v="0"/>
    <x v="0"/>
    <x v="0"/>
  </r>
  <r>
    <x v="0"/>
    <x v="2"/>
    <x v="25"/>
    <s v="Portugal"/>
    <x v="0"/>
    <x v="0"/>
    <x v="0"/>
  </r>
  <r>
    <x v="0"/>
    <x v="2"/>
    <x v="25"/>
    <s v="Lisboa"/>
    <x v="0"/>
    <x v="0"/>
    <x v="1727"/>
  </r>
  <r>
    <x v="0"/>
    <x v="2"/>
    <x v="26"/>
    <s v="Romania"/>
    <x v="0"/>
    <x v="0"/>
    <x v="0"/>
  </r>
  <r>
    <x v="0"/>
    <x v="2"/>
    <x v="27"/>
    <s v="Slovenia"/>
    <x v="0"/>
    <x v="0"/>
    <x v="0"/>
  </r>
  <r>
    <x v="0"/>
    <x v="2"/>
    <x v="28"/>
    <s v="Slovakia"/>
    <x v="0"/>
    <x v="0"/>
    <x v="0"/>
  </r>
  <r>
    <x v="0"/>
    <x v="2"/>
    <x v="29"/>
    <s v="Finland"/>
    <x v="0"/>
    <x v="0"/>
    <x v="0"/>
  </r>
  <r>
    <x v="0"/>
    <x v="2"/>
    <x v="30"/>
    <s v="Sweden"/>
    <x v="0"/>
    <x v="0"/>
    <x v="0"/>
  </r>
  <r>
    <x v="0"/>
    <x v="2"/>
    <x v="31"/>
    <s v="United Kingdom"/>
    <x v="0"/>
    <x v="0"/>
    <x v="0"/>
  </r>
  <r>
    <x v="0"/>
    <x v="2"/>
    <x v="31"/>
    <s v="Leeds"/>
    <x v="0"/>
    <x v="0"/>
    <x v="1881"/>
  </r>
  <r>
    <x v="0"/>
    <x v="2"/>
    <x v="31"/>
    <s v="Birmingham"/>
    <x v="0"/>
    <x v="0"/>
    <x v="1180"/>
  </r>
  <r>
    <x v="0"/>
    <x v="2"/>
    <x v="31"/>
    <s v="London"/>
    <x v="0"/>
    <x v="0"/>
    <x v="1900"/>
  </r>
  <r>
    <x v="0"/>
    <x v="2"/>
    <x v="31"/>
    <s v="Glasgow"/>
    <x v="0"/>
    <x v="0"/>
    <x v="1666"/>
  </r>
  <r>
    <x v="0"/>
    <x v="2"/>
    <x v="32"/>
    <s v="Norway"/>
    <x v="0"/>
    <x v="0"/>
    <x v="0"/>
  </r>
  <r>
    <x v="0"/>
    <x v="2"/>
    <x v="33"/>
    <s v="Turkey"/>
    <x v="0"/>
    <x v="0"/>
    <x v="0"/>
  </r>
  <r>
    <x v="0"/>
    <x v="2"/>
    <x v="0"/>
    <s v="European Union (27 countries)"/>
    <x v="1"/>
    <x v="0"/>
    <x v="0"/>
  </r>
  <r>
    <x v="0"/>
    <x v="2"/>
    <x v="1"/>
    <s v="European Union (25 countries)"/>
    <x v="1"/>
    <x v="0"/>
    <x v="0"/>
  </r>
  <r>
    <x v="0"/>
    <x v="2"/>
    <x v="2"/>
    <s v="European Union (15 countries)"/>
    <x v="1"/>
    <x v="0"/>
    <x v="0"/>
  </r>
  <r>
    <x v="0"/>
    <x v="2"/>
    <x v="3"/>
    <s v="Euro area (EA11-2000, EA12-2006, EA13-2007, EA15-2008, EA16-2010, EA17)"/>
    <x v="1"/>
    <x v="0"/>
    <x v="0"/>
  </r>
  <r>
    <x v="0"/>
    <x v="2"/>
    <x v="4"/>
    <s v="Belgium"/>
    <x v="1"/>
    <x v="0"/>
    <x v="1906"/>
  </r>
  <r>
    <x v="0"/>
    <x v="2"/>
    <x v="5"/>
    <s v="Bulgaria"/>
    <x v="1"/>
    <x v="0"/>
    <x v="0"/>
  </r>
  <r>
    <x v="0"/>
    <x v="2"/>
    <x v="6"/>
    <s v="Czech Republic"/>
    <x v="1"/>
    <x v="0"/>
    <x v="0"/>
  </r>
  <r>
    <x v="0"/>
    <x v="2"/>
    <x v="7"/>
    <s v="Denmark"/>
    <x v="1"/>
    <x v="0"/>
    <x v="2029"/>
  </r>
  <r>
    <x v="0"/>
    <x v="2"/>
    <x v="7"/>
    <s v="København"/>
    <x v="1"/>
    <x v="0"/>
    <x v="1710"/>
  </r>
  <r>
    <x v="0"/>
    <x v="2"/>
    <x v="8"/>
    <s v="Germany (until 1990 former territory of the FRG)"/>
    <x v="1"/>
    <x v="0"/>
    <x v="0"/>
  </r>
  <r>
    <x v="0"/>
    <x v="2"/>
    <x v="8"/>
    <s v="Stuttgart"/>
    <x v="1"/>
    <x v="0"/>
    <x v="1993"/>
  </r>
  <r>
    <x v="0"/>
    <x v="2"/>
    <x v="8"/>
    <s v="München"/>
    <x v="1"/>
    <x v="0"/>
    <x v="1758"/>
  </r>
  <r>
    <x v="0"/>
    <x v="2"/>
    <x v="8"/>
    <s v="Hamburg"/>
    <x v="1"/>
    <x v="0"/>
    <x v="1660"/>
  </r>
  <r>
    <x v="0"/>
    <x v="2"/>
    <x v="8"/>
    <s v="Frankfurt am Main"/>
    <x v="1"/>
    <x v="0"/>
    <x v="2030"/>
  </r>
  <r>
    <x v="0"/>
    <x v="2"/>
    <x v="8"/>
    <s v="Rostock"/>
    <x v="1"/>
    <x v="0"/>
    <x v="0"/>
  </r>
  <r>
    <x v="0"/>
    <x v="2"/>
    <x v="8"/>
    <s v="Hannover"/>
    <x v="1"/>
    <x v="0"/>
    <x v="1689"/>
  </r>
  <r>
    <x v="0"/>
    <x v="2"/>
    <x v="8"/>
    <s v="Düsseldorf"/>
    <x v="1"/>
    <x v="0"/>
    <x v="591"/>
  </r>
  <r>
    <x v="0"/>
    <x v="2"/>
    <x v="8"/>
    <s v="Leipzig"/>
    <x v="1"/>
    <x v="0"/>
    <x v="0"/>
  </r>
  <r>
    <x v="0"/>
    <x v="2"/>
    <x v="8"/>
    <s v="Erfurt"/>
    <x v="1"/>
    <x v="0"/>
    <x v="0"/>
  </r>
  <r>
    <x v="0"/>
    <x v="2"/>
    <x v="8"/>
    <s v="Germany - South"/>
    <x v="1"/>
    <x v="0"/>
    <x v="20"/>
  </r>
  <r>
    <x v="0"/>
    <x v="2"/>
    <x v="8"/>
    <s v="Germany - West"/>
    <x v="1"/>
    <x v="0"/>
    <x v="1465"/>
  </r>
  <r>
    <x v="0"/>
    <x v="2"/>
    <x v="9"/>
    <s v="Estonia"/>
    <x v="1"/>
    <x v="0"/>
    <x v="0"/>
  </r>
  <r>
    <x v="0"/>
    <x v="2"/>
    <x v="10"/>
    <s v="Ireland"/>
    <x v="1"/>
    <x v="0"/>
    <x v="0"/>
  </r>
  <r>
    <x v="0"/>
    <x v="2"/>
    <x v="10"/>
    <s v="Dublin"/>
    <x v="1"/>
    <x v="0"/>
    <x v="638"/>
  </r>
  <r>
    <x v="0"/>
    <x v="2"/>
    <x v="11"/>
    <s v="Greece"/>
    <x v="1"/>
    <x v="0"/>
    <x v="0"/>
  </r>
  <r>
    <x v="0"/>
    <x v="2"/>
    <x v="11"/>
    <s v="Athina"/>
    <x v="1"/>
    <x v="0"/>
    <x v="2031"/>
  </r>
  <r>
    <x v="0"/>
    <x v="2"/>
    <x v="12"/>
    <s v="Spain"/>
    <x v="1"/>
    <x v="0"/>
    <x v="0"/>
  </r>
  <r>
    <x v="0"/>
    <x v="2"/>
    <x v="12"/>
    <s v="Madrid"/>
    <x v="1"/>
    <x v="0"/>
    <x v="609"/>
  </r>
  <r>
    <x v="0"/>
    <x v="2"/>
    <x v="13"/>
    <s v="France"/>
    <x v="1"/>
    <x v="0"/>
    <x v="0"/>
  </r>
  <r>
    <x v="0"/>
    <x v="2"/>
    <x v="13"/>
    <s v="Paris"/>
    <x v="1"/>
    <x v="0"/>
    <x v="880"/>
  </r>
  <r>
    <x v="0"/>
    <x v="2"/>
    <x v="13"/>
    <s v="Lille"/>
    <x v="1"/>
    <x v="0"/>
    <x v="880"/>
  </r>
  <r>
    <x v="0"/>
    <x v="2"/>
    <x v="13"/>
    <s v="Strasbourg"/>
    <x v="1"/>
    <x v="0"/>
    <x v="880"/>
  </r>
  <r>
    <x v="0"/>
    <x v="2"/>
    <x v="13"/>
    <s v="Toulouse"/>
    <x v="1"/>
    <x v="0"/>
    <x v="880"/>
  </r>
  <r>
    <x v="0"/>
    <x v="2"/>
    <x v="13"/>
    <s v="Lyon"/>
    <x v="1"/>
    <x v="0"/>
    <x v="880"/>
  </r>
  <r>
    <x v="0"/>
    <x v="2"/>
    <x v="13"/>
    <s v="Marseille"/>
    <x v="1"/>
    <x v="0"/>
    <x v="880"/>
  </r>
  <r>
    <x v="0"/>
    <x v="2"/>
    <x v="14"/>
    <s v="Croatia"/>
    <x v="1"/>
    <x v="0"/>
    <x v="0"/>
  </r>
  <r>
    <x v="0"/>
    <x v="2"/>
    <x v="15"/>
    <s v="Italy"/>
    <x v="1"/>
    <x v="0"/>
    <x v="0"/>
  </r>
  <r>
    <x v="0"/>
    <x v="2"/>
    <x v="15"/>
    <s v="Nord-Ovest, Nord-Est, Centro (IT) (NUTS 2006)"/>
    <x v="1"/>
    <x v="0"/>
    <x v="772"/>
  </r>
  <r>
    <x v="0"/>
    <x v="2"/>
    <x v="15"/>
    <s v="Sud, Isole"/>
    <x v="1"/>
    <x v="0"/>
    <x v="772"/>
  </r>
  <r>
    <x v="0"/>
    <x v="2"/>
    <x v="16"/>
    <s v="Cyprus"/>
    <x v="1"/>
    <x v="0"/>
    <x v="0"/>
  </r>
  <r>
    <x v="0"/>
    <x v="2"/>
    <x v="17"/>
    <s v="Latvia"/>
    <x v="1"/>
    <x v="0"/>
    <x v="0"/>
  </r>
  <r>
    <x v="0"/>
    <x v="2"/>
    <x v="18"/>
    <s v="Lithuania"/>
    <x v="1"/>
    <x v="0"/>
    <x v="0"/>
  </r>
  <r>
    <x v="0"/>
    <x v="2"/>
    <x v="19"/>
    <s v="Luxembourg"/>
    <x v="1"/>
    <x v="0"/>
    <x v="1942"/>
  </r>
  <r>
    <x v="0"/>
    <x v="2"/>
    <x v="20"/>
    <s v="Hungary"/>
    <x v="1"/>
    <x v="0"/>
    <x v="0"/>
  </r>
  <r>
    <x v="0"/>
    <x v="2"/>
    <x v="21"/>
    <s v="Malta"/>
    <x v="1"/>
    <x v="0"/>
    <x v="0"/>
  </r>
  <r>
    <x v="0"/>
    <x v="2"/>
    <x v="22"/>
    <s v="Netherlands"/>
    <x v="1"/>
    <x v="0"/>
    <x v="0"/>
  </r>
  <r>
    <x v="0"/>
    <x v="2"/>
    <x v="22"/>
    <s v="Noord-Holland"/>
    <x v="1"/>
    <x v="0"/>
    <x v="1689"/>
  </r>
  <r>
    <x v="0"/>
    <x v="2"/>
    <x v="22"/>
    <s v="Rotterdam"/>
    <x v="1"/>
    <x v="0"/>
    <x v="1841"/>
  </r>
  <r>
    <x v="0"/>
    <x v="2"/>
    <x v="22"/>
    <s v="Noord-Brabant"/>
    <x v="1"/>
    <x v="0"/>
    <x v="2032"/>
  </r>
  <r>
    <x v="0"/>
    <x v="2"/>
    <x v="23"/>
    <s v="Austria"/>
    <x v="1"/>
    <x v="0"/>
    <x v="0"/>
  </r>
  <r>
    <x v="0"/>
    <x v="2"/>
    <x v="23"/>
    <s v="Wien, Oberösterreich, Tirol"/>
    <x v="1"/>
    <x v="0"/>
    <x v="0"/>
  </r>
  <r>
    <x v="0"/>
    <x v="2"/>
    <x v="24"/>
    <s v="Poland"/>
    <x v="1"/>
    <x v="0"/>
    <x v="0"/>
  </r>
  <r>
    <x v="0"/>
    <x v="2"/>
    <x v="25"/>
    <s v="Portugal"/>
    <x v="1"/>
    <x v="0"/>
    <x v="0"/>
  </r>
  <r>
    <x v="0"/>
    <x v="2"/>
    <x v="25"/>
    <s v="Lisboa"/>
    <x v="1"/>
    <x v="0"/>
    <x v="1741"/>
  </r>
  <r>
    <x v="0"/>
    <x v="2"/>
    <x v="26"/>
    <s v="Romania"/>
    <x v="1"/>
    <x v="0"/>
    <x v="0"/>
  </r>
  <r>
    <x v="0"/>
    <x v="2"/>
    <x v="27"/>
    <s v="Slovenia"/>
    <x v="1"/>
    <x v="0"/>
    <x v="0"/>
  </r>
  <r>
    <x v="0"/>
    <x v="2"/>
    <x v="28"/>
    <s v="Slovakia"/>
    <x v="1"/>
    <x v="0"/>
    <x v="0"/>
  </r>
  <r>
    <x v="0"/>
    <x v="2"/>
    <x v="29"/>
    <s v="Finland"/>
    <x v="1"/>
    <x v="0"/>
    <x v="0"/>
  </r>
  <r>
    <x v="0"/>
    <x v="2"/>
    <x v="30"/>
    <s v="Sweden"/>
    <x v="1"/>
    <x v="0"/>
    <x v="0"/>
  </r>
  <r>
    <x v="0"/>
    <x v="2"/>
    <x v="31"/>
    <s v="United Kingdom"/>
    <x v="1"/>
    <x v="0"/>
    <x v="0"/>
  </r>
  <r>
    <x v="0"/>
    <x v="2"/>
    <x v="31"/>
    <s v="Leeds"/>
    <x v="1"/>
    <x v="0"/>
    <x v="2033"/>
  </r>
  <r>
    <x v="0"/>
    <x v="2"/>
    <x v="31"/>
    <s v="Birmingham"/>
    <x v="1"/>
    <x v="0"/>
    <x v="914"/>
  </r>
  <r>
    <x v="0"/>
    <x v="2"/>
    <x v="31"/>
    <s v="London"/>
    <x v="1"/>
    <x v="0"/>
    <x v="1918"/>
  </r>
  <r>
    <x v="0"/>
    <x v="2"/>
    <x v="31"/>
    <s v="Glasgow"/>
    <x v="1"/>
    <x v="0"/>
    <x v="2034"/>
  </r>
  <r>
    <x v="0"/>
    <x v="2"/>
    <x v="32"/>
    <s v="Norway"/>
    <x v="1"/>
    <x v="0"/>
    <x v="0"/>
  </r>
  <r>
    <x v="0"/>
    <x v="2"/>
    <x v="33"/>
    <s v="Turkey"/>
    <x v="1"/>
    <x v="0"/>
    <x v="0"/>
  </r>
  <r>
    <x v="0"/>
    <x v="2"/>
    <x v="0"/>
    <s v="European Union (27 countries)"/>
    <x v="2"/>
    <x v="0"/>
    <x v="0"/>
  </r>
  <r>
    <x v="0"/>
    <x v="2"/>
    <x v="1"/>
    <s v="European Union (25 countries)"/>
    <x v="2"/>
    <x v="0"/>
    <x v="0"/>
  </r>
  <r>
    <x v="0"/>
    <x v="2"/>
    <x v="2"/>
    <s v="European Union (15 countries)"/>
    <x v="2"/>
    <x v="0"/>
    <x v="0"/>
  </r>
  <r>
    <x v="0"/>
    <x v="2"/>
    <x v="3"/>
    <s v="Euro area (EA11-2000, EA12-2006, EA13-2007, EA15-2008, EA16-2010, EA17)"/>
    <x v="2"/>
    <x v="0"/>
    <x v="0"/>
  </r>
  <r>
    <x v="0"/>
    <x v="2"/>
    <x v="4"/>
    <s v="Belgium"/>
    <x v="2"/>
    <x v="0"/>
    <x v="13"/>
  </r>
  <r>
    <x v="0"/>
    <x v="2"/>
    <x v="5"/>
    <s v="Bulgaria"/>
    <x v="2"/>
    <x v="0"/>
    <x v="0"/>
  </r>
  <r>
    <x v="0"/>
    <x v="2"/>
    <x v="6"/>
    <s v="Czech Republic"/>
    <x v="2"/>
    <x v="0"/>
    <x v="0"/>
  </r>
  <r>
    <x v="0"/>
    <x v="2"/>
    <x v="7"/>
    <s v="Denmark"/>
    <x v="2"/>
    <x v="0"/>
    <x v="1764"/>
  </r>
  <r>
    <x v="0"/>
    <x v="2"/>
    <x v="7"/>
    <s v="København"/>
    <x v="2"/>
    <x v="0"/>
    <x v="2035"/>
  </r>
  <r>
    <x v="0"/>
    <x v="2"/>
    <x v="8"/>
    <s v="Germany (until 1990 former territory of the FRG)"/>
    <x v="2"/>
    <x v="0"/>
    <x v="0"/>
  </r>
  <r>
    <x v="0"/>
    <x v="2"/>
    <x v="8"/>
    <s v="Stuttgart"/>
    <x v="2"/>
    <x v="0"/>
    <x v="2014"/>
  </r>
  <r>
    <x v="0"/>
    <x v="2"/>
    <x v="8"/>
    <s v="München"/>
    <x v="2"/>
    <x v="0"/>
    <x v="1822"/>
  </r>
  <r>
    <x v="0"/>
    <x v="2"/>
    <x v="8"/>
    <s v="Hamburg"/>
    <x v="2"/>
    <x v="0"/>
    <x v="131"/>
  </r>
  <r>
    <x v="0"/>
    <x v="2"/>
    <x v="8"/>
    <s v="Frankfurt am Main"/>
    <x v="2"/>
    <x v="0"/>
    <x v="494"/>
  </r>
  <r>
    <x v="0"/>
    <x v="2"/>
    <x v="8"/>
    <s v="Rostock"/>
    <x v="2"/>
    <x v="0"/>
    <x v="0"/>
  </r>
  <r>
    <x v="0"/>
    <x v="2"/>
    <x v="8"/>
    <s v="Hannover"/>
    <x v="2"/>
    <x v="0"/>
    <x v="2036"/>
  </r>
  <r>
    <x v="0"/>
    <x v="2"/>
    <x v="8"/>
    <s v="Düsseldorf"/>
    <x v="2"/>
    <x v="0"/>
    <x v="906"/>
  </r>
  <r>
    <x v="0"/>
    <x v="2"/>
    <x v="8"/>
    <s v="Leipzig"/>
    <x v="2"/>
    <x v="0"/>
    <x v="0"/>
  </r>
  <r>
    <x v="0"/>
    <x v="2"/>
    <x v="8"/>
    <s v="Erfurt"/>
    <x v="2"/>
    <x v="0"/>
    <x v="0"/>
  </r>
  <r>
    <x v="0"/>
    <x v="2"/>
    <x v="8"/>
    <s v="Germany - South"/>
    <x v="2"/>
    <x v="0"/>
    <x v="1654"/>
  </r>
  <r>
    <x v="0"/>
    <x v="2"/>
    <x v="8"/>
    <s v="Germany - West"/>
    <x v="2"/>
    <x v="0"/>
    <x v="1811"/>
  </r>
  <r>
    <x v="0"/>
    <x v="2"/>
    <x v="9"/>
    <s v="Estonia"/>
    <x v="2"/>
    <x v="0"/>
    <x v="0"/>
  </r>
  <r>
    <x v="0"/>
    <x v="2"/>
    <x v="10"/>
    <s v="Ireland"/>
    <x v="2"/>
    <x v="0"/>
    <x v="0"/>
  </r>
  <r>
    <x v="0"/>
    <x v="2"/>
    <x v="10"/>
    <s v="Dublin"/>
    <x v="2"/>
    <x v="0"/>
    <x v="1815"/>
  </r>
  <r>
    <x v="0"/>
    <x v="2"/>
    <x v="11"/>
    <s v="Greece"/>
    <x v="2"/>
    <x v="0"/>
    <x v="0"/>
  </r>
  <r>
    <x v="0"/>
    <x v="2"/>
    <x v="11"/>
    <s v="Athina"/>
    <x v="2"/>
    <x v="0"/>
    <x v="2037"/>
  </r>
  <r>
    <x v="0"/>
    <x v="2"/>
    <x v="12"/>
    <s v="Spain"/>
    <x v="2"/>
    <x v="0"/>
    <x v="0"/>
  </r>
  <r>
    <x v="0"/>
    <x v="2"/>
    <x v="12"/>
    <s v="Madrid"/>
    <x v="2"/>
    <x v="0"/>
    <x v="852"/>
  </r>
  <r>
    <x v="0"/>
    <x v="2"/>
    <x v="13"/>
    <s v="France"/>
    <x v="2"/>
    <x v="0"/>
    <x v="0"/>
  </r>
  <r>
    <x v="0"/>
    <x v="2"/>
    <x v="13"/>
    <s v="Paris"/>
    <x v="2"/>
    <x v="0"/>
    <x v="1690"/>
  </r>
  <r>
    <x v="0"/>
    <x v="2"/>
    <x v="13"/>
    <s v="Lille"/>
    <x v="2"/>
    <x v="0"/>
    <x v="1690"/>
  </r>
  <r>
    <x v="0"/>
    <x v="2"/>
    <x v="13"/>
    <s v="Strasbourg"/>
    <x v="2"/>
    <x v="0"/>
    <x v="1690"/>
  </r>
  <r>
    <x v="0"/>
    <x v="2"/>
    <x v="13"/>
    <s v="Toulouse"/>
    <x v="2"/>
    <x v="0"/>
    <x v="1690"/>
  </r>
  <r>
    <x v="0"/>
    <x v="2"/>
    <x v="13"/>
    <s v="Lyon"/>
    <x v="2"/>
    <x v="0"/>
    <x v="1690"/>
  </r>
  <r>
    <x v="0"/>
    <x v="2"/>
    <x v="13"/>
    <s v="Marseille"/>
    <x v="2"/>
    <x v="0"/>
    <x v="1690"/>
  </r>
  <r>
    <x v="0"/>
    <x v="2"/>
    <x v="14"/>
    <s v="Croatia"/>
    <x v="2"/>
    <x v="0"/>
    <x v="0"/>
  </r>
  <r>
    <x v="0"/>
    <x v="2"/>
    <x v="15"/>
    <s v="Italy"/>
    <x v="2"/>
    <x v="0"/>
    <x v="0"/>
  </r>
  <r>
    <x v="0"/>
    <x v="2"/>
    <x v="15"/>
    <s v="Nord-Ovest, Nord-Est, Centro (IT) (NUTS 2006)"/>
    <x v="2"/>
    <x v="0"/>
    <x v="1637"/>
  </r>
  <r>
    <x v="0"/>
    <x v="2"/>
    <x v="15"/>
    <s v="Sud, Isole"/>
    <x v="2"/>
    <x v="0"/>
    <x v="1637"/>
  </r>
  <r>
    <x v="0"/>
    <x v="2"/>
    <x v="16"/>
    <s v="Cyprus"/>
    <x v="2"/>
    <x v="0"/>
    <x v="0"/>
  </r>
  <r>
    <x v="0"/>
    <x v="2"/>
    <x v="17"/>
    <s v="Latvia"/>
    <x v="2"/>
    <x v="0"/>
    <x v="0"/>
  </r>
  <r>
    <x v="0"/>
    <x v="2"/>
    <x v="18"/>
    <s v="Lithuania"/>
    <x v="2"/>
    <x v="0"/>
    <x v="0"/>
  </r>
  <r>
    <x v="0"/>
    <x v="2"/>
    <x v="19"/>
    <s v="Luxembourg"/>
    <x v="2"/>
    <x v="0"/>
    <x v="190"/>
  </r>
  <r>
    <x v="0"/>
    <x v="2"/>
    <x v="20"/>
    <s v="Hungary"/>
    <x v="2"/>
    <x v="0"/>
    <x v="0"/>
  </r>
  <r>
    <x v="0"/>
    <x v="2"/>
    <x v="21"/>
    <s v="Malta"/>
    <x v="2"/>
    <x v="0"/>
    <x v="0"/>
  </r>
  <r>
    <x v="0"/>
    <x v="2"/>
    <x v="22"/>
    <s v="Netherlands"/>
    <x v="2"/>
    <x v="0"/>
    <x v="0"/>
  </r>
  <r>
    <x v="0"/>
    <x v="2"/>
    <x v="22"/>
    <s v="Noord-Holland"/>
    <x v="2"/>
    <x v="0"/>
    <x v="2038"/>
  </r>
  <r>
    <x v="0"/>
    <x v="2"/>
    <x v="22"/>
    <s v="Rotterdam"/>
    <x v="2"/>
    <x v="0"/>
    <x v="2039"/>
  </r>
  <r>
    <x v="0"/>
    <x v="2"/>
    <x v="22"/>
    <s v="Noord-Brabant"/>
    <x v="2"/>
    <x v="0"/>
    <x v="2031"/>
  </r>
  <r>
    <x v="0"/>
    <x v="2"/>
    <x v="23"/>
    <s v="Austria"/>
    <x v="2"/>
    <x v="0"/>
    <x v="0"/>
  </r>
  <r>
    <x v="0"/>
    <x v="2"/>
    <x v="23"/>
    <s v="Wien, Oberösterreich, Tirol"/>
    <x v="2"/>
    <x v="0"/>
    <x v="0"/>
  </r>
  <r>
    <x v="0"/>
    <x v="2"/>
    <x v="24"/>
    <s v="Poland"/>
    <x v="2"/>
    <x v="0"/>
    <x v="0"/>
  </r>
  <r>
    <x v="0"/>
    <x v="2"/>
    <x v="25"/>
    <s v="Portugal"/>
    <x v="2"/>
    <x v="0"/>
    <x v="0"/>
  </r>
  <r>
    <x v="0"/>
    <x v="2"/>
    <x v="25"/>
    <s v="Lisboa"/>
    <x v="2"/>
    <x v="0"/>
    <x v="1682"/>
  </r>
  <r>
    <x v="0"/>
    <x v="2"/>
    <x v="26"/>
    <s v="Romania"/>
    <x v="2"/>
    <x v="0"/>
    <x v="0"/>
  </r>
  <r>
    <x v="0"/>
    <x v="2"/>
    <x v="27"/>
    <s v="Slovenia"/>
    <x v="2"/>
    <x v="0"/>
    <x v="0"/>
  </r>
  <r>
    <x v="0"/>
    <x v="2"/>
    <x v="28"/>
    <s v="Slovakia"/>
    <x v="2"/>
    <x v="0"/>
    <x v="0"/>
  </r>
  <r>
    <x v="0"/>
    <x v="2"/>
    <x v="29"/>
    <s v="Finland"/>
    <x v="2"/>
    <x v="0"/>
    <x v="0"/>
  </r>
  <r>
    <x v="0"/>
    <x v="2"/>
    <x v="30"/>
    <s v="Sweden"/>
    <x v="2"/>
    <x v="0"/>
    <x v="0"/>
  </r>
  <r>
    <x v="0"/>
    <x v="2"/>
    <x v="31"/>
    <s v="United Kingdom"/>
    <x v="2"/>
    <x v="0"/>
    <x v="0"/>
  </r>
  <r>
    <x v="0"/>
    <x v="2"/>
    <x v="31"/>
    <s v="Leeds"/>
    <x v="2"/>
    <x v="0"/>
    <x v="39"/>
  </r>
  <r>
    <x v="0"/>
    <x v="2"/>
    <x v="31"/>
    <s v="Birmingham"/>
    <x v="2"/>
    <x v="0"/>
    <x v="904"/>
  </r>
  <r>
    <x v="0"/>
    <x v="2"/>
    <x v="31"/>
    <s v="London"/>
    <x v="2"/>
    <x v="0"/>
    <x v="193"/>
  </r>
  <r>
    <x v="0"/>
    <x v="2"/>
    <x v="31"/>
    <s v="Glasgow"/>
    <x v="2"/>
    <x v="0"/>
    <x v="584"/>
  </r>
  <r>
    <x v="0"/>
    <x v="2"/>
    <x v="32"/>
    <s v="Norway"/>
    <x v="2"/>
    <x v="0"/>
    <x v="0"/>
  </r>
  <r>
    <x v="0"/>
    <x v="2"/>
    <x v="33"/>
    <s v="Turkey"/>
    <x v="2"/>
    <x v="0"/>
    <x v="0"/>
  </r>
  <r>
    <x v="0"/>
    <x v="2"/>
    <x v="0"/>
    <s v="European Union (27 countries)"/>
    <x v="3"/>
    <x v="0"/>
    <x v="0"/>
  </r>
  <r>
    <x v="0"/>
    <x v="2"/>
    <x v="1"/>
    <s v="European Union (25 countries)"/>
    <x v="3"/>
    <x v="0"/>
    <x v="0"/>
  </r>
  <r>
    <x v="0"/>
    <x v="2"/>
    <x v="2"/>
    <s v="European Union (15 countries)"/>
    <x v="3"/>
    <x v="0"/>
    <x v="0"/>
  </r>
  <r>
    <x v="0"/>
    <x v="2"/>
    <x v="3"/>
    <s v="Euro area (EA11-2000, EA12-2006, EA13-2007, EA15-2008, EA16-2010, EA17)"/>
    <x v="3"/>
    <x v="0"/>
    <x v="0"/>
  </r>
  <r>
    <x v="0"/>
    <x v="2"/>
    <x v="4"/>
    <s v="Belgium"/>
    <x v="3"/>
    <x v="0"/>
    <x v="1233"/>
  </r>
  <r>
    <x v="0"/>
    <x v="2"/>
    <x v="5"/>
    <s v="Bulgaria"/>
    <x v="3"/>
    <x v="0"/>
    <x v="0"/>
  </r>
  <r>
    <x v="0"/>
    <x v="2"/>
    <x v="6"/>
    <s v="Czech Republic"/>
    <x v="3"/>
    <x v="0"/>
    <x v="0"/>
  </r>
  <r>
    <x v="0"/>
    <x v="2"/>
    <x v="7"/>
    <s v="Denmark"/>
    <x v="3"/>
    <x v="0"/>
    <x v="982"/>
  </r>
  <r>
    <x v="0"/>
    <x v="2"/>
    <x v="7"/>
    <s v="København"/>
    <x v="3"/>
    <x v="0"/>
    <x v="2040"/>
  </r>
  <r>
    <x v="0"/>
    <x v="2"/>
    <x v="8"/>
    <s v="Germany (until 1990 former territory of the FRG)"/>
    <x v="3"/>
    <x v="0"/>
    <x v="0"/>
  </r>
  <r>
    <x v="0"/>
    <x v="2"/>
    <x v="8"/>
    <s v="Stuttgart"/>
    <x v="3"/>
    <x v="0"/>
    <x v="2014"/>
  </r>
  <r>
    <x v="0"/>
    <x v="2"/>
    <x v="8"/>
    <s v="München"/>
    <x v="3"/>
    <x v="0"/>
    <x v="1686"/>
  </r>
  <r>
    <x v="0"/>
    <x v="2"/>
    <x v="8"/>
    <s v="Hamburg"/>
    <x v="3"/>
    <x v="0"/>
    <x v="131"/>
  </r>
  <r>
    <x v="0"/>
    <x v="2"/>
    <x v="8"/>
    <s v="Frankfurt am Main"/>
    <x v="3"/>
    <x v="0"/>
    <x v="1100"/>
  </r>
  <r>
    <x v="0"/>
    <x v="2"/>
    <x v="8"/>
    <s v="Rostock"/>
    <x v="3"/>
    <x v="0"/>
    <x v="0"/>
  </r>
  <r>
    <x v="0"/>
    <x v="2"/>
    <x v="8"/>
    <s v="Hannover"/>
    <x v="3"/>
    <x v="0"/>
    <x v="2036"/>
  </r>
  <r>
    <x v="0"/>
    <x v="2"/>
    <x v="8"/>
    <s v="Düsseldorf"/>
    <x v="3"/>
    <x v="0"/>
    <x v="906"/>
  </r>
  <r>
    <x v="0"/>
    <x v="2"/>
    <x v="8"/>
    <s v="Leipzig"/>
    <x v="3"/>
    <x v="0"/>
    <x v="0"/>
  </r>
  <r>
    <x v="0"/>
    <x v="2"/>
    <x v="8"/>
    <s v="Erfurt"/>
    <x v="3"/>
    <x v="0"/>
    <x v="0"/>
  </r>
  <r>
    <x v="0"/>
    <x v="2"/>
    <x v="8"/>
    <s v="Germany - South"/>
    <x v="3"/>
    <x v="0"/>
    <x v="1654"/>
  </r>
  <r>
    <x v="0"/>
    <x v="2"/>
    <x v="8"/>
    <s v="Germany - West"/>
    <x v="3"/>
    <x v="0"/>
    <x v="2041"/>
  </r>
  <r>
    <x v="0"/>
    <x v="2"/>
    <x v="9"/>
    <s v="Estonia"/>
    <x v="3"/>
    <x v="0"/>
    <x v="0"/>
  </r>
  <r>
    <x v="0"/>
    <x v="2"/>
    <x v="10"/>
    <s v="Ireland"/>
    <x v="3"/>
    <x v="0"/>
    <x v="0"/>
  </r>
  <r>
    <x v="0"/>
    <x v="2"/>
    <x v="10"/>
    <s v="Dublin"/>
    <x v="3"/>
    <x v="0"/>
    <x v="1080"/>
  </r>
  <r>
    <x v="0"/>
    <x v="2"/>
    <x v="11"/>
    <s v="Greece"/>
    <x v="3"/>
    <x v="0"/>
    <x v="0"/>
  </r>
  <r>
    <x v="0"/>
    <x v="2"/>
    <x v="11"/>
    <s v="Athina"/>
    <x v="3"/>
    <x v="0"/>
    <x v="2042"/>
  </r>
  <r>
    <x v="0"/>
    <x v="2"/>
    <x v="12"/>
    <s v="Spain"/>
    <x v="3"/>
    <x v="0"/>
    <x v="0"/>
  </r>
  <r>
    <x v="0"/>
    <x v="2"/>
    <x v="12"/>
    <s v="Madrid"/>
    <x v="3"/>
    <x v="0"/>
    <x v="2043"/>
  </r>
  <r>
    <x v="0"/>
    <x v="2"/>
    <x v="13"/>
    <s v="France"/>
    <x v="3"/>
    <x v="0"/>
    <x v="0"/>
  </r>
  <r>
    <x v="0"/>
    <x v="2"/>
    <x v="13"/>
    <s v="Paris"/>
    <x v="3"/>
    <x v="0"/>
    <x v="1640"/>
  </r>
  <r>
    <x v="0"/>
    <x v="2"/>
    <x v="13"/>
    <s v="Lille"/>
    <x v="3"/>
    <x v="0"/>
    <x v="1640"/>
  </r>
  <r>
    <x v="0"/>
    <x v="2"/>
    <x v="13"/>
    <s v="Strasbourg"/>
    <x v="3"/>
    <x v="0"/>
    <x v="1640"/>
  </r>
  <r>
    <x v="0"/>
    <x v="2"/>
    <x v="13"/>
    <s v="Toulouse"/>
    <x v="3"/>
    <x v="0"/>
    <x v="1640"/>
  </r>
  <r>
    <x v="0"/>
    <x v="2"/>
    <x v="13"/>
    <s v="Lyon"/>
    <x v="3"/>
    <x v="0"/>
    <x v="1640"/>
  </r>
  <r>
    <x v="0"/>
    <x v="2"/>
    <x v="13"/>
    <s v="Marseille"/>
    <x v="3"/>
    <x v="0"/>
    <x v="1640"/>
  </r>
  <r>
    <x v="0"/>
    <x v="2"/>
    <x v="14"/>
    <s v="Croatia"/>
    <x v="3"/>
    <x v="0"/>
    <x v="0"/>
  </r>
  <r>
    <x v="0"/>
    <x v="2"/>
    <x v="15"/>
    <s v="Italy"/>
    <x v="3"/>
    <x v="0"/>
    <x v="0"/>
  </r>
  <r>
    <x v="0"/>
    <x v="2"/>
    <x v="15"/>
    <s v="Nord-Ovest, Nord-Est, Centro (IT) (NUTS 2006)"/>
    <x v="3"/>
    <x v="0"/>
    <x v="570"/>
  </r>
  <r>
    <x v="0"/>
    <x v="2"/>
    <x v="15"/>
    <s v="Sud, Isole"/>
    <x v="3"/>
    <x v="0"/>
    <x v="570"/>
  </r>
  <r>
    <x v="0"/>
    <x v="2"/>
    <x v="16"/>
    <s v="Cyprus"/>
    <x v="3"/>
    <x v="0"/>
    <x v="0"/>
  </r>
  <r>
    <x v="0"/>
    <x v="2"/>
    <x v="17"/>
    <s v="Latvia"/>
    <x v="3"/>
    <x v="0"/>
    <x v="0"/>
  </r>
  <r>
    <x v="0"/>
    <x v="2"/>
    <x v="18"/>
    <s v="Lithuania"/>
    <x v="3"/>
    <x v="0"/>
    <x v="0"/>
  </r>
  <r>
    <x v="0"/>
    <x v="2"/>
    <x v="19"/>
    <s v="Luxembourg"/>
    <x v="3"/>
    <x v="0"/>
    <x v="1215"/>
  </r>
  <r>
    <x v="0"/>
    <x v="2"/>
    <x v="20"/>
    <s v="Hungary"/>
    <x v="3"/>
    <x v="0"/>
    <x v="0"/>
  </r>
  <r>
    <x v="0"/>
    <x v="2"/>
    <x v="21"/>
    <s v="Malta"/>
    <x v="3"/>
    <x v="0"/>
    <x v="0"/>
  </r>
  <r>
    <x v="0"/>
    <x v="2"/>
    <x v="22"/>
    <s v="Netherlands"/>
    <x v="3"/>
    <x v="0"/>
    <x v="0"/>
  </r>
  <r>
    <x v="0"/>
    <x v="2"/>
    <x v="22"/>
    <s v="Noord-Holland"/>
    <x v="3"/>
    <x v="0"/>
    <x v="1050"/>
  </r>
  <r>
    <x v="0"/>
    <x v="2"/>
    <x v="22"/>
    <s v="Rotterdam"/>
    <x v="3"/>
    <x v="0"/>
    <x v="2044"/>
  </r>
  <r>
    <x v="0"/>
    <x v="2"/>
    <x v="22"/>
    <s v="Noord-Brabant"/>
    <x v="3"/>
    <x v="0"/>
    <x v="2045"/>
  </r>
  <r>
    <x v="0"/>
    <x v="2"/>
    <x v="23"/>
    <s v="Austria"/>
    <x v="3"/>
    <x v="0"/>
    <x v="0"/>
  </r>
  <r>
    <x v="0"/>
    <x v="2"/>
    <x v="23"/>
    <s v="Wien, Oberösterreich, Tirol"/>
    <x v="3"/>
    <x v="0"/>
    <x v="0"/>
  </r>
  <r>
    <x v="0"/>
    <x v="2"/>
    <x v="24"/>
    <s v="Poland"/>
    <x v="3"/>
    <x v="0"/>
    <x v="0"/>
  </r>
  <r>
    <x v="0"/>
    <x v="2"/>
    <x v="25"/>
    <s v="Portugal"/>
    <x v="3"/>
    <x v="0"/>
    <x v="0"/>
  </r>
  <r>
    <x v="0"/>
    <x v="2"/>
    <x v="25"/>
    <s v="Lisboa"/>
    <x v="3"/>
    <x v="0"/>
    <x v="742"/>
  </r>
  <r>
    <x v="0"/>
    <x v="2"/>
    <x v="26"/>
    <s v="Romania"/>
    <x v="3"/>
    <x v="0"/>
    <x v="0"/>
  </r>
  <r>
    <x v="0"/>
    <x v="2"/>
    <x v="27"/>
    <s v="Slovenia"/>
    <x v="3"/>
    <x v="0"/>
    <x v="0"/>
  </r>
  <r>
    <x v="0"/>
    <x v="2"/>
    <x v="28"/>
    <s v="Slovakia"/>
    <x v="3"/>
    <x v="0"/>
    <x v="0"/>
  </r>
  <r>
    <x v="0"/>
    <x v="2"/>
    <x v="29"/>
    <s v="Finland"/>
    <x v="3"/>
    <x v="0"/>
    <x v="0"/>
  </r>
  <r>
    <x v="0"/>
    <x v="2"/>
    <x v="30"/>
    <s v="Sweden"/>
    <x v="3"/>
    <x v="0"/>
    <x v="0"/>
  </r>
  <r>
    <x v="0"/>
    <x v="2"/>
    <x v="31"/>
    <s v="United Kingdom"/>
    <x v="3"/>
    <x v="0"/>
    <x v="0"/>
  </r>
  <r>
    <x v="0"/>
    <x v="2"/>
    <x v="31"/>
    <s v="Leeds"/>
    <x v="3"/>
    <x v="0"/>
    <x v="1666"/>
  </r>
  <r>
    <x v="0"/>
    <x v="2"/>
    <x v="31"/>
    <s v="Birmingham"/>
    <x v="3"/>
    <x v="0"/>
    <x v="2046"/>
  </r>
  <r>
    <x v="0"/>
    <x v="2"/>
    <x v="31"/>
    <s v="London"/>
    <x v="3"/>
    <x v="0"/>
    <x v="1847"/>
  </r>
  <r>
    <x v="0"/>
    <x v="2"/>
    <x v="31"/>
    <s v="Glasgow"/>
    <x v="3"/>
    <x v="0"/>
    <x v="679"/>
  </r>
  <r>
    <x v="0"/>
    <x v="2"/>
    <x v="32"/>
    <s v="Norway"/>
    <x v="3"/>
    <x v="0"/>
    <x v="0"/>
  </r>
  <r>
    <x v="0"/>
    <x v="2"/>
    <x v="33"/>
    <s v="Turkey"/>
    <x v="3"/>
    <x v="0"/>
    <x v="0"/>
  </r>
  <r>
    <x v="0"/>
    <x v="2"/>
    <x v="0"/>
    <s v="European Union (27 countries)"/>
    <x v="4"/>
    <x v="0"/>
    <x v="0"/>
  </r>
  <r>
    <x v="0"/>
    <x v="2"/>
    <x v="1"/>
    <s v="European Union (25 countries)"/>
    <x v="4"/>
    <x v="0"/>
    <x v="0"/>
  </r>
  <r>
    <x v="0"/>
    <x v="2"/>
    <x v="2"/>
    <s v="European Union (15 countries)"/>
    <x v="4"/>
    <x v="0"/>
    <x v="0"/>
  </r>
  <r>
    <x v="0"/>
    <x v="2"/>
    <x v="3"/>
    <s v="Euro area (EA11-2000, EA12-2006, EA13-2007, EA15-2008, EA16-2010, EA17)"/>
    <x v="4"/>
    <x v="0"/>
    <x v="0"/>
  </r>
  <r>
    <x v="0"/>
    <x v="2"/>
    <x v="4"/>
    <s v="Belgium"/>
    <x v="4"/>
    <x v="0"/>
    <x v="1208"/>
  </r>
  <r>
    <x v="0"/>
    <x v="2"/>
    <x v="5"/>
    <s v="Bulgaria"/>
    <x v="4"/>
    <x v="0"/>
    <x v="0"/>
  </r>
  <r>
    <x v="0"/>
    <x v="2"/>
    <x v="6"/>
    <s v="Czech Republic"/>
    <x v="4"/>
    <x v="0"/>
    <x v="0"/>
  </r>
  <r>
    <x v="0"/>
    <x v="2"/>
    <x v="7"/>
    <s v="Denmark"/>
    <x v="4"/>
    <x v="0"/>
    <x v="1896"/>
  </r>
  <r>
    <x v="0"/>
    <x v="2"/>
    <x v="7"/>
    <s v="København"/>
    <x v="4"/>
    <x v="0"/>
    <x v="878"/>
  </r>
  <r>
    <x v="0"/>
    <x v="2"/>
    <x v="8"/>
    <s v="Germany (until 1990 former territory of the FRG)"/>
    <x v="4"/>
    <x v="0"/>
    <x v="0"/>
  </r>
  <r>
    <x v="0"/>
    <x v="2"/>
    <x v="8"/>
    <s v="Stuttgart"/>
    <x v="4"/>
    <x v="0"/>
    <x v="746"/>
  </r>
  <r>
    <x v="0"/>
    <x v="2"/>
    <x v="8"/>
    <s v="München"/>
    <x v="4"/>
    <x v="0"/>
    <x v="644"/>
  </r>
  <r>
    <x v="0"/>
    <x v="2"/>
    <x v="8"/>
    <s v="Hamburg"/>
    <x v="4"/>
    <x v="0"/>
    <x v="745"/>
  </r>
  <r>
    <x v="0"/>
    <x v="2"/>
    <x v="8"/>
    <s v="Frankfurt am Main"/>
    <x v="4"/>
    <x v="0"/>
    <x v="20"/>
  </r>
  <r>
    <x v="0"/>
    <x v="2"/>
    <x v="8"/>
    <s v="Rostock"/>
    <x v="4"/>
    <x v="0"/>
    <x v="0"/>
  </r>
  <r>
    <x v="0"/>
    <x v="2"/>
    <x v="8"/>
    <s v="Hannover"/>
    <x v="4"/>
    <x v="0"/>
    <x v="596"/>
  </r>
  <r>
    <x v="0"/>
    <x v="2"/>
    <x v="8"/>
    <s v="Düsseldorf"/>
    <x v="4"/>
    <x v="0"/>
    <x v="714"/>
  </r>
  <r>
    <x v="0"/>
    <x v="2"/>
    <x v="8"/>
    <s v="Leipzig"/>
    <x v="4"/>
    <x v="0"/>
    <x v="0"/>
  </r>
  <r>
    <x v="0"/>
    <x v="2"/>
    <x v="8"/>
    <s v="Erfurt"/>
    <x v="4"/>
    <x v="0"/>
    <x v="0"/>
  </r>
  <r>
    <x v="0"/>
    <x v="2"/>
    <x v="8"/>
    <s v="Germany - South"/>
    <x v="4"/>
    <x v="0"/>
    <x v="81"/>
  </r>
  <r>
    <x v="0"/>
    <x v="2"/>
    <x v="8"/>
    <s v="Germany - West"/>
    <x v="4"/>
    <x v="0"/>
    <x v="1851"/>
  </r>
  <r>
    <x v="0"/>
    <x v="2"/>
    <x v="9"/>
    <s v="Estonia"/>
    <x v="4"/>
    <x v="0"/>
    <x v="0"/>
  </r>
  <r>
    <x v="0"/>
    <x v="2"/>
    <x v="10"/>
    <s v="Ireland"/>
    <x v="4"/>
    <x v="0"/>
    <x v="0"/>
  </r>
  <r>
    <x v="0"/>
    <x v="2"/>
    <x v="10"/>
    <s v="Dublin"/>
    <x v="4"/>
    <x v="0"/>
    <x v="852"/>
  </r>
  <r>
    <x v="0"/>
    <x v="2"/>
    <x v="11"/>
    <s v="Greece"/>
    <x v="4"/>
    <x v="0"/>
    <x v="0"/>
  </r>
  <r>
    <x v="0"/>
    <x v="2"/>
    <x v="11"/>
    <s v="Athina"/>
    <x v="4"/>
    <x v="0"/>
    <x v="1336"/>
  </r>
  <r>
    <x v="0"/>
    <x v="2"/>
    <x v="12"/>
    <s v="Spain"/>
    <x v="4"/>
    <x v="0"/>
    <x v="0"/>
  </r>
  <r>
    <x v="0"/>
    <x v="2"/>
    <x v="12"/>
    <s v="Madrid"/>
    <x v="4"/>
    <x v="0"/>
    <x v="721"/>
  </r>
  <r>
    <x v="0"/>
    <x v="2"/>
    <x v="13"/>
    <s v="France"/>
    <x v="4"/>
    <x v="0"/>
    <x v="0"/>
  </r>
  <r>
    <x v="0"/>
    <x v="2"/>
    <x v="13"/>
    <s v="Paris"/>
    <x v="4"/>
    <x v="0"/>
    <x v="1643"/>
  </r>
  <r>
    <x v="0"/>
    <x v="2"/>
    <x v="13"/>
    <s v="Lille"/>
    <x v="4"/>
    <x v="0"/>
    <x v="1643"/>
  </r>
  <r>
    <x v="0"/>
    <x v="2"/>
    <x v="13"/>
    <s v="Strasbourg"/>
    <x v="4"/>
    <x v="0"/>
    <x v="1643"/>
  </r>
  <r>
    <x v="0"/>
    <x v="2"/>
    <x v="13"/>
    <s v="Toulouse"/>
    <x v="4"/>
    <x v="0"/>
    <x v="1643"/>
  </r>
  <r>
    <x v="0"/>
    <x v="2"/>
    <x v="13"/>
    <s v="Lyon"/>
    <x v="4"/>
    <x v="0"/>
    <x v="1643"/>
  </r>
  <r>
    <x v="0"/>
    <x v="2"/>
    <x v="13"/>
    <s v="Marseille"/>
    <x v="4"/>
    <x v="0"/>
    <x v="1643"/>
  </r>
  <r>
    <x v="0"/>
    <x v="2"/>
    <x v="14"/>
    <s v="Croatia"/>
    <x v="4"/>
    <x v="0"/>
    <x v="0"/>
  </r>
  <r>
    <x v="0"/>
    <x v="2"/>
    <x v="15"/>
    <s v="Italy"/>
    <x v="4"/>
    <x v="0"/>
    <x v="0"/>
  </r>
  <r>
    <x v="0"/>
    <x v="2"/>
    <x v="15"/>
    <s v="Nord-Ovest, Nord-Est, Centro (IT) (NUTS 2006)"/>
    <x v="4"/>
    <x v="0"/>
    <x v="922"/>
  </r>
  <r>
    <x v="0"/>
    <x v="2"/>
    <x v="15"/>
    <s v="Sud, Isole"/>
    <x v="4"/>
    <x v="0"/>
    <x v="922"/>
  </r>
  <r>
    <x v="0"/>
    <x v="2"/>
    <x v="16"/>
    <s v="Cyprus"/>
    <x v="4"/>
    <x v="0"/>
    <x v="0"/>
  </r>
  <r>
    <x v="0"/>
    <x v="2"/>
    <x v="17"/>
    <s v="Latvia"/>
    <x v="4"/>
    <x v="0"/>
    <x v="0"/>
  </r>
  <r>
    <x v="0"/>
    <x v="2"/>
    <x v="18"/>
    <s v="Lithuania"/>
    <x v="4"/>
    <x v="0"/>
    <x v="0"/>
  </r>
  <r>
    <x v="0"/>
    <x v="2"/>
    <x v="19"/>
    <s v="Luxembourg"/>
    <x v="4"/>
    <x v="0"/>
    <x v="1829"/>
  </r>
  <r>
    <x v="0"/>
    <x v="2"/>
    <x v="20"/>
    <s v="Hungary"/>
    <x v="4"/>
    <x v="0"/>
    <x v="0"/>
  </r>
  <r>
    <x v="0"/>
    <x v="2"/>
    <x v="21"/>
    <s v="Malta"/>
    <x v="4"/>
    <x v="0"/>
    <x v="0"/>
  </r>
  <r>
    <x v="0"/>
    <x v="2"/>
    <x v="22"/>
    <s v="Netherlands"/>
    <x v="4"/>
    <x v="0"/>
    <x v="0"/>
  </r>
  <r>
    <x v="0"/>
    <x v="2"/>
    <x v="22"/>
    <s v="Noord-Holland"/>
    <x v="4"/>
    <x v="0"/>
    <x v="719"/>
  </r>
  <r>
    <x v="0"/>
    <x v="2"/>
    <x v="22"/>
    <s v="Rotterdam"/>
    <x v="4"/>
    <x v="0"/>
    <x v="609"/>
  </r>
  <r>
    <x v="0"/>
    <x v="2"/>
    <x v="22"/>
    <s v="Noord-Brabant"/>
    <x v="4"/>
    <x v="0"/>
    <x v="1899"/>
  </r>
  <r>
    <x v="0"/>
    <x v="2"/>
    <x v="23"/>
    <s v="Austria"/>
    <x v="4"/>
    <x v="0"/>
    <x v="0"/>
  </r>
  <r>
    <x v="0"/>
    <x v="2"/>
    <x v="23"/>
    <s v="Wien, Oberösterreich, Tirol"/>
    <x v="4"/>
    <x v="0"/>
    <x v="0"/>
  </r>
  <r>
    <x v="0"/>
    <x v="2"/>
    <x v="24"/>
    <s v="Poland"/>
    <x v="4"/>
    <x v="0"/>
    <x v="0"/>
  </r>
  <r>
    <x v="0"/>
    <x v="2"/>
    <x v="25"/>
    <s v="Portugal"/>
    <x v="4"/>
    <x v="0"/>
    <x v="0"/>
  </r>
  <r>
    <x v="0"/>
    <x v="2"/>
    <x v="25"/>
    <s v="Lisboa"/>
    <x v="4"/>
    <x v="0"/>
    <x v="1832"/>
  </r>
  <r>
    <x v="0"/>
    <x v="2"/>
    <x v="26"/>
    <s v="Romania"/>
    <x v="4"/>
    <x v="0"/>
    <x v="0"/>
  </r>
  <r>
    <x v="0"/>
    <x v="2"/>
    <x v="27"/>
    <s v="Slovenia"/>
    <x v="4"/>
    <x v="0"/>
    <x v="0"/>
  </r>
  <r>
    <x v="0"/>
    <x v="2"/>
    <x v="28"/>
    <s v="Slovakia"/>
    <x v="4"/>
    <x v="0"/>
    <x v="0"/>
  </r>
  <r>
    <x v="0"/>
    <x v="2"/>
    <x v="29"/>
    <s v="Finland"/>
    <x v="4"/>
    <x v="0"/>
    <x v="0"/>
  </r>
  <r>
    <x v="0"/>
    <x v="2"/>
    <x v="30"/>
    <s v="Sweden"/>
    <x v="4"/>
    <x v="0"/>
    <x v="0"/>
  </r>
  <r>
    <x v="0"/>
    <x v="2"/>
    <x v="31"/>
    <s v="United Kingdom"/>
    <x v="4"/>
    <x v="0"/>
    <x v="0"/>
  </r>
  <r>
    <x v="0"/>
    <x v="2"/>
    <x v="31"/>
    <s v="Leeds"/>
    <x v="4"/>
    <x v="0"/>
    <x v="417"/>
  </r>
  <r>
    <x v="0"/>
    <x v="2"/>
    <x v="31"/>
    <s v="Birmingham"/>
    <x v="4"/>
    <x v="0"/>
    <x v="1922"/>
  </r>
  <r>
    <x v="0"/>
    <x v="2"/>
    <x v="31"/>
    <s v="London"/>
    <x v="4"/>
    <x v="0"/>
    <x v="660"/>
  </r>
  <r>
    <x v="0"/>
    <x v="2"/>
    <x v="31"/>
    <s v="Glasgow"/>
    <x v="4"/>
    <x v="0"/>
    <x v="1185"/>
  </r>
  <r>
    <x v="0"/>
    <x v="2"/>
    <x v="32"/>
    <s v="Norway"/>
    <x v="4"/>
    <x v="0"/>
    <x v="0"/>
  </r>
  <r>
    <x v="0"/>
    <x v="2"/>
    <x v="33"/>
    <s v="Turkey"/>
    <x v="4"/>
    <x v="0"/>
    <x v="0"/>
  </r>
  <r>
    <x v="0"/>
    <x v="2"/>
    <x v="0"/>
    <s v="European Union (27 countries)"/>
    <x v="5"/>
    <x v="0"/>
    <x v="0"/>
  </r>
  <r>
    <x v="0"/>
    <x v="2"/>
    <x v="1"/>
    <s v="European Union (25 countries)"/>
    <x v="5"/>
    <x v="0"/>
    <x v="0"/>
  </r>
  <r>
    <x v="0"/>
    <x v="2"/>
    <x v="2"/>
    <s v="European Union (15 countries)"/>
    <x v="5"/>
    <x v="0"/>
    <x v="0"/>
  </r>
  <r>
    <x v="0"/>
    <x v="2"/>
    <x v="3"/>
    <s v="Euro area (EA11-2000, EA12-2006, EA13-2007, EA15-2008, EA16-2010, EA17)"/>
    <x v="5"/>
    <x v="0"/>
    <x v="0"/>
  </r>
  <r>
    <x v="0"/>
    <x v="2"/>
    <x v="4"/>
    <s v="Belgium"/>
    <x v="5"/>
    <x v="0"/>
    <x v="724"/>
  </r>
  <r>
    <x v="0"/>
    <x v="2"/>
    <x v="5"/>
    <s v="Bulgaria"/>
    <x v="5"/>
    <x v="0"/>
    <x v="0"/>
  </r>
  <r>
    <x v="0"/>
    <x v="2"/>
    <x v="6"/>
    <s v="Czech Republic"/>
    <x v="5"/>
    <x v="0"/>
    <x v="0"/>
  </r>
  <r>
    <x v="0"/>
    <x v="2"/>
    <x v="7"/>
    <s v="Denmark"/>
    <x v="5"/>
    <x v="0"/>
    <x v="1628"/>
  </r>
  <r>
    <x v="0"/>
    <x v="2"/>
    <x v="7"/>
    <s v="København"/>
    <x v="5"/>
    <x v="0"/>
    <x v="1423"/>
  </r>
  <r>
    <x v="0"/>
    <x v="2"/>
    <x v="8"/>
    <s v="Germany (until 1990 former territory of the FRG)"/>
    <x v="5"/>
    <x v="0"/>
    <x v="0"/>
  </r>
  <r>
    <x v="0"/>
    <x v="2"/>
    <x v="8"/>
    <s v="Stuttgart"/>
    <x v="5"/>
    <x v="0"/>
    <x v="1811"/>
  </r>
  <r>
    <x v="0"/>
    <x v="2"/>
    <x v="8"/>
    <s v="München"/>
    <x v="5"/>
    <x v="0"/>
    <x v="1186"/>
  </r>
  <r>
    <x v="0"/>
    <x v="2"/>
    <x v="8"/>
    <s v="Hamburg"/>
    <x v="5"/>
    <x v="0"/>
    <x v="792"/>
  </r>
  <r>
    <x v="0"/>
    <x v="2"/>
    <x v="8"/>
    <s v="Frankfurt am Main"/>
    <x v="5"/>
    <x v="0"/>
    <x v="661"/>
  </r>
  <r>
    <x v="0"/>
    <x v="2"/>
    <x v="8"/>
    <s v="Rostock"/>
    <x v="5"/>
    <x v="0"/>
    <x v="0"/>
  </r>
  <r>
    <x v="0"/>
    <x v="2"/>
    <x v="8"/>
    <s v="Hannover"/>
    <x v="5"/>
    <x v="0"/>
    <x v="1841"/>
  </r>
  <r>
    <x v="0"/>
    <x v="2"/>
    <x v="8"/>
    <s v="Düsseldorf"/>
    <x v="5"/>
    <x v="0"/>
    <x v="573"/>
  </r>
  <r>
    <x v="0"/>
    <x v="2"/>
    <x v="8"/>
    <s v="Leipzig"/>
    <x v="5"/>
    <x v="0"/>
    <x v="0"/>
  </r>
  <r>
    <x v="0"/>
    <x v="2"/>
    <x v="8"/>
    <s v="Erfurt"/>
    <x v="5"/>
    <x v="0"/>
    <x v="0"/>
  </r>
  <r>
    <x v="0"/>
    <x v="2"/>
    <x v="8"/>
    <s v="Germany - South"/>
    <x v="5"/>
    <x v="0"/>
    <x v="2014"/>
  </r>
  <r>
    <x v="0"/>
    <x v="2"/>
    <x v="8"/>
    <s v="Germany - West"/>
    <x v="5"/>
    <x v="0"/>
    <x v="2047"/>
  </r>
  <r>
    <x v="0"/>
    <x v="2"/>
    <x v="9"/>
    <s v="Estonia"/>
    <x v="5"/>
    <x v="0"/>
    <x v="0"/>
  </r>
  <r>
    <x v="0"/>
    <x v="2"/>
    <x v="10"/>
    <s v="Ireland"/>
    <x v="5"/>
    <x v="0"/>
    <x v="0"/>
  </r>
  <r>
    <x v="0"/>
    <x v="2"/>
    <x v="10"/>
    <s v="Dublin"/>
    <x v="5"/>
    <x v="0"/>
    <x v="262"/>
  </r>
  <r>
    <x v="0"/>
    <x v="2"/>
    <x v="11"/>
    <s v="Greece"/>
    <x v="5"/>
    <x v="0"/>
    <x v="0"/>
  </r>
  <r>
    <x v="0"/>
    <x v="2"/>
    <x v="11"/>
    <s v="Athina"/>
    <x v="5"/>
    <x v="0"/>
    <x v="1205"/>
  </r>
  <r>
    <x v="0"/>
    <x v="2"/>
    <x v="12"/>
    <s v="Spain"/>
    <x v="5"/>
    <x v="0"/>
    <x v="0"/>
  </r>
  <r>
    <x v="0"/>
    <x v="2"/>
    <x v="12"/>
    <s v="Madrid"/>
    <x v="5"/>
    <x v="0"/>
    <x v="1546"/>
  </r>
  <r>
    <x v="0"/>
    <x v="2"/>
    <x v="13"/>
    <s v="France"/>
    <x v="5"/>
    <x v="0"/>
    <x v="0"/>
  </r>
  <r>
    <x v="0"/>
    <x v="2"/>
    <x v="13"/>
    <s v="Paris"/>
    <x v="5"/>
    <x v="0"/>
    <x v="1421"/>
  </r>
  <r>
    <x v="0"/>
    <x v="2"/>
    <x v="13"/>
    <s v="Lille"/>
    <x v="5"/>
    <x v="0"/>
    <x v="1421"/>
  </r>
  <r>
    <x v="0"/>
    <x v="2"/>
    <x v="13"/>
    <s v="Strasbourg"/>
    <x v="5"/>
    <x v="0"/>
    <x v="1421"/>
  </r>
  <r>
    <x v="0"/>
    <x v="2"/>
    <x v="13"/>
    <s v="Toulouse"/>
    <x v="5"/>
    <x v="0"/>
    <x v="1421"/>
  </r>
  <r>
    <x v="0"/>
    <x v="2"/>
    <x v="13"/>
    <s v="Lyon"/>
    <x v="5"/>
    <x v="0"/>
    <x v="1421"/>
  </r>
  <r>
    <x v="0"/>
    <x v="2"/>
    <x v="13"/>
    <s v="Marseille"/>
    <x v="5"/>
    <x v="0"/>
    <x v="1421"/>
  </r>
  <r>
    <x v="0"/>
    <x v="2"/>
    <x v="14"/>
    <s v="Croatia"/>
    <x v="5"/>
    <x v="0"/>
    <x v="0"/>
  </r>
  <r>
    <x v="0"/>
    <x v="2"/>
    <x v="15"/>
    <s v="Italy"/>
    <x v="5"/>
    <x v="0"/>
    <x v="0"/>
  </r>
  <r>
    <x v="0"/>
    <x v="2"/>
    <x v="15"/>
    <s v="Nord-Ovest, Nord-Est, Centro (IT) (NUTS 2006)"/>
    <x v="5"/>
    <x v="0"/>
    <x v="715"/>
  </r>
  <r>
    <x v="0"/>
    <x v="2"/>
    <x v="15"/>
    <s v="Sud, Isole"/>
    <x v="5"/>
    <x v="0"/>
    <x v="715"/>
  </r>
  <r>
    <x v="0"/>
    <x v="2"/>
    <x v="16"/>
    <s v="Cyprus"/>
    <x v="5"/>
    <x v="0"/>
    <x v="0"/>
  </r>
  <r>
    <x v="0"/>
    <x v="2"/>
    <x v="17"/>
    <s v="Latvia"/>
    <x v="5"/>
    <x v="0"/>
    <x v="0"/>
  </r>
  <r>
    <x v="0"/>
    <x v="2"/>
    <x v="18"/>
    <s v="Lithuania"/>
    <x v="5"/>
    <x v="0"/>
    <x v="0"/>
  </r>
  <r>
    <x v="0"/>
    <x v="2"/>
    <x v="19"/>
    <s v="Luxembourg"/>
    <x v="5"/>
    <x v="0"/>
    <x v="867"/>
  </r>
  <r>
    <x v="0"/>
    <x v="2"/>
    <x v="20"/>
    <s v="Hungary"/>
    <x v="5"/>
    <x v="0"/>
    <x v="0"/>
  </r>
  <r>
    <x v="0"/>
    <x v="2"/>
    <x v="21"/>
    <s v="Malta"/>
    <x v="5"/>
    <x v="0"/>
    <x v="0"/>
  </r>
  <r>
    <x v="0"/>
    <x v="2"/>
    <x v="22"/>
    <s v="Netherlands"/>
    <x v="5"/>
    <x v="0"/>
    <x v="0"/>
  </r>
  <r>
    <x v="0"/>
    <x v="2"/>
    <x v="22"/>
    <s v="Noord-Holland"/>
    <x v="5"/>
    <x v="0"/>
    <x v="310"/>
  </r>
  <r>
    <x v="0"/>
    <x v="2"/>
    <x v="22"/>
    <s v="Rotterdam"/>
    <x v="5"/>
    <x v="0"/>
    <x v="914"/>
  </r>
  <r>
    <x v="0"/>
    <x v="2"/>
    <x v="22"/>
    <s v="Noord-Brabant"/>
    <x v="5"/>
    <x v="0"/>
    <x v="2048"/>
  </r>
  <r>
    <x v="0"/>
    <x v="2"/>
    <x v="23"/>
    <s v="Austria"/>
    <x v="5"/>
    <x v="0"/>
    <x v="0"/>
  </r>
  <r>
    <x v="0"/>
    <x v="2"/>
    <x v="23"/>
    <s v="Wien, Oberösterreich, Tirol"/>
    <x v="5"/>
    <x v="0"/>
    <x v="0"/>
  </r>
  <r>
    <x v="0"/>
    <x v="2"/>
    <x v="24"/>
    <s v="Poland"/>
    <x v="5"/>
    <x v="0"/>
    <x v="0"/>
  </r>
  <r>
    <x v="0"/>
    <x v="2"/>
    <x v="25"/>
    <s v="Portugal"/>
    <x v="5"/>
    <x v="0"/>
    <x v="0"/>
  </r>
  <r>
    <x v="0"/>
    <x v="2"/>
    <x v="25"/>
    <s v="Lisboa"/>
    <x v="5"/>
    <x v="0"/>
    <x v="625"/>
  </r>
  <r>
    <x v="0"/>
    <x v="2"/>
    <x v="26"/>
    <s v="Romania"/>
    <x v="5"/>
    <x v="0"/>
    <x v="0"/>
  </r>
  <r>
    <x v="0"/>
    <x v="2"/>
    <x v="27"/>
    <s v="Slovenia"/>
    <x v="5"/>
    <x v="0"/>
    <x v="0"/>
  </r>
  <r>
    <x v="0"/>
    <x v="2"/>
    <x v="28"/>
    <s v="Slovakia"/>
    <x v="5"/>
    <x v="0"/>
    <x v="0"/>
  </r>
  <r>
    <x v="0"/>
    <x v="2"/>
    <x v="29"/>
    <s v="Finland"/>
    <x v="5"/>
    <x v="0"/>
    <x v="0"/>
  </r>
  <r>
    <x v="0"/>
    <x v="2"/>
    <x v="30"/>
    <s v="Sweden"/>
    <x v="5"/>
    <x v="0"/>
    <x v="0"/>
  </r>
  <r>
    <x v="0"/>
    <x v="2"/>
    <x v="31"/>
    <s v="United Kingdom"/>
    <x v="5"/>
    <x v="0"/>
    <x v="0"/>
  </r>
  <r>
    <x v="0"/>
    <x v="2"/>
    <x v="31"/>
    <s v="Leeds"/>
    <x v="5"/>
    <x v="0"/>
    <x v="2049"/>
  </r>
  <r>
    <x v="0"/>
    <x v="2"/>
    <x v="31"/>
    <s v="Birmingham"/>
    <x v="5"/>
    <x v="0"/>
    <x v="1816"/>
  </r>
  <r>
    <x v="0"/>
    <x v="2"/>
    <x v="31"/>
    <s v="London"/>
    <x v="5"/>
    <x v="0"/>
    <x v="1941"/>
  </r>
  <r>
    <x v="0"/>
    <x v="2"/>
    <x v="31"/>
    <s v="Glasgow"/>
    <x v="5"/>
    <x v="0"/>
    <x v="2050"/>
  </r>
  <r>
    <x v="0"/>
    <x v="2"/>
    <x v="32"/>
    <s v="Norway"/>
    <x v="5"/>
    <x v="0"/>
    <x v="0"/>
  </r>
  <r>
    <x v="0"/>
    <x v="2"/>
    <x v="33"/>
    <s v="Turkey"/>
    <x v="5"/>
    <x v="0"/>
    <x v="0"/>
  </r>
  <r>
    <x v="0"/>
    <x v="2"/>
    <x v="0"/>
    <s v="European Union (27 countries)"/>
    <x v="6"/>
    <x v="0"/>
    <x v="0"/>
  </r>
  <r>
    <x v="0"/>
    <x v="2"/>
    <x v="1"/>
    <s v="European Union (25 countries)"/>
    <x v="6"/>
    <x v="0"/>
    <x v="0"/>
  </r>
  <r>
    <x v="0"/>
    <x v="2"/>
    <x v="2"/>
    <s v="European Union (15 countries)"/>
    <x v="6"/>
    <x v="0"/>
    <x v="1659"/>
  </r>
  <r>
    <x v="0"/>
    <x v="2"/>
    <x v="3"/>
    <s v="Euro area (EA11-2000, EA12-2006, EA13-2007, EA15-2008, EA16-2010, EA17)"/>
    <x v="6"/>
    <x v="0"/>
    <x v="0"/>
  </r>
  <r>
    <x v="0"/>
    <x v="2"/>
    <x v="4"/>
    <s v="Belgium"/>
    <x v="6"/>
    <x v="0"/>
    <x v="1850"/>
  </r>
  <r>
    <x v="0"/>
    <x v="2"/>
    <x v="5"/>
    <s v="Bulgaria"/>
    <x v="6"/>
    <x v="0"/>
    <x v="0"/>
  </r>
  <r>
    <x v="0"/>
    <x v="2"/>
    <x v="6"/>
    <s v="Czech Republic"/>
    <x v="6"/>
    <x v="0"/>
    <x v="0"/>
  </r>
  <r>
    <x v="0"/>
    <x v="2"/>
    <x v="7"/>
    <s v="Denmark"/>
    <x v="6"/>
    <x v="0"/>
    <x v="2051"/>
  </r>
  <r>
    <x v="0"/>
    <x v="2"/>
    <x v="7"/>
    <s v="København"/>
    <x v="6"/>
    <x v="0"/>
    <x v="1050"/>
  </r>
  <r>
    <x v="0"/>
    <x v="2"/>
    <x v="8"/>
    <s v="Germany (until 1990 former territory of the FRG)"/>
    <x v="6"/>
    <x v="0"/>
    <x v="357"/>
  </r>
  <r>
    <x v="0"/>
    <x v="2"/>
    <x v="8"/>
    <s v="Stuttgart"/>
    <x v="6"/>
    <x v="0"/>
    <x v="758"/>
  </r>
  <r>
    <x v="0"/>
    <x v="2"/>
    <x v="8"/>
    <s v="München"/>
    <x v="6"/>
    <x v="0"/>
    <x v="1147"/>
  </r>
  <r>
    <x v="0"/>
    <x v="2"/>
    <x v="8"/>
    <s v="Hamburg"/>
    <x v="6"/>
    <x v="0"/>
    <x v="1041"/>
  </r>
  <r>
    <x v="0"/>
    <x v="2"/>
    <x v="8"/>
    <s v="Frankfurt am Main"/>
    <x v="6"/>
    <x v="0"/>
    <x v="717"/>
  </r>
  <r>
    <x v="0"/>
    <x v="2"/>
    <x v="8"/>
    <s v="Rostock"/>
    <x v="6"/>
    <x v="0"/>
    <x v="0"/>
  </r>
  <r>
    <x v="0"/>
    <x v="2"/>
    <x v="8"/>
    <s v="Hannover"/>
    <x v="6"/>
    <x v="0"/>
    <x v="1872"/>
  </r>
  <r>
    <x v="0"/>
    <x v="2"/>
    <x v="8"/>
    <s v="Düsseldorf"/>
    <x v="6"/>
    <x v="0"/>
    <x v="1693"/>
  </r>
  <r>
    <x v="0"/>
    <x v="2"/>
    <x v="8"/>
    <s v="Leipzig"/>
    <x v="6"/>
    <x v="0"/>
    <x v="0"/>
  </r>
  <r>
    <x v="0"/>
    <x v="2"/>
    <x v="8"/>
    <s v="Erfurt"/>
    <x v="6"/>
    <x v="0"/>
    <x v="0"/>
  </r>
  <r>
    <x v="0"/>
    <x v="2"/>
    <x v="8"/>
    <s v="Germany - South"/>
    <x v="6"/>
    <x v="0"/>
    <x v="42"/>
  </r>
  <r>
    <x v="0"/>
    <x v="2"/>
    <x v="8"/>
    <s v="Germany - West"/>
    <x v="6"/>
    <x v="0"/>
    <x v="1659"/>
  </r>
  <r>
    <x v="0"/>
    <x v="2"/>
    <x v="9"/>
    <s v="Estonia"/>
    <x v="6"/>
    <x v="0"/>
    <x v="0"/>
  </r>
  <r>
    <x v="0"/>
    <x v="2"/>
    <x v="10"/>
    <s v="Ireland"/>
    <x v="6"/>
    <x v="0"/>
    <x v="384"/>
  </r>
  <r>
    <x v="0"/>
    <x v="2"/>
    <x v="10"/>
    <s v="Dublin"/>
    <x v="6"/>
    <x v="0"/>
    <x v="384"/>
  </r>
  <r>
    <x v="0"/>
    <x v="2"/>
    <x v="11"/>
    <s v="Greece"/>
    <x v="6"/>
    <x v="0"/>
    <x v="2031"/>
  </r>
  <r>
    <x v="0"/>
    <x v="2"/>
    <x v="11"/>
    <s v="Athina"/>
    <x v="6"/>
    <x v="0"/>
    <x v="2031"/>
  </r>
  <r>
    <x v="0"/>
    <x v="2"/>
    <x v="12"/>
    <s v="Spain"/>
    <x v="6"/>
    <x v="0"/>
    <x v="1786"/>
  </r>
  <r>
    <x v="0"/>
    <x v="2"/>
    <x v="12"/>
    <s v="Madrid"/>
    <x v="6"/>
    <x v="0"/>
    <x v="1786"/>
  </r>
  <r>
    <x v="0"/>
    <x v="2"/>
    <x v="13"/>
    <s v="France"/>
    <x v="6"/>
    <x v="0"/>
    <x v="2052"/>
  </r>
  <r>
    <x v="0"/>
    <x v="2"/>
    <x v="13"/>
    <s v="Paris"/>
    <x v="6"/>
    <x v="0"/>
    <x v="2052"/>
  </r>
  <r>
    <x v="0"/>
    <x v="2"/>
    <x v="13"/>
    <s v="Lille"/>
    <x v="6"/>
    <x v="0"/>
    <x v="2052"/>
  </r>
  <r>
    <x v="0"/>
    <x v="2"/>
    <x v="13"/>
    <s v="Strasbourg"/>
    <x v="6"/>
    <x v="0"/>
    <x v="2052"/>
  </r>
  <r>
    <x v="0"/>
    <x v="2"/>
    <x v="13"/>
    <s v="Toulouse"/>
    <x v="6"/>
    <x v="0"/>
    <x v="2052"/>
  </r>
  <r>
    <x v="0"/>
    <x v="2"/>
    <x v="13"/>
    <s v="Lyon"/>
    <x v="6"/>
    <x v="0"/>
    <x v="2052"/>
  </r>
  <r>
    <x v="0"/>
    <x v="2"/>
    <x v="13"/>
    <s v="Marseille"/>
    <x v="6"/>
    <x v="0"/>
    <x v="2052"/>
  </r>
  <r>
    <x v="0"/>
    <x v="2"/>
    <x v="14"/>
    <s v="Croatia"/>
    <x v="6"/>
    <x v="0"/>
    <x v="0"/>
  </r>
  <r>
    <x v="0"/>
    <x v="2"/>
    <x v="15"/>
    <s v="Italy"/>
    <x v="6"/>
    <x v="0"/>
    <x v="557"/>
  </r>
  <r>
    <x v="0"/>
    <x v="2"/>
    <x v="15"/>
    <s v="Nord-Ovest, Nord-Est, Centro (IT) (NUTS 2006)"/>
    <x v="6"/>
    <x v="0"/>
    <x v="557"/>
  </r>
  <r>
    <x v="0"/>
    <x v="2"/>
    <x v="15"/>
    <s v="Sud, Isole"/>
    <x v="6"/>
    <x v="0"/>
    <x v="557"/>
  </r>
  <r>
    <x v="0"/>
    <x v="2"/>
    <x v="16"/>
    <s v="Cyprus"/>
    <x v="6"/>
    <x v="0"/>
    <x v="0"/>
  </r>
  <r>
    <x v="0"/>
    <x v="2"/>
    <x v="17"/>
    <s v="Latvia"/>
    <x v="6"/>
    <x v="0"/>
    <x v="0"/>
  </r>
  <r>
    <x v="0"/>
    <x v="2"/>
    <x v="18"/>
    <s v="Lithuania"/>
    <x v="6"/>
    <x v="0"/>
    <x v="0"/>
  </r>
  <r>
    <x v="0"/>
    <x v="2"/>
    <x v="19"/>
    <s v="Luxembourg"/>
    <x v="6"/>
    <x v="0"/>
    <x v="1832"/>
  </r>
  <r>
    <x v="0"/>
    <x v="2"/>
    <x v="20"/>
    <s v="Hungary"/>
    <x v="6"/>
    <x v="0"/>
    <x v="0"/>
  </r>
  <r>
    <x v="0"/>
    <x v="2"/>
    <x v="21"/>
    <s v="Malta"/>
    <x v="6"/>
    <x v="0"/>
    <x v="1631"/>
  </r>
  <r>
    <x v="0"/>
    <x v="2"/>
    <x v="22"/>
    <s v="Netherlands"/>
    <x v="6"/>
    <x v="0"/>
    <x v="436"/>
  </r>
  <r>
    <x v="0"/>
    <x v="2"/>
    <x v="22"/>
    <s v="Noord-Holland"/>
    <x v="6"/>
    <x v="0"/>
    <x v="310"/>
  </r>
  <r>
    <x v="0"/>
    <x v="2"/>
    <x v="22"/>
    <s v="Rotterdam"/>
    <x v="6"/>
    <x v="0"/>
    <x v="1480"/>
  </r>
  <r>
    <x v="0"/>
    <x v="2"/>
    <x v="22"/>
    <s v="Noord-Brabant"/>
    <x v="6"/>
    <x v="0"/>
    <x v="1980"/>
  </r>
  <r>
    <x v="0"/>
    <x v="2"/>
    <x v="23"/>
    <s v="Austria"/>
    <x v="6"/>
    <x v="0"/>
    <x v="0"/>
  </r>
  <r>
    <x v="0"/>
    <x v="2"/>
    <x v="23"/>
    <s v="Wien, Oberösterreich, Tirol"/>
    <x v="6"/>
    <x v="0"/>
    <x v="0"/>
  </r>
  <r>
    <x v="0"/>
    <x v="2"/>
    <x v="24"/>
    <s v="Poland"/>
    <x v="6"/>
    <x v="0"/>
    <x v="0"/>
  </r>
  <r>
    <x v="0"/>
    <x v="2"/>
    <x v="25"/>
    <s v="Portugal"/>
    <x v="6"/>
    <x v="0"/>
    <x v="1650"/>
  </r>
  <r>
    <x v="0"/>
    <x v="2"/>
    <x v="25"/>
    <s v="Lisboa"/>
    <x v="6"/>
    <x v="0"/>
    <x v="1650"/>
  </r>
  <r>
    <x v="0"/>
    <x v="2"/>
    <x v="26"/>
    <s v="Romania"/>
    <x v="6"/>
    <x v="0"/>
    <x v="0"/>
  </r>
  <r>
    <x v="0"/>
    <x v="2"/>
    <x v="27"/>
    <s v="Slovenia"/>
    <x v="6"/>
    <x v="0"/>
    <x v="0"/>
  </r>
  <r>
    <x v="0"/>
    <x v="2"/>
    <x v="28"/>
    <s v="Slovakia"/>
    <x v="6"/>
    <x v="0"/>
    <x v="0"/>
  </r>
  <r>
    <x v="0"/>
    <x v="2"/>
    <x v="29"/>
    <s v="Finland"/>
    <x v="6"/>
    <x v="0"/>
    <x v="0"/>
  </r>
  <r>
    <x v="0"/>
    <x v="2"/>
    <x v="30"/>
    <s v="Sweden"/>
    <x v="6"/>
    <x v="0"/>
    <x v="0"/>
  </r>
  <r>
    <x v="0"/>
    <x v="2"/>
    <x v="31"/>
    <s v="United Kingdom"/>
    <x v="6"/>
    <x v="0"/>
    <x v="625"/>
  </r>
  <r>
    <x v="0"/>
    <x v="2"/>
    <x v="31"/>
    <s v="Leeds"/>
    <x v="6"/>
    <x v="0"/>
    <x v="625"/>
  </r>
  <r>
    <x v="0"/>
    <x v="2"/>
    <x v="31"/>
    <s v="Birmingham"/>
    <x v="6"/>
    <x v="0"/>
    <x v="699"/>
  </r>
  <r>
    <x v="0"/>
    <x v="2"/>
    <x v="31"/>
    <s v="London"/>
    <x v="6"/>
    <x v="0"/>
    <x v="1680"/>
  </r>
  <r>
    <x v="0"/>
    <x v="2"/>
    <x v="31"/>
    <s v="Glasgow"/>
    <x v="6"/>
    <x v="0"/>
    <x v="1741"/>
  </r>
  <r>
    <x v="0"/>
    <x v="2"/>
    <x v="32"/>
    <s v="Norway"/>
    <x v="6"/>
    <x v="0"/>
    <x v="0"/>
  </r>
  <r>
    <x v="0"/>
    <x v="2"/>
    <x v="33"/>
    <s v="Turkey"/>
    <x v="6"/>
    <x v="0"/>
    <x v="0"/>
  </r>
  <r>
    <x v="0"/>
    <x v="2"/>
    <x v="0"/>
    <s v="European Union (27 countries)"/>
    <x v="6"/>
    <x v="1"/>
    <x v="0"/>
  </r>
  <r>
    <x v="0"/>
    <x v="2"/>
    <x v="1"/>
    <s v="European Union (25 countries)"/>
    <x v="6"/>
    <x v="1"/>
    <x v="0"/>
  </r>
  <r>
    <x v="0"/>
    <x v="2"/>
    <x v="2"/>
    <s v="European Union (15 countries)"/>
    <x v="6"/>
    <x v="1"/>
    <x v="1925"/>
  </r>
  <r>
    <x v="0"/>
    <x v="2"/>
    <x v="3"/>
    <s v="Euro area (EA11-2000, EA12-2006, EA13-2007, EA15-2008, EA16-2010, EA17)"/>
    <x v="6"/>
    <x v="1"/>
    <x v="0"/>
  </r>
  <r>
    <x v="0"/>
    <x v="2"/>
    <x v="4"/>
    <s v="Belgium"/>
    <x v="6"/>
    <x v="1"/>
    <x v="1843"/>
  </r>
  <r>
    <x v="0"/>
    <x v="2"/>
    <x v="5"/>
    <s v="Bulgaria"/>
    <x v="6"/>
    <x v="1"/>
    <x v="0"/>
  </r>
  <r>
    <x v="0"/>
    <x v="2"/>
    <x v="6"/>
    <s v="Czech Republic"/>
    <x v="6"/>
    <x v="1"/>
    <x v="0"/>
  </r>
  <r>
    <x v="0"/>
    <x v="2"/>
    <x v="7"/>
    <s v="Denmark"/>
    <x v="6"/>
    <x v="1"/>
    <x v="2053"/>
  </r>
  <r>
    <x v="0"/>
    <x v="2"/>
    <x v="7"/>
    <s v="København"/>
    <x v="6"/>
    <x v="1"/>
    <x v="286"/>
  </r>
  <r>
    <x v="0"/>
    <x v="2"/>
    <x v="8"/>
    <s v="Germany (until 1990 former territory of the FRG)"/>
    <x v="6"/>
    <x v="1"/>
    <x v="1947"/>
  </r>
  <r>
    <x v="0"/>
    <x v="2"/>
    <x v="8"/>
    <s v="Stuttgart"/>
    <x v="6"/>
    <x v="1"/>
    <x v="1851"/>
  </r>
  <r>
    <x v="0"/>
    <x v="2"/>
    <x v="8"/>
    <s v="München"/>
    <x v="6"/>
    <x v="1"/>
    <x v="63"/>
  </r>
  <r>
    <x v="0"/>
    <x v="2"/>
    <x v="8"/>
    <s v="Hamburg"/>
    <x v="6"/>
    <x v="1"/>
    <x v="1038"/>
  </r>
  <r>
    <x v="0"/>
    <x v="2"/>
    <x v="8"/>
    <s v="Frankfurt am Main"/>
    <x v="6"/>
    <x v="1"/>
    <x v="494"/>
  </r>
  <r>
    <x v="0"/>
    <x v="2"/>
    <x v="8"/>
    <s v="Rostock"/>
    <x v="6"/>
    <x v="1"/>
    <x v="0"/>
  </r>
  <r>
    <x v="0"/>
    <x v="2"/>
    <x v="8"/>
    <s v="Hannover"/>
    <x v="6"/>
    <x v="1"/>
    <x v="714"/>
  </r>
  <r>
    <x v="0"/>
    <x v="2"/>
    <x v="8"/>
    <s v="Düsseldorf"/>
    <x v="6"/>
    <x v="1"/>
    <x v="1840"/>
  </r>
  <r>
    <x v="0"/>
    <x v="2"/>
    <x v="8"/>
    <s v="Leipzig"/>
    <x v="6"/>
    <x v="1"/>
    <x v="0"/>
  </r>
  <r>
    <x v="0"/>
    <x v="2"/>
    <x v="8"/>
    <s v="Erfurt"/>
    <x v="6"/>
    <x v="1"/>
    <x v="0"/>
  </r>
  <r>
    <x v="0"/>
    <x v="2"/>
    <x v="8"/>
    <s v="Germany - South"/>
    <x v="6"/>
    <x v="1"/>
    <x v="1709"/>
  </r>
  <r>
    <x v="0"/>
    <x v="2"/>
    <x v="8"/>
    <s v="Germany - West"/>
    <x v="6"/>
    <x v="1"/>
    <x v="1758"/>
  </r>
  <r>
    <x v="0"/>
    <x v="2"/>
    <x v="9"/>
    <s v="Estonia"/>
    <x v="6"/>
    <x v="1"/>
    <x v="0"/>
  </r>
  <r>
    <x v="0"/>
    <x v="2"/>
    <x v="10"/>
    <s v="Ireland"/>
    <x v="6"/>
    <x v="1"/>
    <x v="588"/>
  </r>
  <r>
    <x v="0"/>
    <x v="2"/>
    <x v="10"/>
    <s v="Dublin"/>
    <x v="6"/>
    <x v="1"/>
    <x v="588"/>
  </r>
  <r>
    <x v="0"/>
    <x v="2"/>
    <x v="11"/>
    <s v="Greece"/>
    <x v="6"/>
    <x v="1"/>
    <x v="866"/>
  </r>
  <r>
    <x v="0"/>
    <x v="2"/>
    <x v="11"/>
    <s v="Athina"/>
    <x v="6"/>
    <x v="1"/>
    <x v="866"/>
  </r>
  <r>
    <x v="0"/>
    <x v="2"/>
    <x v="12"/>
    <s v="Spain"/>
    <x v="6"/>
    <x v="1"/>
    <x v="1638"/>
  </r>
  <r>
    <x v="0"/>
    <x v="2"/>
    <x v="12"/>
    <s v="Madrid"/>
    <x v="6"/>
    <x v="1"/>
    <x v="1638"/>
  </r>
  <r>
    <x v="0"/>
    <x v="2"/>
    <x v="13"/>
    <s v="France"/>
    <x v="6"/>
    <x v="1"/>
    <x v="867"/>
  </r>
  <r>
    <x v="0"/>
    <x v="2"/>
    <x v="13"/>
    <s v="Paris"/>
    <x v="6"/>
    <x v="1"/>
    <x v="867"/>
  </r>
  <r>
    <x v="0"/>
    <x v="2"/>
    <x v="13"/>
    <s v="Lille"/>
    <x v="6"/>
    <x v="1"/>
    <x v="867"/>
  </r>
  <r>
    <x v="0"/>
    <x v="2"/>
    <x v="13"/>
    <s v="Strasbourg"/>
    <x v="6"/>
    <x v="1"/>
    <x v="867"/>
  </r>
  <r>
    <x v="0"/>
    <x v="2"/>
    <x v="13"/>
    <s v="Toulouse"/>
    <x v="6"/>
    <x v="1"/>
    <x v="867"/>
  </r>
  <r>
    <x v="0"/>
    <x v="2"/>
    <x v="13"/>
    <s v="Lyon"/>
    <x v="6"/>
    <x v="1"/>
    <x v="867"/>
  </r>
  <r>
    <x v="0"/>
    <x v="2"/>
    <x v="13"/>
    <s v="Marseille"/>
    <x v="6"/>
    <x v="1"/>
    <x v="867"/>
  </r>
  <r>
    <x v="0"/>
    <x v="2"/>
    <x v="14"/>
    <s v="Croatia"/>
    <x v="6"/>
    <x v="1"/>
    <x v="0"/>
  </r>
  <r>
    <x v="0"/>
    <x v="2"/>
    <x v="15"/>
    <s v="Italy"/>
    <x v="6"/>
    <x v="1"/>
    <x v="2054"/>
  </r>
  <r>
    <x v="0"/>
    <x v="2"/>
    <x v="15"/>
    <s v="Nord-Ovest, Nord-Est, Centro (IT) (NUTS 2006)"/>
    <x v="6"/>
    <x v="1"/>
    <x v="2054"/>
  </r>
  <r>
    <x v="0"/>
    <x v="2"/>
    <x v="15"/>
    <s v="Sud, Isole"/>
    <x v="6"/>
    <x v="1"/>
    <x v="2054"/>
  </r>
  <r>
    <x v="0"/>
    <x v="2"/>
    <x v="16"/>
    <s v="Cyprus"/>
    <x v="6"/>
    <x v="1"/>
    <x v="0"/>
  </r>
  <r>
    <x v="0"/>
    <x v="2"/>
    <x v="17"/>
    <s v="Latvia"/>
    <x v="6"/>
    <x v="1"/>
    <x v="0"/>
  </r>
  <r>
    <x v="0"/>
    <x v="2"/>
    <x v="18"/>
    <s v="Lithuania"/>
    <x v="6"/>
    <x v="1"/>
    <x v="0"/>
  </r>
  <r>
    <x v="0"/>
    <x v="2"/>
    <x v="19"/>
    <s v="Luxembourg"/>
    <x v="6"/>
    <x v="1"/>
    <x v="2052"/>
  </r>
  <r>
    <x v="0"/>
    <x v="2"/>
    <x v="20"/>
    <s v="Hungary"/>
    <x v="6"/>
    <x v="1"/>
    <x v="0"/>
  </r>
  <r>
    <x v="0"/>
    <x v="2"/>
    <x v="21"/>
    <s v="Malta"/>
    <x v="6"/>
    <x v="1"/>
    <x v="1017"/>
  </r>
  <r>
    <x v="0"/>
    <x v="2"/>
    <x v="22"/>
    <s v="Netherlands"/>
    <x v="6"/>
    <x v="1"/>
    <x v="262"/>
  </r>
  <r>
    <x v="0"/>
    <x v="2"/>
    <x v="22"/>
    <s v="Noord-Holland"/>
    <x v="6"/>
    <x v="1"/>
    <x v="2055"/>
  </r>
  <r>
    <x v="0"/>
    <x v="2"/>
    <x v="22"/>
    <s v="Rotterdam"/>
    <x v="6"/>
    <x v="1"/>
    <x v="2043"/>
  </r>
  <r>
    <x v="0"/>
    <x v="2"/>
    <x v="22"/>
    <s v="Noord-Brabant"/>
    <x v="6"/>
    <x v="1"/>
    <x v="1745"/>
  </r>
  <r>
    <x v="0"/>
    <x v="2"/>
    <x v="23"/>
    <s v="Austria"/>
    <x v="6"/>
    <x v="1"/>
    <x v="0"/>
  </r>
  <r>
    <x v="0"/>
    <x v="2"/>
    <x v="23"/>
    <s v="Wien, Oberösterreich, Tirol"/>
    <x v="6"/>
    <x v="1"/>
    <x v="0"/>
  </r>
  <r>
    <x v="0"/>
    <x v="2"/>
    <x v="24"/>
    <s v="Poland"/>
    <x v="6"/>
    <x v="1"/>
    <x v="0"/>
  </r>
  <r>
    <x v="0"/>
    <x v="2"/>
    <x v="25"/>
    <s v="Portugal"/>
    <x v="6"/>
    <x v="1"/>
    <x v="14"/>
  </r>
  <r>
    <x v="0"/>
    <x v="2"/>
    <x v="25"/>
    <s v="Lisboa"/>
    <x v="6"/>
    <x v="1"/>
    <x v="14"/>
  </r>
  <r>
    <x v="0"/>
    <x v="2"/>
    <x v="26"/>
    <s v="Romania"/>
    <x v="6"/>
    <x v="1"/>
    <x v="0"/>
  </r>
  <r>
    <x v="0"/>
    <x v="2"/>
    <x v="27"/>
    <s v="Slovenia"/>
    <x v="6"/>
    <x v="1"/>
    <x v="0"/>
  </r>
  <r>
    <x v="0"/>
    <x v="2"/>
    <x v="28"/>
    <s v="Slovakia"/>
    <x v="6"/>
    <x v="1"/>
    <x v="0"/>
  </r>
  <r>
    <x v="0"/>
    <x v="2"/>
    <x v="29"/>
    <s v="Finland"/>
    <x v="6"/>
    <x v="1"/>
    <x v="0"/>
  </r>
  <r>
    <x v="0"/>
    <x v="2"/>
    <x v="30"/>
    <s v="Sweden"/>
    <x v="6"/>
    <x v="1"/>
    <x v="0"/>
  </r>
  <r>
    <x v="0"/>
    <x v="2"/>
    <x v="31"/>
    <s v="United Kingdom"/>
    <x v="6"/>
    <x v="1"/>
    <x v="2056"/>
  </r>
  <r>
    <x v="0"/>
    <x v="2"/>
    <x v="31"/>
    <s v="Leeds"/>
    <x v="6"/>
    <x v="1"/>
    <x v="1659"/>
  </r>
  <r>
    <x v="0"/>
    <x v="2"/>
    <x v="31"/>
    <s v="Birmingham"/>
    <x v="6"/>
    <x v="1"/>
    <x v="807"/>
  </r>
  <r>
    <x v="0"/>
    <x v="2"/>
    <x v="31"/>
    <s v="London"/>
    <x v="6"/>
    <x v="1"/>
    <x v="1654"/>
  </r>
  <r>
    <x v="0"/>
    <x v="2"/>
    <x v="31"/>
    <s v="Glasgow"/>
    <x v="6"/>
    <x v="1"/>
    <x v="0"/>
  </r>
  <r>
    <x v="0"/>
    <x v="2"/>
    <x v="32"/>
    <s v="Norway"/>
    <x v="6"/>
    <x v="1"/>
    <x v="0"/>
  </r>
  <r>
    <x v="0"/>
    <x v="2"/>
    <x v="33"/>
    <s v="Turkey"/>
    <x v="6"/>
    <x v="1"/>
    <x v="0"/>
  </r>
  <r>
    <x v="0"/>
    <x v="2"/>
    <x v="0"/>
    <s v="European Union (27 countries)"/>
    <x v="7"/>
    <x v="0"/>
    <x v="0"/>
  </r>
  <r>
    <x v="0"/>
    <x v="2"/>
    <x v="1"/>
    <s v="European Union (25 countries)"/>
    <x v="7"/>
    <x v="0"/>
    <x v="0"/>
  </r>
  <r>
    <x v="0"/>
    <x v="2"/>
    <x v="2"/>
    <s v="European Union (15 countries)"/>
    <x v="7"/>
    <x v="0"/>
    <x v="789"/>
  </r>
  <r>
    <x v="0"/>
    <x v="2"/>
    <x v="3"/>
    <s v="Euro area (EA11-2000, EA12-2006, EA13-2007, EA15-2008, EA16-2010, EA17)"/>
    <x v="7"/>
    <x v="0"/>
    <x v="0"/>
  </r>
  <r>
    <x v="0"/>
    <x v="2"/>
    <x v="4"/>
    <s v="Belgium"/>
    <x v="7"/>
    <x v="0"/>
    <x v="81"/>
  </r>
  <r>
    <x v="0"/>
    <x v="2"/>
    <x v="5"/>
    <s v="Bulgaria"/>
    <x v="7"/>
    <x v="0"/>
    <x v="0"/>
  </r>
  <r>
    <x v="0"/>
    <x v="2"/>
    <x v="6"/>
    <s v="Czech Republic"/>
    <x v="7"/>
    <x v="0"/>
    <x v="0"/>
  </r>
  <r>
    <x v="0"/>
    <x v="2"/>
    <x v="7"/>
    <s v="Denmark"/>
    <x v="7"/>
    <x v="0"/>
    <x v="271"/>
  </r>
  <r>
    <x v="0"/>
    <x v="2"/>
    <x v="7"/>
    <s v="København"/>
    <x v="7"/>
    <x v="0"/>
    <x v="194"/>
  </r>
  <r>
    <x v="0"/>
    <x v="2"/>
    <x v="8"/>
    <s v="Germany (until 1990 former territory of the FRG)"/>
    <x v="7"/>
    <x v="0"/>
    <x v="570"/>
  </r>
  <r>
    <x v="0"/>
    <x v="2"/>
    <x v="8"/>
    <s v="Stuttgart"/>
    <x v="7"/>
    <x v="0"/>
    <x v="1819"/>
  </r>
  <r>
    <x v="0"/>
    <x v="2"/>
    <x v="8"/>
    <s v="München"/>
    <x v="7"/>
    <x v="0"/>
    <x v="865"/>
  </r>
  <r>
    <x v="0"/>
    <x v="2"/>
    <x v="8"/>
    <s v="Hamburg"/>
    <x v="7"/>
    <x v="0"/>
    <x v="270"/>
  </r>
  <r>
    <x v="0"/>
    <x v="2"/>
    <x v="8"/>
    <s v="Frankfurt am Main"/>
    <x v="7"/>
    <x v="0"/>
    <x v="1943"/>
  </r>
  <r>
    <x v="0"/>
    <x v="2"/>
    <x v="8"/>
    <s v="Rostock"/>
    <x v="7"/>
    <x v="0"/>
    <x v="0"/>
  </r>
  <r>
    <x v="0"/>
    <x v="2"/>
    <x v="8"/>
    <s v="Hannover"/>
    <x v="7"/>
    <x v="0"/>
    <x v="743"/>
  </r>
  <r>
    <x v="0"/>
    <x v="2"/>
    <x v="8"/>
    <s v="Düsseldorf"/>
    <x v="7"/>
    <x v="0"/>
    <x v="1878"/>
  </r>
  <r>
    <x v="0"/>
    <x v="2"/>
    <x v="8"/>
    <s v="Leipzig"/>
    <x v="7"/>
    <x v="0"/>
    <x v="0"/>
  </r>
  <r>
    <x v="0"/>
    <x v="2"/>
    <x v="8"/>
    <s v="Erfurt"/>
    <x v="7"/>
    <x v="0"/>
    <x v="0"/>
  </r>
  <r>
    <x v="0"/>
    <x v="2"/>
    <x v="8"/>
    <s v="Germany - South"/>
    <x v="7"/>
    <x v="0"/>
    <x v="895"/>
  </r>
  <r>
    <x v="0"/>
    <x v="2"/>
    <x v="8"/>
    <s v="Germany - West"/>
    <x v="7"/>
    <x v="0"/>
    <x v="697"/>
  </r>
  <r>
    <x v="0"/>
    <x v="2"/>
    <x v="9"/>
    <s v="Estonia"/>
    <x v="7"/>
    <x v="0"/>
    <x v="0"/>
  </r>
  <r>
    <x v="0"/>
    <x v="2"/>
    <x v="10"/>
    <s v="Ireland"/>
    <x v="7"/>
    <x v="0"/>
    <x v="1050"/>
  </r>
  <r>
    <x v="0"/>
    <x v="2"/>
    <x v="10"/>
    <s v="Dublin"/>
    <x v="7"/>
    <x v="0"/>
    <x v="1050"/>
  </r>
  <r>
    <x v="0"/>
    <x v="2"/>
    <x v="11"/>
    <s v="Greece"/>
    <x v="7"/>
    <x v="0"/>
    <x v="2057"/>
  </r>
  <r>
    <x v="0"/>
    <x v="2"/>
    <x v="11"/>
    <s v="Athina"/>
    <x v="7"/>
    <x v="0"/>
    <x v="2057"/>
  </r>
  <r>
    <x v="0"/>
    <x v="2"/>
    <x v="12"/>
    <s v="Spain"/>
    <x v="7"/>
    <x v="0"/>
    <x v="802"/>
  </r>
  <r>
    <x v="0"/>
    <x v="2"/>
    <x v="12"/>
    <s v="Madrid"/>
    <x v="7"/>
    <x v="0"/>
    <x v="802"/>
  </r>
  <r>
    <x v="0"/>
    <x v="2"/>
    <x v="13"/>
    <s v="France"/>
    <x v="7"/>
    <x v="0"/>
    <x v="1545"/>
  </r>
  <r>
    <x v="0"/>
    <x v="2"/>
    <x v="13"/>
    <s v="Paris"/>
    <x v="7"/>
    <x v="0"/>
    <x v="1545"/>
  </r>
  <r>
    <x v="0"/>
    <x v="2"/>
    <x v="13"/>
    <s v="Lille"/>
    <x v="7"/>
    <x v="0"/>
    <x v="1545"/>
  </r>
  <r>
    <x v="0"/>
    <x v="2"/>
    <x v="13"/>
    <s v="Strasbourg"/>
    <x v="7"/>
    <x v="0"/>
    <x v="1545"/>
  </r>
  <r>
    <x v="0"/>
    <x v="2"/>
    <x v="13"/>
    <s v="Toulouse"/>
    <x v="7"/>
    <x v="0"/>
    <x v="1545"/>
  </r>
  <r>
    <x v="0"/>
    <x v="2"/>
    <x v="13"/>
    <s v="Lyon"/>
    <x v="7"/>
    <x v="0"/>
    <x v="1545"/>
  </r>
  <r>
    <x v="0"/>
    <x v="2"/>
    <x v="13"/>
    <s v="Marseille"/>
    <x v="7"/>
    <x v="0"/>
    <x v="1545"/>
  </r>
  <r>
    <x v="0"/>
    <x v="2"/>
    <x v="14"/>
    <s v="Croatia"/>
    <x v="7"/>
    <x v="0"/>
    <x v="0"/>
  </r>
  <r>
    <x v="0"/>
    <x v="2"/>
    <x v="15"/>
    <s v="Italy"/>
    <x v="7"/>
    <x v="0"/>
    <x v="478"/>
  </r>
  <r>
    <x v="0"/>
    <x v="2"/>
    <x v="15"/>
    <s v="Nord-Ovest, Nord-Est, Centro (IT) (NUTS 2006)"/>
    <x v="7"/>
    <x v="0"/>
    <x v="478"/>
  </r>
  <r>
    <x v="0"/>
    <x v="2"/>
    <x v="15"/>
    <s v="Sud, Isole"/>
    <x v="7"/>
    <x v="0"/>
    <x v="478"/>
  </r>
  <r>
    <x v="0"/>
    <x v="2"/>
    <x v="16"/>
    <s v="Cyprus"/>
    <x v="7"/>
    <x v="0"/>
    <x v="0"/>
  </r>
  <r>
    <x v="0"/>
    <x v="2"/>
    <x v="17"/>
    <s v="Latvia"/>
    <x v="7"/>
    <x v="0"/>
    <x v="0"/>
  </r>
  <r>
    <x v="0"/>
    <x v="2"/>
    <x v="18"/>
    <s v="Lithuania"/>
    <x v="7"/>
    <x v="0"/>
    <x v="0"/>
  </r>
  <r>
    <x v="0"/>
    <x v="2"/>
    <x v="19"/>
    <s v="Luxembourg"/>
    <x v="7"/>
    <x v="0"/>
    <x v="742"/>
  </r>
  <r>
    <x v="0"/>
    <x v="2"/>
    <x v="20"/>
    <s v="Hungary"/>
    <x v="7"/>
    <x v="0"/>
    <x v="2058"/>
  </r>
  <r>
    <x v="0"/>
    <x v="2"/>
    <x v="21"/>
    <s v="Malta"/>
    <x v="7"/>
    <x v="0"/>
    <x v="1696"/>
  </r>
  <r>
    <x v="0"/>
    <x v="2"/>
    <x v="22"/>
    <s v="Netherlands"/>
    <x v="7"/>
    <x v="0"/>
    <x v="819"/>
  </r>
  <r>
    <x v="0"/>
    <x v="2"/>
    <x v="22"/>
    <s v="Noord-Holland"/>
    <x v="7"/>
    <x v="0"/>
    <x v="852"/>
  </r>
  <r>
    <x v="0"/>
    <x v="2"/>
    <x v="22"/>
    <s v="Rotterdam"/>
    <x v="7"/>
    <x v="0"/>
    <x v="2044"/>
  </r>
  <r>
    <x v="0"/>
    <x v="2"/>
    <x v="22"/>
    <s v="Noord-Brabant"/>
    <x v="7"/>
    <x v="0"/>
    <x v="1618"/>
  </r>
  <r>
    <x v="0"/>
    <x v="2"/>
    <x v="23"/>
    <s v="Austria"/>
    <x v="7"/>
    <x v="0"/>
    <x v="0"/>
  </r>
  <r>
    <x v="0"/>
    <x v="2"/>
    <x v="23"/>
    <s v="Wien, Oberösterreich, Tirol"/>
    <x v="7"/>
    <x v="0"/>
    <x v="0"/>
  </r>
  <r>
    <x v="0"/>
    <x v="2"/>
    <x v="24"/>
    <s v="Poland"/>
    <x v="7"/>
    <x v="0"/>
    <x v="0"/>
  </r>
  <r>
    <x v="0"/>
    <x v="2"/>
    <x v="25"/>
    <s v="Portugal"/>
    <x v="7"/>
    <x v="0"/>
    <x v="840"/>
  </r>
  <r>
    <x v="0"/>
    <x v="2"/>
    <x v="25"/>
    <s v="Lisboa"/>
    <x v="7"/>
    <x v="0"/>
    <x v="840"/>
  </r>
  <r>
    <x v="0"/>
    <x v="2"/>
    <x v="26"/>
    <s v="Romania"/>
    <x v="7"/>
    <x v="0"/>
    <x v="0"/>
  </r>
  <r>
    <x v="0"/>
    <x v="2"/>
    <x v="27"/>
    <s v="Slovenia"/>
    <x v="7"/>
    <x v="0"/>
    <x v="2059"/>
  </r>
  <r>
    <x v="0"/>
    <x v="2"/>
    <x v="28"/>
    <s v="Slovakia"/>
    <x v="7"/>
    <x v="0"/>
    <x v="0"/>
  </r>
  <r>
    <x v="0"/>
    <x v="2"/>
    <x v="29"/>
    <s v="Finland"/>
    <x v="7"/>
    <x v="0"/>
    <x v="0"/>
  </r>
  <r>
    <x v="0"/>
    <x v="2"/>
    <x v="30"/>
    <s v="Sweden"/>
    <x v="7"/>
    <x v="0"/>
    <x v="0"/>
  </r>
  <r>
    <x v="0"/>
    <x v="2"/>
    <x v="31"/>
    <s v="United Kingdom"/>
    <x v="7"/>
    <x v="0"/>
    <x v="654"/>
  </r>
  <r>
    <x v="0"/>
    <x v="2"/>
    <x v="31"/>
    <s v="Leeds"/>
    <x v="7"/>
    <x v="0"/>
    <x v="1739"/>
  </r>
  <r>
    <x v="0"/>
    <x v="2"/>
    <x v="31"/>
    <s v="Birmingham"/>
    <x v="7"/>
    <x v="0"/>
    <x v="1996"/>
  </r>
  <r>
    <x v="0"/>
    <x v="2"/>
    <x v="31"/>
    <s v="London"/>
    <x v="7"/>
    <x v="0"/>
    <x v="2060"/>
  </r>
  <r>
    <x v="0"/>
    <x v="2"/>
    <x v="31"/>
    <s v="Glasgow"/>
    <x v="7"/>
    <x v="0"/>
    <x v="0"/>
  </r>
  <r>
    <x v="0"/>
    <x v="2"/>
    <x v="32"/>
    <s v="Norway"/>
    <x v="7"/>
    <x v="0"/>
    <x v="0"/>
  </r>
  <r>
    <x v="0"/>
    <x v="2"/>
    <x v="33"/>
    <s v="Turkey"/>
    <x v="7"/>
    <x v="0"/>
    <x v="0"/>
  </r>
  <r>
    <x v="0"/>
    <x v="2"/>
    <x v="0"/>
    <s v="European Union (27 countries)"/>
    <x v="7"/>
    <x v="1"/>
    <x v="0"/>
  </r>
  <r>
    <x v="0"/>
    <x v="2"/>
    <x v="1"/>
    <s v="European Union (25 countries)"/>
    <x v="7"/>
    <x v="1"/>
    <x v="0"/>
  </r>
  <r>
    <x v="0"/>
    <x v="2"/>
    <x v="2"/>
    <s v="European Union (15 countries)"/>
    <x v="7"/>
    <x v="1"/>
    <x v="1943"/>
  </r>
  <r>
    <x v="0"/>
    <x v="2"/>
    <x v="3"/>
    <s v="Euro area (EA11-2000, EA12-2006, EA13-2007, EA15-2008, EA16-2010, EA17)"/>
    <x v="7"/>
    <x v="1"/>
    <x v="0"/>
  </r>
  <r>
    <x v="0"/>
    <x v="2"/>
    <x v="4"/>
    <s v="Belgium"/>
    <x v="7"/>
    <x v="1"/>
    <x v="42"/>
  </r>
  <r>
    <x v="0"/>
    <x v="2"/>
    <x v="5"/>
    <s v="Bulgaria"/>
    <x v="7"/>
    <x v="1"/>
    <x v="0"/>
  </r>
  <r>
    <x v="0"/>
    <x v="2"/>
    <x v="6"/>
    <s v="Czech Republic"/>
    <x v="7"/>
    <x v="1"/>
    <x v="0"/>
  </r>
  <r>
    <x v="0"/>
    <x v="2"/>
    <x v="7"/>
    <s v="Denmark"/>
    <x v="7"/>
    <x v="1"/>
    <x v="296"/>
  </r>
  <r>
    <x v="0"/>
    <x v="2"/>
    <x v="7"/>
    <s v="København"/>
    <x v="7"/>
    <x v="1"/>
    <x v="0"/>
  </r>
  <r>
    <x v="0"/>
    <x v="2"/>
    <x v="8"/>
    <s v="Germany (until 1990 former territory of the FRG)"/>
    <x v="7"/>
    <x v="1"/>
    <x v="781"/>
  </r>
  <r>
    <x v="0"/>
    <x v="2"/>
    <x v="8"/>
    <s v="Stuttgart"/>
    <x v="7"/>
    <x v="1"/>
    <x v="917"/>
  </r>
  <r>
    <x v="0"/>
    <x v="2"/>
    <x v="8"/>
    <s v="München"/>
    <x v="7"/>
    <x v="1"/>
    <x v="887"/>
  </r>
  <r>
    <x v="0"/>
    <x v="2"/>
    <x v="8"/>
    <s v="Hamburg"/>
    <x v="7"/>
    <x v="1"/>
    <x v="624"/>
  </r>
  <r>
    <x v="0"/>
    <x v="2"/>
    <x v="8"/>
    <s v="Frankfurt am Main"/>
    <x v="7"/>
    <x v="1"/>
    <x v="2047"/>
  </r>
  <r>
    <x v="0"/>
    <x v="2"/>
    <x v="8"/>
    <s v="Rostock"/>
    <x v="7"/>
    <x v="1"/>
    <x v="1851"/>
  </r>
  <r>
    <x v="0"/>
    <x v="2"/>
    <x v="8"/>
    <s v="Hannover"/>
    <x v="7"/>
    <x v="1"/>
    <x v="87"/>
  </r>
  <r>
    <x v="0"/>
    <x v="2"/>
    <x v="8"/>
    <s v="Düsseldorf"/>
    <x v="7"/>
    <x v="1"/>
    <x v="128"/>
  </r>
  <r>
    <x v="0"/>
    <x v="2"/>
    <x v="8"/>
    <s v="Leipzig"/>
    <x v="7"/>
    <x v="1"/>
    <x v="717"/>
  </r>
  <r>
    <x v="0"/>
    <x v="2"/>
    <x v="8"/>
    <s v="Erfurt"/>
    <x v="7"/>
    <x v="1"/>
    <x v="1477"/>
  </r>
  <r>
    <x v="0"/>
    <x v="2"/>
    <x v="8"/>
    <s v="Germany - South"/>
    <x v="7"/>
    <x v="1"/>
    <x v="1888"/>
  </r>
  <r>
    <x v="0"/>
    <x v="2"/>
    <x v="8"/>
    <s v="Germany - West"/>
    <x v="7"/>
    <x v="1"/>
    <x v="717"/>
  </r>
  <r>
    <x v="0"/>
    <x v="2"/>
    <x v="9"/>
    <s v="Estonia"/>
    <x v="7"/>
    <x v="1"/>
    <x v="0"/>
  </r>
  <r>
    <x v="0"/>
    <x v="2"/>
    <x v="10"/>
    <s v="Ireland"/>
    <x v="7"/>
    <x v="1"/>
    <x v="1050"/>
  </r>
  <r>
    <x v="0"/>
    <x v="2"/>
    <x v="10"/>
    <s v="Dublin"/>
    <x v="7"/>
    <x v="1"/>
    <x v="1050"/>
  </r>
  <r>
    <x v="0"/>
    <x v="2"/>
    <x v="11"/>
    <s v="Greece"/>
    <x v="7"/>
    <x v="1"/>
    <x v="2061"/>
  </r>
  <r>
    <x v="0"/>
    <x v="2"/>
    <x v="11"/>
    <s v="Athina"/>
    <x v="7"/>
    <x v="1"/>
    <x v="2061"/>
  </r>
  <r>
    <x v="0"/>
    <x v="2"/>
    <x v="12"/>
    <s v="Spain"/>
    <x v="7"/>
    <x v="1"/>
    <x v="922"/>
  </r>
  <r>
    <x v="0"/>
    <x v="2"/>
    <x v="12"/>
    <s v="Madrid"/>
    <x v="7"/>
    <x v="1"/>
    <x v="922"/>
  </r>
  <r>
    <x v="0"/>
    <x v="2"/>
    <x v="13"/>
    <s v="France"/>
    <x v="7"/>
    <x v="1"/>
    <x v="2062"/>
  </r>
  <r>
    <x v="0"/>
    <x v="2"/>
    <x v="13"/>
    <s v="Paris"/>
    <x v="7"/>
    <x v="1"/>
    <x v="2062"/>
  </r>
  <r>
    <x v="0"/>
    <x v="2"/>
    <x v="13"/>
    <s v="Lille"/>
    <x v="7"/>
    <x v="1"/>
    <x v="2062"/>
  </r>
  <r>
    <x v="0"/>
    <x v="2"/>
    <x v="13"/>
    <s v="Strasbourg"/>
    <x v="7"/>
    <x v="1"/>
    <x v="2062"/>
  </r>
  <r>
    <x v="0"/>
    <x v="2"/>
    <x v="13"/>
    <s v="Toulouse"/>
    <x v="7"/>
    <x v="1"/>
    <x v="2062"/>
  </r>
  <r>
    <x v="0"/>
    <x v="2"/>
    <x v="13"/>
    <s v="Lyon"/>
    <x v="7"/>
    <x v="1"/>
    <x v="2062"/>
  </r>
  <r>
    <x v="0"/>
    <x v="2"/>
    <x v="13"/>
    <s v="Marseille"/>
    <x v="7"/>
    <x v="1"/>
    <x v="2062"/>
  </r>
  <r>
    <x v="0"/>
    <x v="2"/>
    <x v="14"/>
    <s v="Croatia"/>
    <x v="7"/>
    <x v="1"/>
    <x v="0"/>
  </r>
  <r>
    <x v="0"/>
    <x v="2"/>
    <x v="15"/>
    <s v="Italy"/>
    <x v="7"/>
    <x v="1"/>
    <x v="495"/>
  </r>
  <r>
    <x v="0"/>
    <x v="2"/>
    <x v="15"/>
    <s v="Nord-Ovest, Nord-Est, Centro (IT) (NUTS 2006)"/>
    <x v="7"/>
    <x v="1"/>
    <x v="495"/>
  </r>
  <r>
    <x v="0"/>
    <x v="2"/>
    <x v="15"/>
    <s v="Sud, Isole"/>
    <x v="7"/>
    <x v="1"/>
    <x v="495"/>
  </r>
  <r>
    <x v="0"/>
    <x v="2"/>
    <x v="16"/>
    <s v="Cyprus"/>
    <x v="7"/>
    <x v="1"/>
    <x v="0"/>
  </r>
  <r>
    <x v="0"/>
    <x v="2"/>
    <x v="17"/>
    <s v="Latvia"/>
    <x v="7"/>
    <x v="1"/>
    <x v="0"/>
  </r>
  <r>
    <x v="0"/>
    <x v="2"/>
    <x v="18"/>
    <s v="Lithuania"/>
    <x v="7"/>
    <x v="1"/>
    <x v="0"/>
  </r>
  <r>
    <x v="0"/>
    <x v="2"/>
    <x v="19"/>
    <s v="Luxembourg"/>
    <x v="7"/>
    <x v="1"/>
    <x v="867"/>
  </r>
  <r>
    <x v="0"/>
    <x v="2"/>
    <x v="20"/>
    <s v="Hungary"/>
    <x v="7"/>
    <x v="1"/>
    <x v="2063"/>
  </r>
  <r>
    <x v="0"/>
    <x v="2"/>
    <x v="21"/>
    <s v="Malta"/>
    <x v="7"/>
    <x v="1"/>
    <x v="2064"/>
  </r>
  <r>
    <x v="0"/>
    <x v="2"/>
    <x v="22"/>
    <s v="Netherlands"/>
    <x v="7"/>
    <x v="1"/>
    <x v="436"/>
  </r>
  <r>
    <x v="0"/>
    <x v="2"/>
    <x v="22"/>
    <s v="Noord-Holland"/>
    <x v="7"/>
    <x v="1"/>
    <x v="942"/>
  </r>
  <r>
    <x v="0"/>
    <x v="2"/>
    <x v="22"/>
    <s v="Rotterdam"/>
    <x v="7"/>
    <x v="1"/>
    <x v="1807"/>
  </r>
  <r>
    <x v="0"/>
    <x v="2"/>
    <x v="22"/>
    <s v="Noord-Brabant"/>
    <x v="7"/>
    <x v="1"/>
    <x v="1980"/>
  </r>
  <r>
    <x v="0"/>
    <x v="2"/>
    <x v="23"/>
    <s v="Austria"/>
    <x v="7"/>
    <x v="1"/>
    <x v="0"/>
  </r>
  <r>
    <x v="0"/>
    <x v="2"/>
    <x v="23"/>
    <s v="Wien, Oberösterreich, Tirol"/>
    <x v="7"/>
    <x v="1"/>
    <x v="0"/>
  </r>
  <r>
    <x v="0"/>
    <x v="2"/>
    <x v="24"/>
    <s v="Poland"/>
    <x v="7"/>
    <x v="1"/>
    <x v="0"/>
  </r>
  <r>
    <x v="0"/>
    <x v="2"/>
    <x v="25"/>
    <s v="Portugal"/>
    <x v="7"/>
    <x v="1"/>
    <x v="1888"/>
  </r>
  <r>
    <x v="0"/>
    <x v="2"/>
    <x v="25"/>
    <s v="Lisboa"/>
    <x v="7"/>
    <x v="1"/>
    <x v="1888"/>
  </r>
  <r>
    <x v="0"/>
    <x v="2"/>
    <x v="26"/>
    <s v="Romania"/>
    <x v="7"/>
    <x v="1"/>
    <x v="0"/>
  </r>
  <r>
    <x v="0"/>
    <x v="2"/>
    <x v="27"/>
    <s v="Slovenia"/>
    <x v="7"/>
    <x v="1"/>
    <x v="1006"/>
  </r>
  <r>
    <x v="0"/>
    <x v="2"/>
    <x v="28"/>
    <s v="Slovakia"/>
    <x v="7"/>
    <x v="1"/>
    <x v="0"/>
  </r>
  <r>
    <x v="0"/>
    <x v="2"/>
    <x v="29"/>
    <s v="Finland"/>
    <x v="7"/>
    <x v="1"/>
    <x v="0"/>
  </r>
  <r>
    <x v="0"/>
    <x v="2"/>
    <x v="30"/>
    <s v="Sweden"/>
    <x v="7"/>
    <x v="1"/>
    <x v="0"/>
  </r>
  <r>
    <x v="0"/>
    <x v="2"/>
    <x v="31"/>
    <s v="United Kingdom"/>
    <x v="7"/>
    <x v="1"/>
    <x v="1477"/>
  </r>
  <r>
    <x v="0"/>
    <x v="2"/>
    <x v="31"/>
    <s v="Leeds"/>
    <x v="7"/>
    <x v="1"/>
    <x v="856"/>
  </r>
  <r>
    <x v="0"/>
    <x v="2"/>
    <x v="31"/>
    <s v="Birmingham"/>
    <x v="7"/>
    <x v="1"/>
    <x v="2065"/>
  </r>
  <r>
    <x v="0"/>
    <x v="2"/>
    <x v="31"/>
    <s v="London"/>
    <x v="7"/>
    <x v="1"/>
    <x v="1118"/>
  </r>
  <r>
    <x v="0"/>
    <x v="2"/>
    <x v="31"/>
    <s v="Glasgow"/>
    <x v="7"/>
    <x v="1"/>
    <x v="1877"/>
  </r>
  <r>
    <x v="0"/>
    <x v="2"/>
    <x v="32"/>
    <s v="Norway"/>
    <x v="7"/>
    <x v="1"/>
    <x v="0"/>
  </r>
  <r>
    <x v="0"/>
    <x v="2"/>
    <x v="33"/>
    <s v="Turkey"/>
    <x v="7"/>
    <x v="1"/>
    <x v="0"/>
  </r>
  <r>
    <x v="0"/>
    <x v="2"/>
    <x v="0"/>
    <s v="European Union (27 countries)"/>
    <x v="8"/>
    <x v="0"/>
    <x v="0"/>
  </r>
  <r>
    <x v="0"/>
    <x v="2"/>
    <x v="1"/>
    <s v="European Union (25 countries)"/>
    <x v="8"/>
    <x v="0"/>
    <x v="0"/>
  </r>
  <r>
    <x v="0"/>
    <x v="2"/>
    <x v="2"/>
    <s v="European Union (15 countries)"/>
    <x v="8"/>
    <x v="0"/>
    <x v="2066"/>
  </r>
  <r>
    <x v="0"/>
    <x v="2"/>
    <x v="3"/>
    <s v="Euro area (EA11-2000, EA12-2006, EA13-2007, EA15-2008, EA16-2010, EA17)"/>
    <x v="8"/>
    <x v="0"/>
    <x v="0"/>
  </r>
  <r>
    <x v="0"/>
    <x v="2"/>
    <x v="4"/>
    <s v="Belgium"/>
    <x v="8"/>
    <x v="0"/>
    <x v="551"/>
  </r>
  <r>
    <x v="0"/>
    <x v="2"/>
    <x v="5"/>
    <s v="Bulgaria"/>
    <x v="8"/>
    <x v="0"/>
    <x v="0"/>
  </r>
  <r>
    <x v="0"/>
    <x v="2"/>
    <x v="6"/>
    <s v="Czech Republic"/>
    <x v="8"/>
    <x v="0"/>
    <x v="0"/>
  </r>
  <r>
    <x v="0"/>
    <x v="2"/>
    <x v="7"/>
    <s v="Denmark"/>
    <x v="8"/>
    <x v="0"/>
    <x v="879"/>
  </r>
  <r>
    <x v="0"/>
    <x v="2"/>
    <x v="7"/>
    <s v="København"/>
    <x v="8"/>
    <x v="0"/>
    <x v="0"/>
  </r>
  <r>
    <x v="0"/>
    <x v="2"/>
    <x v="8"/>
    <s v="Germany (until 1990 former territory of the FRG)"/>
    <x v="8"/>
    <x v="0"/>
    <x v="197"/>
  </r>
  <r>
    <x v="0"/>
    <x v="2"/>
    <x v="8"/>
    <s v="Stuttgart"/>
    <x v="8"/>
    <x v="0"/>
    <x v="1637"/>
  </r>
  <r>
    <x v="0"/>
    <x v="2"/>
    <x v="8"/>
    <s v="München"/>
    <x v="8"/>
    <x v="0"/>
    <x v="928"/>
  </r>
  <r>
    <x v="0"/>
    <x v="2"/>
    <x v="8"/>
    <s v="Hamburg"/>
    <x v="8"/>
    <x v="0"/>
    <x v="1038"/>
  </r>
  <r>
    <x v="0"/>
    <x v="2"/>
    <x v="8"/>
    <s v="Frankfurt am Main"/>
    <x v="8"/>
    <x v="0"/>
    <x v="1882"/>
  </r>
  <r>
    <x v="0"/>
    <x v="2"/>
    <x v="8"/>
    <s v="Rostock"/>
    <x v="8"/>
    <x v="0"/>
    <x v="276"/>
  </r>
  <r>
    <x v="0"/>
    <x v="2"/>
    <x v="8"/>
    <s v="Hannover"/>
    <x v="8"/>
    <x v="0"/>
    <x v="1522"/>
  </r>
  <r>
    <x v="0"/>
    <x v="2"/>
    <x v="8"/>
    <s v="Düsseldorf"/>
    <x v="8"/>
    <x v="0"/>
    <x v="896"/>
  </r>
  <r>
    <x v="0"/>
    <x v="2"/>
    <x v="8"/>
    <s v="Leipzig"/>
    <x v="8"/>
    <x v="0"/>
    <x v="1874"/>
  </r>
  <r>
    <x v="0"/>
    <x v="2"/>
    <x v="8"/>
    <s v="Erfurt"/>
    <x v="8"/>
    <x v="0"/>
    <x v="1709"/>
  </r>
  <r>
    <x v="0"/>
    <x v="2"/>
    <x v="8"/>
    <s v="Germany - South"/>
    <x v="8"/>
    <x v="0"/>
    <x v="125"/>
  </r>
  <r>
    <x v="0"/>
    <x v="2"/>
    <x v="8"/>
    <s v="Germany - West"/>
    <x v="8"/>
    <x v="0"/>
    <x v="746"/>
  </r>
  <r>
    <x v="0"/>
    <x v="2"/>
    <x v="9"/>
    <s v="Estonia"/>
    <x v="8"/>
    <x v="0"/>
    <x v="0"/>
  </r>
  <r>
    <x v="0"/>
    <x v="2"/>
    <x v="10"/>
    <s v="Ireland"/>
    <x v="8"/>
    <x v="0"/>
    <x v="852"/>
  </r>
  <r>
    <x v="0"/>
    <x v="2"/>
    <x v="10"/>
    <s v="Dublin"/>
    <x v="8"/>
    <x v="0"/>
    <x v="852"/>
  </r>
  <r>
    <x v="0"/>
    <x v="2"/>
    <x v="11"/>
    <s v="Greece"/>
    <x v="8"/>
    <x v="0"/>
    <x v="1310"/>
  </r>
  <r>
    <x v="0"/>
    <x v="2"/>
    <x v="11"/>
    <s v="Athina"/>
    <x v="8"/>
    <x v="0"/>
    <x v="1310"/>
  </r>
  <r>
    <x v="0"/>
    <x v="2"/>
    <x v="12"/>
    <s v="Spain"/>
    <x v="8"/>
    <x v="0"/>
    <x v="198"/>
  </r>
  <r>
    <x v="0"/>
    <x v="2"/>
    <x v="12"/>
    <s v="Madrid"/>
    <x v="8"/>
    <x v="0"/>
    <x v="198"/>
  </r>
  <r>
    <x v="0"/>
    <x v="2"/>
    <x v="13"/>
    <s v="France"/>
    <x v="8"/>
    <x v="0"/>
    <x v="1784"/>
  </r>
  <r>
    <x v="0"/>
    <x v="2"/>
    <x v="13"/>
    <s v="Paris"/>
    <x v="8"/>
    <x v="0"/>
    <x v="1784"/>
  </r>
  <r>
    <x v="0"/>
    <x v="2"/>
    <x v="13"/>
    <s v="Lille"/>
    <x v="8"/>
    <x v="0"/>
    <x v="1784"/>
  </r>
  <r>
    <x v="0"/>
    <x v="2"/>
    <x v="13"/>
    <s v="Strasbourg"/>
    <x v="8"/>
    <x v="0"/>
    <x v="1784"/>
  </r>
  <r>
    <x v="0"/>
    <x v="2"/>
    <x v="13"/>
    <s v="Toulouse"/>
    <x v="8"/>
    <x v="0"/>
    <x v="1784"/>
  </r>
  <r>
    <x v="0"/>
    <x v="2"/>
    <x v="13"/>
    <s v="Lyon"/>
    <x v="8"/>
    <x v="0"/>
    <x v="1784"/>
  </r>
  <r>
    <x v="0"/>
    <x v="2"/>
    <x v="13"/>
    <s v="Marseille"/>
    <x v="8"/>
    <x v="0"/>
    <x v="1784"/>
  </r>
  <r>
    <x v="0"/>
    <x v="2"/>
    <x v="14"/>
    <s v="Croatia"/>
    <x v="8"/>
    <x v="0"/>
    <x v="0"/>
  </r>
  <r>
    <x v="0"/>
    <x v="2"/>
    <x v="15"/>
    <s v="Italy"/>
    <x v="8"/>
    <x v="0"/>
    <x v="229"/>
  </r>
  <r>
    <x v="0"/>
    <x v="2"/>
    <x v="15"/>
    <s v="Nord-Ovest, Nord-Est, Centro (IT) (NUTS 2006)"/>
    <x v="8"/>
    <x v="0"/>
    <x v="229"/>
  </r>
  <r>
    <x v="0"/>
    <x v="2"/>
    <x v="15"/>
    <s v="Sud, Isole"/>
    <x v="8"/>
    <x v="0"/>
    <x v="229"/>
  </r>
  <r>
    <x v="0"/>
    <x v="2"/>
    <x v="16"/>
    <s v="Cyprus"/>
    <x v="8"/>
    <x v="0"/>
    <x v="0"/>
  </r>
  <r>
    <x v="0"/>
    <x v="2"/>
    <x v="17"/>
    <s v="Latvia"/>
    <x v="8"/>
    <x v="0"/>
    <x v="0"/>
  </r>
  <r>
    <x v="0"/>
    <x v="2"/>
    <x v="18"/>
    <s v="Lithuania"/>
    <x v="8"/>
    <x v="0"/>
    <x v="0"/>
  </r>
  <r>
    <x v="0"/>
    <x v="2"/>
    <x v="19"/>
    <s v="Luxembourg"/>
    <x v="8"/>
    <x v="0"/>
    <x v="1514"/>
  </r>
  <r>
    <x v="0"/>
    <x v="2"/>
    <x v="20"/>
    <s v="Hungary"/>
    <x v="8"/>
    <x v="0"/>
    <x v="2067"/>
  </r>
  <r>
    <x v="0"/>
    <x v="2"/>
    <x v="21"/>
    <s v="Malta"/>
    <x v="8"/>
    <x v="0"/>
    <x v="752"/>
  </r>
  <r>
    <x v="0"/>
    <x v="2"/>
    <x v="22"/>
    <s v="Netherlands"/>
    <x v="8"/>
    <x v="0"/>
    <x v="2068"/>
  </r>
  <r>
    <x v="0"/>
    <x v="2"/>
    <x v="22"/>
    <s v="Noord-Holland"/>
    <x v="8"/>
    <x v="0"/>
    <x v="2055"/>
  </r>
  <r>
    <x v="0"/>
    <x v="2"/>
    <x v="22"/>
    <s v="Rotterdam"/>
    <x v="8"/>
    <x v="0"/>
    <x v="1098"/>
  </r>
  <r>
    <x v="0"/>
    <x v="2"/>
    <x v="22"/>
    <s v="Noord-Brabant"/>
    <x v="8"/>
    <x v="0"/>
    <x v="653"/>
  </r>
  <r>
    <x v="0"/>
    <x v="2"/>
    <x v="23"/>
    <s v="Austria"/>
    <x v="8"/>
    <x v="0"/>
    <x v="0"/>
  </r>
  <r>
    <x v="0"/>
    <x v="2"/>
    <x v="23"/>
    <s v="Wien, Oberösterreich, Tirol"/>
    <x v="8"/>
    <x v="0"/>
    <x v="0"/>
  </r>
  <r>
    <x v="0"/>
    <x v="2"/>
    <x v="24"/>
    <s v="Poland"/>
    <x v="8"/>
    <x v="0"/>
    <x v="0"/>
  </r>
  <r>
    <x v="0"/>
    <x v="2"/>
    <x v="25"/>
    <s v="Portugal"/>
    <x v="8"/>
    <x v="0"/>
    <x v="2069"/>
  </r>
  <r>
    <x v="0"/>
    <x v="2"/>
    <x v="25"/>
    <s v="Lisboa"/>
    <x v="8"/>
    <x v="0"/>
    <x v="2069"/>
  </r>
  <r>
    <x v="0"/>
    <x v="2"/>
    <x v="26"/>
    <s v="Romania"/>
    <x v="8"/>
    <x v="0"/>
    <x v="0"/>
  </r>
  <r>
    <x v="0"/>
    <x v="2"/>
    <x v="27"/>
    <s v="Slovenia"/>
    <x v="8"/>
    <x v="0"/>
    <x v="739"/>
  </r>
  <r>
    <x v="0"/>
    <x v="2"/>
    <x v="28"/>
    <s v="Slovakia"/>
    <x v="8"/>
    <x v="0"/>
    <x v="0"/>
  </r>
  <r>
    <x v="0"/>
    <x v="2"/>
    <x v="29"/>
    <s v="Finland"/>
    <x v="8"/>
    <x v="0"/>
    <x v="0"/>
  </r>
  <r>
    <x v="0"/>
    <x v="2"/>
    <x v="30"/>
    <s v="Sweden"/>
    <x v="8"/>
    <x v="0"/>
    <x v="0"/>
  </r>
  <r>
    <x v="0"/>
    <x v="2"/>
    <x v="31"/>
    <s v="United Kingdom"/>
    <x v="8"/>
    <x v="0"/>
    <x v="596"/>
  </r>
  <r>
    <x v="0"/>
    <x v="2"/>
    <x v="31"/>
    <s v="Leeds"/>
    <x v="8"/>
    <x v="0"/>
    <x v="2052"/>
  </r>
  <r>
    <x v="0"/>
    <x v="2"/>
    <x v="31"/>
    <s v="Birmingham"/>
    <x v="8"/>
    <x v="0"/>
    <x v="1570"/>
  </r>
  <r>
    <x v="0"/>
    <x v="2"/>
    <x v="31"/>
    <s v="London"/>
    <x v="8"/>
    <x v="0"/>
    <x v="1680"/>
  </r>
  <r>
    <x v="0"/>
    <x v="2"/>
    <x v="31"/>
    <s v="Glasgow"/>
    <x v="8"/>
    <x v="0"/>
    <x v="88"/>
  </r>
  <r>
    <x v="0"/>
    <x v="2"/>
    <x v="32"/>
    <s v="Norway"/>
    <x v="8"/>
    <x v="0"/>
    <x v="0"/>
  </r>
  <r>
    <x v="0"/>
    <x v="2"/>
    <x v="33"/>
    <s v="Turkey"/>
    <x v="8"/>
    <x v="0"/>
    <x v="0"/>
  </r>
  <r>
    <x v="0"/>
    <x v="2"/>
    <x v="0"/>
    <s v="European Union (27 countries)"/>
    <x v="8"/>
    <x v="1"/>
    <x v="0"/>
  </r>
  <r>
    <x v="0"/>
    <x v="2"/>
    <x v="1"/>
    <s v="European Union (25 countries)"/>
    <x v="8"/>
    <x v="1"/>
    <x v="0"/>
  </r>
  <r>
    <x v="0"/>
    <x v="2"/>
    <x v="2"/>
    <s v="European Union (15 countries)"/>
    <x v="8"/>
    <x v="1"/>
    <x v="1700"/>
  </r>
  <r>
    <x v="0"/>
    <x v="2"/>
    <x v="3"/>
    <s v="Euro area (EA11-2000, EA12-2006, EA13-2007, EA15-2008, EA16-2010, EA17)"/>
    <x v="8"/>
    <x v="1"/>
    <x v="0"/>
  </r>
  <r>
    <x v="0"/>
    <x v="2"/>
    <x v="4"/>
    <s v="Belgium"/>
    <x v="8"/>
    <x v="1"/>
    <x v="810"/>
  </r>
  <r>
    <x v="0"/>
    <x v="2"/>
    <x v="5"/>
    <s v="Bulgaria"/>
    <x v="8"/>
    <x v="1"/>
    <x v="0"/>
  </r>
  <r>
    <x v="0"/>
    <x v="2"/>
    <x v="6"/>
    <s v="Czech Republic"/>
    <x v="8"/>
    <x v="1"/>
    <x v="0"/>
  </r>
  <r>
    <x v="0"/>
    <x v="2"/>
    <x v="7"/>
    <s v="Denmark"/>
    <x v="8"/>
    <x v="1"/>
    <x v="61"/>
  </r>
  <r>
    <x v="0"/>
    <x v="2"/>
    <x v="7"/>
    <s v="København"/>
    <x v="8"/>
    <x v="1"/>
    <x v="0"/>
  </r>
  <r>
    <x v="0"/>
    <x v="2"/>
    <x v="8"/>
    <s v="Germany (until 1990 former territory of the FRG)"/>
    <x v="8"/>
    <x v="1"/>
    <x v="2070"/>
  </r>
  <r>
    <x v="0"/>
    <x v="2"/>
    <x v="8"/>
    <s v="Stuttgart"/>
    <x v="8"/>
    <x v="1"/>
    <x v="309"/>
  </r>
  <r>
    <x v="0"/>
    <x v="2"/>
    <x v="8"/>
    <s v="München"/>
    <x v="8"/>
    <x v="1"/>
    <x v="415"/>
  </r>
  <r>
    <x v="0"/>
    <x v="2"/>
    <x v="8"/>
    <s v="Hamburg"/>
    <x v="8"/>
    <x v="1"/>
    <x v="457"/>
  </r>
  <r>
    <x v="0"/>
    <x v="2"/>
    <x v="8"/>
    <s v="Frankfurt am Main"/>
    <x v="8"/>
    <x v="1"/>
    <x v="60"/>
  </r>
  <r>
    <x v="0"/>
    <x v="2"/>
    <x v="8"/>
    <s v="Rostock"/>
    <x v="8"/>
    <x v="1"/>
    <x v="1254"/>
  </r>
  <r>
    <x v="0"/>
    <x v="2"/>
    <x v="8"/>
    <s v="Hannover"/>
    <x v="8"/>
    <x v="1"/>
    <x v="199"/>
  </r>
  <r>
    <x v="0"/>
    <x v="2"/>
    <x v="8"/>
    <s v="Düsseldorf"/>
    <x v="8"/>
    <x v="1"/>
    <x v="149"/>
  </r>
  <r>
    <x v="0"/>
    <x v="2"/>
    <x v="8"/>
    <s v="Leipzig"/>
    <x v="8"/>
    <x v="1"/>
    <x v="2025"/>
  </r>
  <r>
    <x v="0"/>
    <x v="2"/>
    <x v="8"/>
    <s v="Erfurt"/>
    <x v="8"/>
    <x v="1"/>
    <x v="383"/>
  </r>
  <r>
    <x v="0"/>
    <x v="2"/>
    <x v="8"/>
    <s v="Germany - South"/>
    <x v="8"/>
    <x v="1"/>
    <x v="1573"/>
  </r>
  <r>
    <x v="0"/>
    <x v="2"/>
    <x v="8"/>
    <s v="Germany - West"/>
    <x v="8"/>
    <x v="1"/>
    <x v="1840"/>
  </r>
  <r>
    <x v="0"/>
    <x v="2"/>
    <x v="9"/>
    <s v="Estonia"/>
    <x v="8"/>
    <x v="1"/>
    <x v="0"/>
  </r>
  <r>
    <x v="0"/>
    <x v="2"/>
    <x v="10"/>
    <s v="Ireland"/>
    <x v="8"/>
    <x v="1"/>
    <x v="141"/>
  </r>
  <r>
    <x v="0"/>
    <x v="2"/>
    <x v="10"/>
    <s v="Dublin"/>
    <x v="8"/>
    <x v="1"/>
    <x v="141"/>
  </r>
  <r>
    <x v="0"/>
    <x v="2"/>
    <x v="11"/>
    <s v="Greece"/>
    <x v="8"/>
    <x v="1"/>
    <x v="1975"/>
  </r>
  <r>
    <x v="0"/>
    <x v="2"/>
    <x v="11"/>
    <s v="Athina"/>
    <x v="8"/>
    <x v="1"/>
    <x v="1975"/>
  </r>
  <r>
    <x v="0"/>
    <x v="2"/>
    <x v="12"/>
    <s v="Spain"/>
    <x v="8"/>
    <x v="1"/>
    <x v="572"/>
  </r>
  <r>
    <x v="0"/>
    <x v="2"/>
    <x v="12"/>
    <s v="Madrid"/>
    <x v="8"/>
    <x v="1"/>
    <x v="572"/>
  </r>
  <r>
    <x v="0"/>
    <x v="2"/>
    <x v="13"/>
    <s v="France"/>
    <x v="8"/>
    <x v="1"/>
    <x v="1208"/>
  </r>
  <r>
    <x v="0"/>
    <x v="2"/>
    <x v="13"/>
    <s v="Paris"/>
    <x v="8"/>
    <x v="1"/>
    <x v="1208"/>
  </r>
  <r>
    <x v="0"/>
    <x v="2"/>
    <x v="13"/>
    <s v="Lille"/>
    <x v="8"/>
    <x v="1"/>
    <x v="1208"/>
  </r>
  <r>
    <x v="0"/>
    <x v="2"/>
    <x v="13"/>
    <s v="Strasbourg"/>
    <x v="8"/>
    <x v="1"/>
    <x v="1208"/>
  </r>
  <r>
    <x v="0"/>
    <x v="2"/>
    <x v="13"/>
    <s v="Toulouse"/>
    <x v="8"/>
    <x v="1"/>
    <x v="1208"/>
  </r>
  <r>
    <x v="0"/>
    <x v="2"/>
    <x v="13"/>
    <s v="Lyon"/>
    <x v="8"/>
    <x v="1"/>
    <x v="1208"/>
  </r>
  <r>
    <x v="0"/>
    <x v="2"/>
    <x v="13"/>
    <s v="Marseille"/>
    <x v="8"/>
    <x v="1"/>
    <x v="1208"/>
  </r>
  <r>
    <x v="0"/>
    <x v="2"/>
    <x v="14"/>
    <s v="Croatia"/>
    <x v="8"/>
    <x v="1"/>
    <x v="0"/>
  </r>
  <r>
    <x v="0"/>
    <x v="2"/>
    <x v="15"/>
    <s v="Italy"/>
    <x v="8"/>
    <x v="1"/>
    <x v="375"/>
  </r>
  <r>
    <x v="0"/>
    <x v="2"/>
    <x v="15"/>
    <s v="Nord-Ovest, Nord-Est, Centro (IT) (NUTS 2006)"/>
    <x v="8"/>
    <x v="1"/>
    <x v="375"/>
  </r>
  <r>
    <x v="0"/>
    <x v="2"/>
    <x v="15"/>
    <s v="Sud, Isole"/>
    <x v="8"/>
    <x v="1"/>
    <x v="375"/>
  </r>
  <r>
    <x v="0"/>
    <x v="2"/>
    <x v="16"/>
    <s v="Cyprus"/>
    <x v="8"/>
    <x v="1"/>
    <x v="0"/>
  </r>
  <r>
    <x v="0"/>
    <x v="2"/>
    <x v="17"/>
    <s v="Latvia"/>
    <x v="8"/>
    <x v="1"/>
    <x v="0"/>
  </r>
  <r>
    <x v="0"/>
    <x v="2"/>
    <x v="18"/>
    <s v="Lithuania"/>
    <x v="8"/>
    <x v="1"/>
    <x v="0"/>
  </r>
  <r>
    <x v="0"/>
    <x v="2"/>
    <x v="19"/>
    <s v="Luxembourg"/>
    <x v="8"/>
    <x v="1"/>
    <x v="1801"/>
  </r>
  <r>
    <x v="0"/>
    <x v="2"/>
    <x v="20"/>
    <s v="Hungary"/>
    <x v="8"/>
    <x v="1"/>
    <x v="2071"/>
  </r>
  <r>
    <x v="0"/>
    <x v="2"/>
    <x v="21"/>
    <s v="Malta"/>
    <x v="8"/>
    <x v="1"/>
    <x v="1970"/>
  </r>
  <r>
    <x v="0"/>
    <x v="2"/>
    <x v="22"/>
    <s v="Netherlands"/>
    <x v="8"/>
    <x v="1"/>
    <x v="126"/>
  </r>
  <r>
    <x v="0"/>
    <x v="2"/>
    <x v="22"/>
    <s v="Noord-Holland"/>
    <x v="8"/>
    <x v="1"/>
    <x v="126"/>
  </r>
  <r>
    <x v="0"/>
    <x v="2"/>
    <x v="22"/>
    <s v="Rotterdam"/>
    <x v="8"/>
    <x v="1"/>
    <x v="170"/>
  </r>
  <r>
    <x v="0"/>
    <x v="2"/>
    <x v="22"/>
    <s v="Noord-Brabant"/>
    <x v="8"/>
    <x v="1"/>
    <x v="1532"/>
  </r>
  <r>
    <x v="0"/>
    <x v="2"/>
    <x v="23"/>
    <s v="Austria"/>
    <x v="8"/>
    <x v="1"/>
    <x v="0"/>
  </r>
  <r>
    <x v="0"/>
    <x v="2"/>
    <x v="23"/>
    <s v="Wien, Oberösterreich, Tirol"/>
    <x v="8"/>
    <x v="1"/>
    <x v="0"/>
  </r>
  <r>
    <x v="0"/>
    <x v="2"/>
    <x v="24"/>
    <s v="Poland"/>
    <x v="8"/>
    <x v="1"/>
    <x v="0"/>
  </r>
  <r>
    <x v="0"/>
    <x v="2"/>
    <x v="25"/>
    <s v="Portugal"/>
    <x v="8"/>
    <x v="1"/>
    <x v="678"/>
  </r>
  <r>
    <x v="0"/>
    <x v="2"/>
    <x v="25"/>
    <s v="Lisboa"/>
    <x v="8"/>
    <x v="1"/>
    <x v="678"/>
  </r>
  <r>
    <x v="0"/>
    <x v="2"/>
    <x v="26"/>
    <s v="Romania"/>
    <x v="8"/>
    <x v="1"/>
    <x v="0"/>
  </r>
  <r>
    <x v="0"/>
    <x v="2"/>
    <x v="27"/>
    <s v="Slovenia"/>
    <x v="8"/>
    <x v="1"/>
    <x v="1746"/>
  </r>
  <r>
    <x v="0"/>
    <x v="2"/>
    <x v="28"/>
    <s v="Slovakia"/>
    <x v="8"/>
    <x v="1"/>
    <x v="0"/>
  </r>
  <r>
    <x v="0"/>
    <x v="2"/>
    <x v="29"/>
    <s v="Finland"/>
    <x v="8"/>
    <x v="1"/>
    <x v="0"/>
  </r>
  <r>
    <x v="0"/>
    <x v="2"/>
    <x v="30"/>
    <s v="Sweden"/>
    <x v="8"/>
    <x v="1"/>
    <x v="0"/>
  </r>
  <r>
    <x v="0"/>
    <x v="2"/>
    <x v="31"/>
    <s v="United Kingdom"/>
    <x v="8"/>
    <x v="1"/>
    <x v="1842"/>
  </r>
  <r>
    <x v="0"/>
    <x v="2"/>
    <x v="31"/>
    <s v="Leeds"/>
    <x v="8"/>
    <x v="1"/>
    <x v="365"/>
  </r>
  <r>
    <x v="0"/>
    <x v="2"/>
    <x v="31"/>
    <s v="Birmingham"/>
    <x v="8"/>
    <x v="1"/>
    <x v="2072"/>
  </r>
  <r>
    <x v="0"/>
    <x v="2"/>
    <x v="31"/>
    <s v="London"/>
    <x v="8"/>
    <x v="1"/>
    <x v="59"/>
  </r>
  <r>
    <x v="0"/>
    <x v="2"/>
    <x v="31"/>
    <s v="Glasgow"/>
    <x v="8"/>
    <x v="1"/>
    <x v="1903"/>
  </r>
  <r>
    <x v="0"/>
    <x v="2"/>
    <x v="32"/>
    <s v="Norway"/>
    <x v="8"/>
    <x v="1"/>
    <x v="0"/>
  </r>
  <r>
    <x v="0"/>
    <x v="2"/>
    <x v="33"/>
    <s v="Turkey"/>
    <x v="8"/>
    <x v="1"/>
    <x v="0"/>
  </r>
  <r>
    <x v="0"/>
    <x v="2"/>
    <x v="0"/>
    <s v="European Union (27 countries)"/>
    <x v="9"/>
    <x v="0"/>
    <x v="0"/>
  </r>
  <r>
    <x v="0"/>
    <x v="2"/>
    <x v="1"/>
    <s v="European Union (25 countries)"/>
    <x v="9"/>
    <x v="0"/>
    <x v="0"/>
  </r>
  <r>
    <x v="0"/>
    <x v="2"/>
    <x v="2"/>
    <s v="European Union (15 countries)"/>
    <x v="9"/>
    <x v="0"/>
    <x v="1879"/>
  </r>
  <r>
    <x v="0"/>
    <x v="2"/>
    <x v="3"/>
    <s v="Euro area (EA11-2000, EA12-2006, EA13-2007, EA15-2008, EA16-2010, EA17)"/>
    <x v="9"/>
    <x v="0"/>
    <x v="0"/>
  </r>
  <r>
    <x v="0"/>
    <x v="2"/>
    <x v="4"/>
    <s v="Belgium"/>
    <x v="9"/>
    <x v="0"/>
    <x v="1786"/>
  </r>
  <r>
    <x v="0"/>
    <x v="2"/>
    <x v="5"/>
    <s v="Bulgaria"/>
    <x v="9"/>
    <x v="0"/>
    <x v="0"/>
  </r>
  <r>
    <x v="0"/>
    <x v="2"/>
    <x v="6"/>
    <s v="Czech Republic"/>
    <x v="9"/>
    <x v="0"/>
    <x v="0"/>
  </r>
  <r>
    <x v="0"/>
    <x v="2"/>
    <x v="7"/>
    <s v="Denmark"/>
    <x v="9"/>
    <x v="0"/>
    <x v="1794"/>
  </r>
  <r>
    <x v="0"/>
    <x v="2"/>
    <x v="7"/>
    <s v="København"/>
    <x v="9"/>
    <x v="0"/>
    <x v="0"/>
  </r>
  <r>
    <x v="0"/>
    <x v="2"/>
    <x v="8"/>
    <s v="Germany (until 1990 former territory of the FRG)"/>
    <x v="9"/>
    <x v="0"/>
    <x v="295"/>
  </r>
  <r>
    <x v="0"/>
    <x v="2"/>
    <x v="8"/>
    <s v="Stuttgart"/>
    <x v="9"/>
    <x v="0"/>
    <x v="152"/>
  </r>
  <r>
    <x v="0"/>
    <x v="2"/>
    <x v="8"/>
    <s v="München"/>
    <x v="9"/>
    <x v="0"/>
    <x v="927"/>
  </r>
  <r>
    <x v="0"/>
    <x v="2"/>
    <x v="8"/>
    <s v="Hamburg"/>
    <x v="9"/>
    <x v="0"/>
    <x v="252"/>
  </r>
  <r>
    <x v="0"/>
    <x v="2"/>
    <x v="8"/>
    <s v="Frankfurt am Main"/>
    <x v="9"/>
    <x v="0"/>
    <x v="792"/>
  </r>
  <r>
    <x v="0"/>
    <x v="2"/>
    <x v="8"/>
    <s v="Rostock"/>
    <x v="9"/>
    <x v="0"/>
    <x v="1007"/>
  </r>
  <r>
    <x v="0"/>
    <x v="2"/>
    <x v="8"/>
    <s v="Hannover"/>
    <x v="9"/>
    <x v="0"/>
    <x v="641"/>
  </r>
  <r>
    <x v="0"/>
    <x v="2"/>
    <x v="8"/>
    <s v="Düsseldorf"/>
    <x v="9"/>
    <x v="0"/>
    <x v="895"/>
  </r>
  <r>
    <x v="0"/>
    <x v="2"/>
    <x v="8"/>
    <s v="Leipzig"/>
    <x v="9"/>
    <x v="0"/>
    <x v="1947"/>
  </r>
  <r>
    <x v="0"/>
    <x v="2"/>
    <x v="8"/>
    <s v="Erfurt"/>
    <x v="9"/>
    <x v="0"/>
    <x v="1038"/>
  </r>
  <r>
    <x v="0"/>
    <x v="2"/>
    <x v="8"/>
    <s v="Germany - South"/>
    <x v="9"/>
    <x v="0"/>
    <x v="385"/>
  </r>
  <r>
    <x v="0"/>
    <x v="2"/>
    <x v="8"/>
    <s v="Germany - West"/>
    <x v="9"/>
    <x v="0"/>
    <x v="1947"/>
  </r>
  <r>
    <x v="0"/>
    <x v="2"/>
    <x v="9"/>
    <s v="Estonia"/>
    <x v="9"/>
    <x v="0"/>
    <x v="0"/>
  </r>
  <r>
    <x v="0"/>
    <x v="2"/>
    <x v="10"/>
    <s v="Ireland"/>
    <x v="9"/>
    <x v="0"/>
    <x v="959"/>
  </r>
  <r>
    <x v="0"/>
    <x v="2"/>
    <x v="10"/>
    <s v="Dublin"/>
    <x v="9"/>
    <x v="0"/>
    <x v="959"/>
  </r>
  <r>
    <x v="0"/>
    <x v="2"/>
    <x v="11"/>
    <s v="Greece"/>
    <x v="9"/>
    <x v="0"/>
    <x v="61"/>
  </r>
  <r>
    <x v="0"/>
    <x v="2"/>
    <x v="11"/>
    <s v="Athina"/>
    <x v="9"/>
    <x v="0"/>
    <x v="61"/>
  </r>
  <r>
    <x v="0"/>
    <x v="2"/>
    <x v="12"/>
    <s v="Spain"/>
    <x v="9"/>
    <x v="0"/>
    <x v="1477"/>
  </r>
  <r>
    <x v="0"/>
    <x v="2"/>
    <x v="12"/>
    <s v="Madrid"/>
    <x v="9"/>
    <x v="0"/>
    <x v="1477"/>
  </r>
  <r>
    <x v="0"/>
    <x v="2"/>
    <x v="13"/>
    <s v="France"/>
    <x v="9"/>
    <x v="0"/>
    <x v="1190"/>
  </r>
  <r>
    <x v="0"/>
    <x v="2"/>
    <x v="13"/>
    <s v="Paris"/>
    <x v="9"/>
    <x v="0"/>
    <x v="1190"/>
  </r>
  <r>
    <x v="0"/>
    <x v="2"/>
    <x v="13"/>
    <s v="Lille"/>
    <x v="9"/>
    <x v="0"/>
    <x v="1190"/>
  </r>
  <r>
    <x v="0"/>
    <x v="2"/>
    <x v="13"/>
    <s v="Strasbourg"/>
    <x v="9"/>
    <x v="0"/>
    <x v="1190"/>
  </r>
  <r>
    <x v="0"/>
    <x v="2"/>
    <x v="13"/>
    <s v="Toulouse"/>
    <x v="9"/>
    <x v="0"/>
    <x v="1190"/>
  </r>
  <r>
    <x v="0"/>
    <x v="2"/>
    <x v="13"/>
    <s v="Lyon"/>
    <x v="9"/>
    <x v="0"/>
    <x v="1190"/>
  </r>
  <r>
    <x v="0"/>
    <x v="2"/>
    <x v="13"/>
    <s v="Marseille"/>
    <x v="9"/>
    <x v="0"/>
    <x v="1190"/>
  </r>
  <r>
    <x v="0"/>
    <x v="2"/>
    <x v="14"/>
    <s v="Croatia"/>
    <x v="9"/>
    <x v="0"/>
    <x v="0"/>
  </r>
  <r>
    <x v="0"/>
    <x v="2"/>
    <x v="15"/>
    <s v="Italy"/>
    <x v="9"/>
    <x v="0"/>
    <x v="205"/>
  </r>
  <r>
    <x v="0"/>
    <x v="2"/>
    <x v="15"/>
    <s v="Nord-Ovest, Nord-Est, Centro (IT) (NUTS 2006)"/>
    <x v="9"/>
    <x v="0"/>
    <x v="0"/>
  </r>
  <r>
    <x v="0"/>
    <x v="2"/>
    <x v="15"/>
    <s v="Sud, Isole"/>
    <x v="9"/>
    <x v="0"/>
    <x v="0"/>
  </r>
  <r>
    <x v="0"/>
    <x v="2"/>
    <x v="16"/>
    <s v="Cyprus"/>
    <x v="9"/>
    <x v="0"/>
    <x v="0"/>
  </r>
  <r>
    <x v="0"/>
    <x v="2"/>
    <x v="17"/>
    <s v="Latvia"/>
    <x v="9"/>
    <x v="0"/>
    <x v="0"/>
  </r>
  <r>
    <x v="0"/>
    <x v="2"/>
    <x v="18"/>
    <s v="Lithuania"/>
    <x v="9"/>
    <x v="0"/>
    <x v="0"/>
  </r>
  <r>
    <x v="0"/>
    <x v="2"/>
    <x v="19"/>
    <s v="Luxembourg"/>
    <x v="9"/>
    <x v="0"/>
    <x v="13"/>
  </r>
  <r>
    <x v="0"/>
    <x v="2"/>
    <x v="20"/>
    <s v="Hungary"/>
    <x v="9"/>
    <x v="0"/>
    <x v="1755"/>
  </r>
  <r>
    <x v="0"/>
    <x v="2"/>
    <x v="21"/>
    <s v="Malta"/>
    <x v="9"/>
    <x v="0"/>
    <x v="1793"/>
  </r>
  <r>
    <x v="0"/>
    <x v="2"/>
    <x v="22"/>
    <s v="Netherlands"/>
    <x v="9"/>
    <x v="0"/>
    <x v="1880"/>
  </r>
  <r>
    <x v="0"/>
    <x v="2"/>
    <x v="22"/>
    <s v="Noord-Holland"/>
    <x v="9"/>
    <x v="0"/>
    <x v="1179"/>
  </r>
  <r>
    <x v="0"/>
    <x v="2"/>
    <x v="22"/>
    <s v="Rotterdam"/>
    <x v="9"/>
    <x v="0"/>
    <x v="1493"/>
  </r>
  <r>
    <x v="0"/>
    <x v="2"/>
    <x v="22"/>
    <s v="Noord-Brabant"/>
    <x v="9"/>
    <x v="0"/>
    <x v="15"/>
  </r>
  <r>
    <x v="0"/>
    <x v="2"/>
    <x v="23"/>
    <s v="Austria"/>
    <x v="9"/>
    <x v="0"/>
    <x v="0"/>
  </r>
  <r>
    <x v="0"/>
    <x v="2"/>
    <x v="23"/>
    <s v="Wien, Oberösterreich, Tirol"/>
    <x v="9"/>
    <x v="0"/>
    <x v="0"/>
  </r>
  <r>
    <x v="0"/>
    <x v="2"/>
    <x v="24"/>
    <s v="Poland"/>
    <x v="9"/>
    <x v="0"/>
    <x v="0"/>
  </r>
  <r>
    <x v="0"/>
    <x v="2"/>
    <x v="25"/>
    <s v="Portugal"/>
    <x v="9"/>
    <x v="0"/>
    <x v="1854"/>
  </r>
  <r>
    <x v="0"/>
    <x v="2"/>
    <x v="25"/>
    <s v="Lisboa"/>
    <x v="9"/>
    <x v="0"/>
    <x v="1854"/>
  </r>
  <r>
    <x v="0"/>
    <x v="2"/>
    <x v="26"/>
    <s v="Romania"/>
    <x v="9"/>
    <x v="0"/>
    <x v="0"/>
  </r>
  <r>
    <x v="0"/>
    <x v="2"/>
    <x v="27"/>
    <s v="Slovenia"/>
    <x v="9"/>
    <x v="0"/>
    <x v="1012"/>
  </r>
  <r>
    <x v="0"/>
    <x v="2"/>
    <x v="28"/>
    <s v="Slovakia"/>
    <x v="9"/>
    <x v="0"/>
    <x v="0"/>
  </r>
  <r>
    <x v="0"/>
    <x v="2"/>
    <x v="29"/>
    <s v="Finland"/>
    <x v="9"/>
    <x v="0"/>
    <x v="0"/>
  </r>
  <r>
    <x v="0"/>
    <x v="2"/>
    <x v="30"/>
    <s v="Sweden"/>
    <x v="9"/>
    <x v="0"/>
    <x v="0"/>
  </r>
  <r>
    <x v="0"/>
    <x v="2"/>
    <x v="31"/>
    <s v="United Kingdom"/>
    <x v="9"/>
    <x v="0"/>
    <x v="1546"/>
  </r>
  <r>
    <x v="0"/>
    <x v="2"/>
    <x v="31"/>
    <s v="Leeds"/>
    <x v="9"/>
    <x v="0"/>
    <x v="1714"/>
  </r>
  <r>
    <x v="0"/>
    <x v="2"/>
    <x v="31"/>
    <s v="Birmingham"/>
    <x v="9"/>
    <x v="0"/>
    <x v="1778"/>
  </r>
  <r>
    <x v="0"/>
    <x v="2"/>
    <x v="31"/>
    <s v="London"/>
    <x v="9"/>
    <x v="0"/>
    <x v="1667"/>
  </r>
  <r>
    <x v="0"/>
    <x v="2"/>
    <x v="31"/>
    <s v="Glasgow"/>
    <x v="9"/>
    <x v="0"/>
    <x v="738"/>
  </r>
  <r>
    <x v="0"/>
    <x v="2"/>
    <x v="32"/>
    <s v="Norway"/>
    <x v="9"/>
    <x v="0"/>
    <x v="0"/>
  </r>
  <r>
    <x v="0"/>
    <x v="2"/>
    <x v="33"/>
    <s v="Turkey"/>
    <x v="9"/>
    <x v="0"/>
    <x v="0"/>
  </r>
  <r>
    <x v="0"/>
    <x v="2"/>
    <x v="0"/>
    <s v="European Union (27 countries)"/>
    <x v="9"/>
    <x v="1"/>
    <x v="0"/>
  </r>
  <r>
    <x v="0"/>
    <x v="2"/>
    <x v="1"/>
    <s v="European Union (25 countries)"/>
    <x v="9"/>
    <x v="1"/>
    <x v="0"/>
  </r>
  <r>
    <x v="0"/>
    <x v="2"/>
    <x v="2"/>
    <s v="European Union (15 countries)"/>
    <x v="9"/>
    <x v="1"/>
    <x v="110"/>
  </r>
  <r>
    <x v="0"/>
    <x v="2"/>
    <x v="3"/>
    <s v="Euro area (EA11-2000, EA12-2006, EA13-2007, EA15-2008, EA16-2010, EA17)"/>
    <x v="9"/>
    <x v="1"/>
    <x v="0"/>
  </r>
  <r>
    <x v="0"/>
    <x v="2"/>
    <x v="4"/>
    <s v="Belgium"/>
    <x v="9"/>
    <x v="1"/>
    <x v="131"/>
  </r>
  <r>
    <x v="0"/>
    <x v="2"/>
    <x v="5"/>
    <s v="Bulgaria"/>
    <x v="9"/>
    <x v="1"/>
    <x v="0"/>
  </r>
  <r>
    <x v="0"/>
    <x v="2"/>
    <x v="6"/>
    <s v="Czech Republic"/>
    <x v="9"/>
    <x v="1"/>
    <x v="0"/>
  </r>
  <r>
    <x v="0"/>
    <x v="2"/>
    <x v="7"/>
    <s v="Denmark"/>
    <x v="9"/>
    <x v="1"/>
    <x v="2073"/>
  </r>
  <r>
    <x v="0"/>
    <x v="2"/>
    <x v="7"/>
    <s v="København"/>
    <x v="9"/>
    <x v="1"/>
    <x v="0"/>
  </r>
  <r>
    <x v="0"/>
    <x v="2"/>
    <x v="8"/>
    <s v="Germany (until 1990 former territory of the FRG)"/>
    <x v="9"/>
    <x v="1"/>
    <x v="72"/>
  </r>
  <r>
    <x v="0"/>
    <x v="2"/>
    <x v="8"/>
    <s v="Stuttgart"/>
    <x v="9"/>
    <x v="1"/>
    <x v="887"/>
  </r>
  <r>
    <x v="0"/>
    <x v="2"/>
    <x v="8"/>
    <s v="München"/>
    <x v="9"/>
    <x v="1"/>
    <x v="1635"/>
  </r>
  <r>
    <x v="0"/>
    <x v="2"/>
    <x v="8"/>
    <s v="Hamburg"/>
    <x v="9"/>
    <x v="1"/>
    <x v="68"/>
  </r>
  <r>
    <x v="0"/>
    <x v="2"/>
    <x v="8"/>
    <s v="Frankfurt am Main"/>
    <x v="9"/>
    <x v="1"/>
    <x v="1854"/>
  </r>
  <r>
    <x v="0"/>
    <x v="2"/>
    <x v="8"/>
    <s v="Rostock"/>
    <x v="9"/>
    <x v="1"/>
    <x v="223"/>
  </r>
  <r>
    <x v="0"/>
    <x v="2"/>
    <x v="8"/>
    <s v="Hannover"/>
    <x v="9"/>
    <x v="1"/>
    <x v="1558"/>
  </r>
  <r>
    <x v="0"/>
    <x v="2"/>
    <x v="8"/>
    <s v="Düsseldorf"/>
    <x v="9"/>
    <x v="1"/>
    <x v="875"/>
  </r>
  <r>
    <x v="0"/>
    <x v="2"/>
    <x v="8"/>
    <s v="Leipzig"/>
    <x v="9"/>
    <x v="1"/>
    <x v="1186"/>
  </r>
  <r>
    <x v="0"/>
    <x v="2"/>
    <x v="8"/>
    <s v="Erfurt"/>
    <x v="9"/>
    <x v="1"/>
    <x v="1637"/>
  </r>
  <r>
    <x v="0"/>
    <x v="2"/>
    <x v="8"/>
    <s v="Germany - South"/>
    <x v="9"/>
    <x v="1"/>
    <x v="1078"/>
  </r>
  <r>
    <x v="0"/>
    <x v="2"/>
    <x v="8"/>
    <s v="Germany - West"/>
    <x v="9"/>
    <x v="1"/>
    <x v="1945"/>
  </r>
  <r>
    <x v="0"/>
    <x v="2"/>
    <x v="9"/>
    <s v="Estonia"/>
    <x v="9"/>
    <x v="1"/>
    <x v="0"/>
  </r>
  <r>
    <x v="0"/>
    <x v="2"/>
    <x v="10"/>
    <s v="Ireland"/>
    <x v="9"/>
    <x v="1"/>
    <x v="50"/>
  </r>
  <r>
    <x v="0"/>
    <x v="2"/>
    <x v="10"/>
    <s v="Dublin"/>
    <x v="9"/>
    <x v="1"/>
    <x v="50"/>
  </r>
  <r>
    <x v="0"/>
    <x v="2"/>
    <x v="11"/>
    <s v="Greece"/>
    <x v="9"/>
    <x v="1"/>
    <x v="1205"/>
  </r>
  <r>
    <x v="0"/>
    <x v="2"/>
    <x v="11"/>
    <s v="Athina"/>
    <x v="9"/>
    <x v="1"/>
    <x v="1205"/>
  </r>
  <r>
    <x v="0"/>
    <x v="2"/>
    <x v="12"/>
    <s v="Spain"/>
    <x v="9"/>
    <x v="1"/>
    <x v="1756"/>
  </r>
  <r>
    <x v="0"/>
    <x v="2"/>
    <x v="12"/>
    <s v="Madrid"/>
    <x v="9"/>
    <x v="1"/>
    <x v="1756"/>
  </r>
  <r>
    <x v="0"/>
    <x v="2"/>
    <x v="13"/>
    <s v="France"/>
    <x v="9"/>
    <x v="1"/>
    <x v="916"/>
  </r>
  <r>
    <x v="0"/>
    <x v="2"/>
    <x v="13"/>
    <s v="Paris"/>
    <x v="9"/>
    <x v="1"/>
    <x v="916"/>
  </r>
  <r>
    <x v="0"/>
    <x v="2"/>
    <x v="13"/>
    <s v="Lille"/>
    <x v="9"/>
    <x v="1"/>
    <x v="916"/>
  </r>
  <r>
    <x v="0"/>
    <x v="2"/>
    <x v="13"/>
    <s v="Strasbourg"/>
    <x v="9"/>
    <x v="1"/>
    <x v="916"/>
  </r>
  <r>
    <x v="0"/>
    <x v="2"/>
    <x v="13"/>
    <s v="Toulouse"/>
    <x v="9"/>
    <x v="1"/>
    <x v="916"/>
  </r>
  <r>
    <x v="0"/>
    <x v="2"/>
    <x v="13"/>
    <s v="Lyon"/>
    <x v="9"/>
    <x v="1"/>
    <x v="916"/>
  </r>
  <r>
    <x v="0"/>
    <x v="2"/>
    <x v="13"/>
    <s v="Marseille"/>
    <x v="9"/>
    <x v="1"/>
    <x v="916"/>
  </r>
  <r>
    <x v="0"/>
    <x v="2"/>
    <x v="14"/>
    <s v="Croatia"/>
    <x v="9"/>
    <x v="1"/>
    <x v="0"/>
  </r>
  <r>
    <x v="0"/>
    <x v="2"/>
    <x v="15"/>
    <s v="Italy"/>
    <x v="9"/>
    <x v="1"/>
    <x v="1670"/>
  </r>
  <r>
    <x v="0"/>
    <x v="2"/>
    <x v="15"/>
    <s v="Nord-Ovest, Nord-Est, Centro (IT) (NUTS 2006)"/>
    <x v="9"/>
    <x v="1"/>
    <x v="0"/>
  </r>
  <r>
    <x v="0"/>
    <x v="2"/>
    <x v="15"/>
    <s v="Sud, Isole"/>
    <x v="9"/>
    <x v="1"/>
    <x v="0"/>
  </r>
  <r>
    <x v="0"/>
    <x v="2"/>
    <x v="16"/>
    <s v="Cyprus"/>
    <x v="9"/>
    <x v="1"/>
    <x v="0"/>
  </r>
  <r>
    <x v="0"/>
    <x v="2"/>
    <x v="17"/>
    <s v="Latvia"/>
    <x v="9"/>
    <x v="1"/>
    <x v="0"/>
  </r>
  <r>
    <x v="0"/>
    <x v="2"/>
    <x v="18"/>
    <s v="Lithuania"/>
    <x v="9"/>
    <x v="1"/>
    <x v="0"/>
  </r>
  <r>
    <x v="0"/>
    <x v="2"/>
    <x v="19"/>
    <s v="Luxembourg"/>
    <x v="9"/>
    <x v="1"/>
    <x v="1100"/>
  </r>
  <r>
    <x v="0"/>
    <x v="2"/>
    <x v="20"/>
    <s v="Hungary"/>
    <x v="9"/>
    <x v="1"/>
    <x v="2074"/>
  </r>
  <r>
    <x v="0"/>
    <x v="2"/>
    <x v="21"/>
    <s v="Malta"/>
    <x v="9"/>
    <x v="1"/>
    <x v="337"/>
  </r>
  <r>
    <x v="0"/>
    <x v="2"/>
    <x v="22"/>
    <s v="Netherlands"/>
    <x v="9"/>
    <x v="1"/>
    <x v="1533"/>
  </r>
  <r>
    <x v="0"/>
    <x v="2"/>
    <x v="22"/>
    <s v="Noord-Holland"/>
    <x v="9"/>
    <x v="1"/>
    <x v="126"/>
  </r>
  <r>
    <x v="0"/>
    <x v="2"/>
    <x v="22"/>
    <s v="Rotterdam"/>
    <x v="9"/>
    <x v="1"/>
    <x v="681"/>
  </r>
  <r>
    <x v="0"/>
    <x v="2"/>
    <x v="22"/>
    <s v="Noord-Brabant"/>
    <x v="9"/>
    <x v="1"/>
    <x v="216"/>
  </r>
  <r>
    <x v="0"/>
    <x v="2"/>
    <x v="23"/>
    <s v="Austria"/>
    <x v="9"/>
    <x v="1"/>
    <x v="0"/>
  </r>
  <r>
    <x v="0"/>
    <x v="2"/>
    <x v="23"/>
    <s v="Wien, Oberösterreich, Tirol"/>
    <x v="9"/>
    <x v="1"/>
    <x v="0"/>
  </r>
  <r>
    <x v="0"/>
    <x v="2"/>
    <x v="24"/>
    <s v="Poland"/>
    <x v="9"/>
    <x v="1"/>
    <x v="0"/>
  </r>
  <r>
    <x v="0"/>
    <x v="2"/>
    <x v="25"/>
    <s v="Portugal"/>
    <x v="9"/>
    <x v="1"/>
    <x v="2070"/>
  </r>
  <r>
    <x v="0"/>
    <x v="2"/>
    <x v="25"/>
    <s v="Lisboa"/>
    <x v="9"/>
    <x v="1"/>
    <x v="2070"/>
  </r>
  <r>
    <x v="0"/>
    <x v="2"/>
    <x v="26"/>
    <s v="Romania"/>
    <x v="9"/>
    <x v="1"/>
    <x v="0"/>
  </r>
  <r>
    <x v="0"/>
    <x v="2"/>
    <x v="27"/>
    <s v="Slovenia"/>
    <x v="9"/>
    <x v="1"/>
    <x v="1899"/>
  </r>
  <r>
    <x v="0"/>
    <x v="2"/>
    <x v="28"/>
    <s v="Slovakia"/>
    <x v="9"/>
    <x v="1"/>
    <x v="0"/>
  </r>
  <r>
    <x v="0"/>
    <x v="2"/>
    <x v="29"/>
    <s v="Finland"/>
    <x v="9"/>
    <x v="1"/>
    <x v="0"/>
  </r>
  <r>
    <x v="0"/>
    <x v="2"/>
    <x v="30"/>
    <s v="Sweden"/>
    <x v="9"/>
    <x v="1"/>
    <x v="0"/>
  </r>
  <r>
    <x v="0"/>
    <x v="2"/>
    <x v="31"/>
    <s v="United Kingdom"/>
    <x v="9"/>
    <x v="1"/>
    <x v="997"/>
  </r>
  <r>
    <x v="0"/>
    <x v="2"/>
    <x v="31"/>
    <s v="Leeds"/>
    <x v="9"/>
    <x v="1"/>
    <x v="2075"/>
  </r>
  <r>
    <x v="0"/>
    <x v="2"/>
    <x v="31"/>
    <s v="Birmingham"/>
    <x v="9"/>
    <x v="1"/>
    <x v="880"/>
  </r>
  <r>
    <x v="0"/>
    <x v="2"/>
    <x v="31"/>
    <s v="London"/>
    <x v="9"/>
    <x v="1"/>
    <x v="1281"/>
  </r>
  <r>
    <x v="0"/>
    <x v="2"/>
    <x v="31"/>
    <s v="Glasgow"/>
    <x v="9"/>
    <x v="1"/>
    <x v="699"/>
  </r>
  <r>
    <x v="0"/>
    <x v="2"/>
    <x v="32"/>
    <s v="Norway"/>
    <x v="9"/>
    <x v="1"/>
    <x v="0"/>
  </r>
  <r>
    <x v="0"/>
    <x v="2"/>
    <x v="33"/>
    <s v="Turkey"/>
    <x v="9"/>
    <x v="1"/>
    <x v="0"/>
  </r>
  <r>
    <x v="0"/>
    <x v="2"/>
    <x v="0"/>
    <s v="European Union (27 countries)"/>
    <x v="10"/>
    <x v="0"/>
    <x v="0"/>
  </r>
  <r>
    <x v="0"/>
    <x v="2"/>
    <x v="1"/>
    <s v="European Union (25 countries)"/>
    <x v="10"/>
    <x v="0"/>
    <x v="0"/>
  </r>
  <r>
    <x v="0"/>
    <x v="2"/>
    <x v="2"/>
    <s v="European Union (15 countries)"/>
    <x v="10"/>
    <x v="0"/>
    <x v="644"/>
  </r>
  <r>
    <x v="0"/>
    <x v="2"/>
    <x v="3"/>
    <s v="Euro area (EA11-2000, EA12-2006, EA13-2007, EA15-2008, EA16-2010, EA17)"/>
    <x v="10"/>
    <x v="0"/>
    <x v="0"/>
  </r>
  <r>
    <x v="0"/>
    <x v="2"/>
    <x v="4"/>
    <s v="Belgium"/>
    <x v="10"/>
    <x v="0"/>
    <x v="491"/>
  </r>
  <r>
    <x v="0"/>
    <x v="2"/>
    <x v="5"/>
    <s v="Bulgaria"/>
    <x v="10"/>
    <x v="0"/>
    <x v="0"/>
  </r>
  <r>
    <x v="0"/>
    <x v="2"/>
    <x v="6"/>
    <s v="Czech Republic"/>
    <x v="10"/>
    <x v="0"/>
    <x v="0"/>
  </r>
  <r>
    <x v="0"/>
    <x v="2"/>
    <x v="7"/>
    <s v="Denmark"/>
    <x v="10"/>
    <x v="0"/>
    <x v="2019"/>
  </r>
  <r>
    <x v="0"/>
    <x v="2"/>
    <x v="7"/>
    <s v="København"/>
    <x v="10"/>
    <x v="0"/>
    <x v="0"/>
  </r>
  <r>
    <x v="0"/>
    <x v="2"/>
    <x v="8"/>
    <s v="Germany (until 1990 former territory of the FRG)"/>
    <x v="10"/>
    <x v="0"/>
    <x v="1007"/>
  </r>
  <r>
    <x v="0"/>
    <x v="2"/>
    <x v="8"/>
    <s v="Stuttgart"/>
    <x v="10"/>
    <x v="0"/>
    <x v="1022"/>
  </r>
  <r>
    <x v="0"/>
    <x v="2"/>
    <x v="8"/>
    <s v="München"/>
    <x v="10"/>
    <x v="0"/>
    <x v="732"/>
  </r>
  <r>
    <x v="0"/>
    <x v="2"/>
    <x v="8"/>
    <s v="Hamburg"/>
    <x v="10"/>
    <x v="0"/>
    <x v="786"/>
  </r>
  <r>
    <x v="0"/>
    <x v="2"/>
    <x v="8"/>
    <s v="Frankfurt am Main"/>
    <x v="10"/>
    <x v="0"/>
    <x v="1861"/>
  </r>
  <r>
    <x v="0"/>
    <x v="2"/>
    <x v="8"/>
    <s v="Rostock"/>
    <x v="10"/>
    <x v="0"/>
    <x v="928"/>
  </r>
  <r>
    <x v="0"/>
    <x v="2"/>
    <x v="8"/>
    <s v="Hannover"/>
    <x v="10"/>
    <x v="0"/>
    <x v="156"/>
  </r>
  <r>
    <x v="0"/>
    <x v="2"/>
    <x v="8"/>
    <s v="Düsseldorf"/>
    <x v="10"/>
    <x v="0"/>
    <x v="1894"/>
  </r>
  <r>
    <x v="0"/>
    <x v="2"/>
    <x v="8"/>
    <s v="Leipzig"/>
    <x v="10"/>
    <x v="0"/>
    <x v="1700"/>
  </r>
  <r>
    <x v="0"/>
    <x v="2"/>
    <x v="8"/>
    <s v="Erfurt"/>
    <x v="10"/>
    <x v="0"/>
    <x v="678"/>
  </r>
  <r>
    <x v="0"/>
    <x v="2"/>
    <x v="8"/>
    <s v="Germany - South"/>
    <x v="10"/>
    <x v="0"/>
    <x v="1077"/>
  </r>
  <r>
    <x v="0"/>
    <x v="2"/>
    <x v="8"/>
    <s v="Germany - West"/>
    <x v="10"/>
    <x v="0"/>
    <x v="1638"/>
  </r>
  <r>
    <x v="0"/>
    <x v="2"/>
    <x v="9"/>
    <s v="Estonia"/>
    <x v="10"/>
    <x v="0"/>
    <x v="0"/>
  </r>
  <r>
    <x v="0"/>
    <x v="2"/>
    <x v="10"/>
    <s v="Ireland"/>
    <x v="10"/>
    <x v="0"/>
    <x v="866"/>
  </r>
  <r>
    <x v="0"/>
    <x v="2"/>
    <x v="10"/>
    <s v="Dublin"/>
    <x v="10"/>
    <x v="0"/>
    <x v="866"/>
  </r>
  <r>
    <x v="0"/>
    <x v="2"/>
    <x v="11"/>
    <s v="Greece"/>
    <x v="10"/>
    <x v="0"/>
    <x v="1607"/>
  </r>
  <r>
    <x v="0"/>
    <x v="2"/>
    <x v="11"/>
    <s v="Athina"/>
    <x v="10"/>
    <x v="0"/>
    <x v="1607"/>
  </r>
  <r>
    <x v="0"/>
    <x v="2"/>
    <x v="12"/>
    <s v="Spain"/>
    <x v="10"/>
    <x v="0"/>
    <x v="856"/>
  </r>
  <r>
    <x v="0"/>
    <x v="2"/>
    <x v="12"/>
    <s v="Madrid"/>
    <x v="10"/>
    <x v="0"/>
    <x v="856"/>
  </r>
  <r>
    <x v="0"/>
    <x v="2"/>
    <x v="13"/>
    <s v="France"/>
    <x v="10"/>
    <x v="0"/>
    <x v="1546"/>
  </r>
  <r>
    <x v="0"/>
    <x v="2"/>
    <x v="13"/>
    <s v="Paris"/>
    <x v="10"/>
    <x v="0"/>
    <x v="1546"/>
  </r>
  <r>
    <x v="0"/>
    <x v="2"/>
    <x v="13"/>
    <s v="Lille"/>
    <x v="10"/>
    <x v="0"/>
    <x v="1546"/>
  </r>
  <r>
    <x v="0"/>
    <x v="2"/>
    <x v="13"/>
    <s v="Strasbourg"/>
    <x v="10"/>
    <x v="0"/>
    <x v="1546"/>
  </r>
  <r>
    <x v="0"/>
    <x v="2"/>
    <x v="13"/>
    <s v="Toulouse"/>
    <x v="10"/>
    <x v="0"/>
    <x v="1546"/>
  </r>
  <r>
    <x v="0"/>
    <x v="2"/>
    <x v="13"/>
    <s v="Lyon"/>
    <x v="10"/>
    <x v="0"/>
    <x v="1546"/>
  </r>
  <r>
    <x v="0"/>
    <x v="2"/>
    <x v="13"/>
    <s v="Marseille"/>
    <x v="10"/>
    <x v="0"/>
    <x v="1546"/>
  </r>
  <r>
    <x v="0"/>
    <x v="2"/>
    <x v="14"/>
    <s v="Croatia"/>
    <x v="10"/>
    <x v="0"/>
    <x v="0"/>
  </r>
  <r>
    <x v="0"/>
    <x v="2"/>
    <x v="15"/>
    <s v="Italy"/>
    <x v="10"/>
    <x v="0"/>
    <x v="1379"/>
  </r>
  <r>
    <x v="0"/>
    <x v="2"/>
    <x v="15"/>
    <s v="Nord-Ovest, Nord-Est, Centro (IT) (NUTS 2006)"/>
    <x v="10"/>
    <x v="0"/>
    <x v="0"/>
  </r>
  <r>
    <x v="0"/>
    <x v="2"/>
    <x v="15"/>
    <s v="Sud, Isole"/>
    <x v="10"/>
    <x v="0"/>
    <x v="0"/>
  </r>
  <r>
    <x v="0"/>
    <x v="2"/>
    <x v="16"/>
    <s v="Cyprus"/>
    <x v="10"/>
    <x v="0"/>
    <x v="0"/>
  </r>
  <r>
    <x v="0"/>
    <x v="2"/>
    <x v="17"/>
    <s v="Latvia"/>
    <x v="10"/>
    <x v="0"/>
    <x v="0"/>
  </r>
  <r>
    <x v="0"/>
    <x v="2"/>
    <x v="18"/>
    <s v="Lithuania"/>
    <x v="10"/>
    <x v="0"/>
    <x v="0"/>
  </r>
  <r>
    <x v="0"/>
    <x v="2"/>
    <x v="19"/>
    <s v="Luxembourg"/>
    <x v="10"/>
    <x v="0"/>
    <x v="1756"/>
  </r>
  <r>
    <x v="0"/>
    <x v="2"/>
    <x v="20"/>
    <s v="Hungary"/>
    <x v="10"/>
    <x v="0"/>
    <x v="1846"/>
  </r>
  <r>
    <x v="0"/>
    <x v="2"/>
    <x v="21"/>
    <s v="Malta"/>
    <x v="10"/>
    <x v="0"/>
    <x v="2076"/>
  </r>
  <r>
    <x v="0"/>
    <x v="2"/>
    <x v="22"/>
    <s v="Netherlands"/>
    <x v="10"/>
    <x v="0"/>
    <x v="27"/>
  </r>
  <r>
    <x v="0"/>
    <x v="2"/>
    <x v="22"/>
    <s v="Noord-Holland"/>
    <x v="10"/>
    <x v="0"/>
    <x v="2068"/>
  </r>
  <r>
    <x v="0"/>
    <x v="2"/>
    <x v="22"/>
    <s v="Rotterdam"/>
    <x v="10"/>
    <x v="0"/>
    <x v="2077"/>
  </r>
  <r>
    <x v="0"/>
    <x v="2"/>
    <x v="22"/>
    <s v="Noord-Brabant"/>
    <x v="10"/>
    <x v="0"/>
    <x v="1847"/>
  </r>
  <r>
    <x v="0"/>
    <x v="2"/>
    <x v="23"/>
    <s v="Austria"/>
    <x v="10"/>
    <x v="0"/>
    <x v="0"/>
  </r>
  <r>
    <x v="0"/>
    <x v="2"/>
    <x v="23"/>
    <s v="Wien, Oberösterreich, Tirol"/>
    <x v="10"/>
    <x v="0"/>
    <x v="0"/>
  </r>
  <r>
    <x v="0"/>
    <x v="2"/>
    <x v="24"/>
    <s v="Poland"/>
    <x v="10"/>
    <x v="0"/>
    <x v="0"/>
  </r>
  <r>
    <x v="0"/>
    <x v="2"/>
    <x v="25"/>
    <s v="Portugal"/>
    <x v="10"/>
    <x v="0"/>
    <x v="678"/>
  </r>
  <r>
    <x v="0"/>
    <x v="2"/>
    <x v="25"/>
    <s v="Lisboa"/>
    <x v="10"/>
    <x v="0"/>
    <x v="678"/>
  </r>
  <r>
    <x v="0"/>
    <x v="2"/>
    <x v="26"/>
    <s v="Romania"/>
    <x v="10"/>
    <x v="0"/>
    <x v="0"/>
  </r>
  <r>
    <x v="0"/>
    <x v="2"/>
    <x v="27"/>
    <s v="Slovenia"/>
    <x v="10"/>
    <x v="0"/>
    <x v="1322"/>
  </r>
  <r>
    <x v="0"/>
    <x v="2"/>
    <x v="28"/>
    <s v="Slovakia"/>
    <x v="10"/>
    <x v="0"/>
    <x v="0"/>
  </r>
  <r>
    <x v="0"/>
    <x v="2"/>
    <x v="29"/>
    <s v="Finland"/>
    <x v="10"/>
    <x v="0"/>
    <x v="1980"/>
  </r>
  <r>
    <x v="0"/>
    <x v="2"/>
    <x v="30"/>
    <s v="Sweden"/>
    <x v="10"/>
    <x v="0"/>
    <x v="0"/>
  </r>
  <r>
    <x v="0"/>
    <x v="2"/>
    <x v="31"/>
    <s v="United Kingdom"/>
    <x v="10"/>
    <x v="0"/>
    <x v="2078"/>
  </r>
  <r>
    <x v="0"/>
    <x v="2"/>
    <x v="31"/>
    <s v="Leeds"/>
    <x v="10"/>
    <x v="0"/>
    <x v="1689"/>
  </r>
  <r>
    <x v="0"/>
    <x v="2"/>
    <x v="31"/>
    <s v="Birmingham"/>
    <x v="10"/>
    <x v="0"/>
    <x v="1844"/>
  </r>
  <r>
    <x v="0"/>
    <x v="2"/>
    <x v="31"/>
    <s v="London"/>
    <x v="10"/>
    <x v="0"/>
    <x v="1995"/>
  </r>
  <r>
    <x v="0"/>
    <x v="2"/>
    <x v="31"/>
    <s v="Glasgow"/>
    <x v="10"/>
    <x v="0"/>
    <x v="867"/>
  </r>
  <r>
    <x v="0"/>
    <x v="2"/>
    <x v="32"/>
    <s v="Norway"/>
    <x v="10"/>
    <x v="0"/>
    <x v="1810"/>
  </r>
  <r>
    <x v="0"/>
    <x v="2"/>
    <x v="33"/>
    <s v="Turkey"/>
    <x v="10"/>
    <x v="0"/>
    <x v="0"/>
  </r>
  <r>
    <x v="0"/>
    <x v="2"/>
    <x v="0"/>
    <s v="European Union (27 countries)"/>
    <x v="10"/>
    <x v="1"/>
    <x v="0"/>
  </r>
  <r>
    <x v="0"/>
    <x v="2"/>
    <x v="1"/>
    <s v="European Union (25 countries)"/>
    <x v="10"/>
    <x v="1"/>
    <x v="0"/>
  </r>
  <r>
    <x v="0"/>
    <x v="2"/>
    <x v="2"/>
    <s v="European Union (15 countries)"/>
    <x v="10"/>
    <x v="1"/>
    <x v="1768"/>
  </r>
  <r>
    <x v="0"/>
    <x v="2"/>
    <x v="3"/>
    <s v="Euro area (EA11-2000, EA12-2006, EA13-2007, EA15-2008, EA16-2010, EA17)"/>
    <x v="10"/>
    <x v="1"/>
    <x v="0"/>
  </r>
  <r>
    <x v="0"/>
    <x v="2"/>
    <x v="4"/>
    <s v="Belgium"/>
    <x v="10"/>
    <x v="1"/>
    <x v="38"/>
  </r>
  <r>
    <x v="0"/>
    <x v="2"/>
    <x v="5"/>
    <s v="Bulgaria"/>
    <x v="10"/>
    <x v="1"/>
    <x v="0"/>
  </r>
  <r>
    <x v="0"/>
    <x v="2"/>
    <x v="6"/>
    <s v="Czech Republic"/>
    <x v="10"/>
    <x v="1"/>
    <x v="0"/>
  </r>
  <r>
    <x v="0"/>
    <x v="2"/>
    <x v="7"/>
    <s v="Denmark"/>
    <x v="10"/>
    <x v="1"/>
    <x v="897"/>
  </r>
  <r>
    <x v="0"/>
    <x v="2"/>
    <x v="7"/>
    <s v="København"/>
    <x v="10"/>
    <x v="1"/>
    <x v="0"/>
  </r>
  <r>
    <x v="0"/>
    <x v="2"/>
    <x v="8"/>
    <s v="Germany (until 1990 former territory of the FRG)"/>
    <x v="10"/>
    <x v="1"/>
    <x v="2079"/>
  </r>
  <r>
    <x v="0"/>
    <x v="2"/>
    <x v="8"/>
    <s v="Stuttgart"/>
    <x v="10"/>
    <x v="1"/>
    <x v="342"/>
  </r>
  <r>
    <x v="0"/>
    <x v="2"/>
    <x v="8"/>
    <s v="München"/>
    <x v="10"/>
    <x v="1"/>
    <x v="649"/>
  </r>
  <r>
    <x v="0"/>
    <x v="2"/>
    <x v="8"/>
    <s v="Hamburg"/>
    <x v="10"/>
    <x v="1"/>
    <x v="317"/>
  </r>
  <r>
    <x v="0"/>
    <x v="2"/>
    <x v="8"/>
    <s v="Frankfurt am Main"/>
    <x v="10"/>
    <x v="1"/>
    <x v="127"/>
  </r>
  <r>
    <x v="0"/>
    <x v="2"/>
    <x v="8"/>
    <s v="Rostock"/>
    <x v="10"/>
    <x v="1"/>
    <x v="438"/>
  </r>
  <r>
    <x v="0"/>
    <x v="2"/>
    <x v="8"/>
    <s v="Hannover"/>
    <x v="10"/>
    <x v="1"/>
    <x v="318"/>
  </r>
  <r>
    <x v="0"/>
    <x v="2"/>
    <x v="8"/>
    <s v="Düsseldorf"/>
    <x v="10"/>
    <x v="1"/>
    <x v="1597"/>
  </r>
  <r>
    <x v="0"/>
    <x v="2"/>
    <x v="8"/>
    <s v="Leipzig"/>
    <x v="10"/>
    <x v="1"/>
    <x v="1619"/>
  </r>
  <r>
    <x v="0"/>
    <x v="2"/>
    <x v="8"/>
    <s v="Erfurt"/>
    <x v="10"/>
    <x v="1"/>
    <x v="1453"/>
  </r>
  <r>
    <x v="0"/>
    <x v="2"/>
    <x v="8"/>
    <s v="Germany - South"/>
    <x v="10"/>
    <x v="1"/>
    <x v="1011"/>
  </r>
  <r>
    <x v="0"/>
    <x v="2"/>
    <x v="8"/>
    <s v="Germany - West"/>
    <x v="10"/>
    <x v="1"/>
    <x v="1522"/>
  </r>
  <r>
    <x v="0"/>
    <x v="2"/>
    <x v="9"/>
    <s v="Estonia"/>
    <x v="10"/>
    <x v="1"/>
    <x v="0"/>
  </r>
  <r>
    <x v="0"/>
    <x v="2"/>
    <x v="10"/>
    <s v="Ireland"/>
    <x v="10"/>
    <x v="1"/>
    <x v="755"/>
  </r>
  <r>
    <x v="0"/>
    <x v="2"/>
    <x v="10"/>
    <s v="Dublin"/>
    <x v="10"/>
    <x v="1"/>
    <x v="755"/>
  </r>
  <r>
    <x v="0"/>
    <x v="2"/>
    <x v="11"/>
    <s v="Greece"/>
    <x v="10"/>
    <x v="1"/>
    <x v="1794"/>
  </r>
  <r>
    <x v="0"/>
    <x v="2"/>
    <x v="11"/>
    <s v="Athina"/>
    <x v="10"/>
    <x v="1"/>
    <x v="1794"/>
  </r>
  <r>
    <x v="0"/>
    <x v="2"/>
    <x v="12"/>
    <s v="Spain"/>
    <x v="10"/>
    <x v="1"/>
    <x v="1645"/>
  </r>
  <r>
    <x v="0"/>
    <x v="2"/>
    <x v="12"/>
    <s v="Madrid"/>
    <x v="10"/>
    <x v="1"/>
    <x v="1645"/>
  </r>
  <r>
    <x v="0"/>
    <x v="2"/>
    <x v="13"/>
    <s v="France"/>
    <x v="10"/>
    <x v="1"/>
    <x v="1657"/>
  </r>
  <r>
    <x v="0"/>
    <x v="2"/>
    <x v="13"/>
    <s v="Paris"/>
    <x v="10"/>
    <x v="1"/>
    <x v="1657"/>
  </r>
  <r>
    <x v="0"/>
    <x v="2"/>
    <x v="13"/>
    <s v="Lille"/>
    <x v="10"/>
    <x v="1"/>
    <x v="1657"/>
  </r>
  <r>
    <x v="0"/>
    <x v="2"/>
    <x v="13"/>
    <s v="Strasbourg"/>
    <x v="10"/>
    <x v="1"/>
    <x v="1657"/>
  </r>
  <r>
    <x v="0"/>
    <x v="2"/>
    <x v="13"/>
    <s v="Toulouse"/>
    <x v="10"/>
    <x v="1"/>
    <x v="1657"/>
  </r>
  <r>
    <x v="0"/>
    <x v="2"/>
    <x v="13"/>
    <s v="Lyon"/>
    <x v="10"/>
    <x v="1"/>
    <x v="1657"/>
  </r>
  <r>
    <x v="0"/>
    <x v="2"/>
    <x v="13"/>
    <s v="Marseille"/>
    <x v="10"/>
    <x v="1"/>
    <x v="1657"/>
  </r>
  <r>
    <x v="0"/>
    <x v="2"/>
    <x v="14"/>
    <s v="Croatia"/>
    <x v="10"/>
    <x v="1"/>
    <x v="0"/>
  </r>
  <r>
    <x v="0"/>
    <x v="2"/>
    <x v="15"/>
    <s v="Italy"/>
    <x v="10"/>
    <x v="1"/>
    <x v="58"/>
  </r>
  <r>
    <x v="0"/>
    <x v="2"/>
    <x v="15"/>
    <s v="Nord-Ovest, Nord-Est, Centro (IT) (NUTS 2006)"/>
    <x v="10"/>
    <x v="1"/>
    <x v="0"/>
  </r>
  <r>
    <x v="0"/>
    <x v="2"/>
    <x v="15"/>
    <s v="Sud, Isole"/>
    <x v="10"/>
    <x v="1"/>
    <x v="0"/>
  </r>
  <r>
    <x v="0"/>
    <x v="2"/>
    <x v="16"/>
    <s v="Cyprus"/>
    <x v="10"/>
    <x v="1"/>
    <x v="0"/>
  </r>
  <r>
    <x v="0"/>
    <x v="2"/>
    <x v="17"/>
    <s v="Latvia"/>
    <x v="10"/>
    <x v="1"/>
    <x v="0"/>
  </r>
  <r>
    <x v="0"/>
    <x v="2"/>
    <x v="18"/>
    <s v="Lithuania"/>
    <x v="10"/>
    <x v="1"/>
    <x v="0"/>
  </r>
  <r>
    <x v="0"/>
    <x v="2"/>
    <x v="19"/>
    <s v="Luxembourg"/>
    <x v="10"/>
    <x v="1"/>
    <x v="65"/>
  </r>
  <r>
    <x v="0"/>
    <x v="2"/>
    <x v="20"/>
    <s v="Hungary"/>
    <x v="10"/>
    <x v="1"/>
    <x v="2080"/>
  </r>
  <r>
    <x v="0"/>
    <x v="2"/>
    <x v="21"/>
    <s v="Malta"/>
    <x v="10"/>
    <x v="1"/>
    <x v="2081"/>
  </r>
  <r>
    <x v="0"/>
    <x v="2"/>
    <x v="22"/>
    <s v="Netherlands"/>
    <x v="10"/>
    <x v="1"/>
    <x v="1918"/>
  </r>
  <r>
    <x v="0"/>
    <x v="2"/>
    <x v="22"/>
    <s v="Noord-Holland"/>
    <x v="10"/>
    <x v="1"/>
    <x v="835"/>
  </r>
  <r>
    <x v="0"/>
    <x v="2"/>
    <x v="22"/>
    <s v="Rotterdam"/>
    <x v="10"/>
    <x v="1"/>
    <x v="596"/>
  </r>
  <r>
    <x v="0"/>
    <x v="2"/>
    <x v="22"/>
    <s v="Noord-Brabant"/>
    <x v="10"/>
    <x v="1"/>
    <x v="1918"/>
  </r>
  <r>
    <x v="0"/>
    <x v="2"/>
    <x v="23"/>
    <s v="Austria"/>
    <x v="10"/>
    <x v="1"/>
    <x v="0"/>
  </r>
  <r>
    <x v="0"/>
    <x v="2"/>
    <x v="23"/>
    <s v="Wien, Oberösterreich, Tirol"/>
    <x v="10"/>
    <x v="1"/>
    <x v="0"/>
  </r>
  <r>
    <x v="0"/>
    <x v="2"/>
    <x v="24"/>
    <s v="Poland"/>
    <x v="10"/>
    <x v="1"/>
    <x v="0"/>
  </r>
  <r>
    <x v="0"/>
    <x v="2"/>
    <x v="25"/>
    <s v="Portugal"/>
    <x v="10"/>
    <x v="1"/>
    <x v="1854"/>
  </r>
  <r>
    <x v="0"/>
    <x v="2"/>
    <x v="25"/>
    <s v="Lisboa"/>
    <x v="10"/>
    <x v="1"/>
    <x v="1854"/>
  </r>
  <r>
    <x v="0"/>
    <x v="2"/>
    <x v="26"/>
    <s v="Romania"/>
    <x v="10"/>
    <x v="1"/>
    <x v="0"/>
  </r>
  <r>
    <x v="0"/>
    <x v="2"/>
    <x v="27"/>
    <s v="Slovenia"/>
    <x v="10"/>
    <x v="1"/>
    <x v="2082"/>
  </r>
  <r>
    <x v="0"/>
    <x v="2"/>
    <x v="28"/>
    <s v="Slovakia"/>
    <x v="10"/>
    <x v="1"/>
    <x v="0"/>
  </r>
  <r>
    <x v="0"/>
    <x v="2"/>
    <x v="29"/>
    <s v="Finland"/>
    <x v="10"/>
    <x v="1"/>
    <x v="194"/>
  </r>
  <r>
    <x v="0"/>
    <x v="2"/>
    <x v="30"/>
    <s v="Sweden"/>
    <x v="10"/>
    <x v="1"/>
    <x v="0"/>
  </r>
  <r>
    <x v="0"/>
    <x v="2"/>
    <x v="31"/>
    <s v="United Kingdom"/>
    <x v="10"/>
    <x v="1"/>
    <x v="1185"/>
  </r>
  <r>
    <x v="0"/>
    <x v="2"/>
    <x v="31"/>
    <s v="Leeds"/>
    <x v="10"/>
    <x v="1"/>
    <x v="27"/>
  </r>
  <r>
    <x v="0"/>
    <x v="2"/>
    <x v="31"/>
    <s v="Birmingham"/>
    <x v="10"/>
    <x v="1"/>
    <x v="1471"/>
  </r>
  <r>
    <x v="0"/>
    <x v="2"/>
    <x v="31"/>
    <s v="London"/>
    <x v="10"/>
    <x v="1"/>
    <x v="1436"/>
  </r>
  <r>
    <x v="0"/>
    <x v="2"/>
    <x v="31"/>
    <s v="Glasgow"/>
    <x v="10"/>
    <x v="1"/>
    <x v="1849"/>
  </r>
  <r>
    <x v="0"/>
    <x v="2"/>
    <x v="32"/>
    <s v="Norway"/>
    <x v="10"/>
    <x v="1"/>
    <x v="2083"/>
  </r>
  <r>
    <x v="0"/>
    <x v="2"/>
    <x v="33"/>
    <s v="Turkey"/>
    <x v="10"/>
    <x v="1"/>
    <x v="0"/>
  </r>
  <r>
    <x v="0"/>
    <x v="2"/>
    <x v="0"/>
    <s v="European Union (27 countries)"/>
    <x v="11"/>
    <x v="0"/>
    <x v="0"/>
  </r>
  <r>
    <x v="0"/>
    <x v="2"/>
    <x v="1"/>
    <s v="European Union (25 countries)"/>
    <x v="11"/>
    <x v="0"/>
    <x v="0"/>
  </r>
  <r>
    <x v="0"/>
    <x v="2"/>
    <x v="2"/>
    <s v="European Union (15 countries)"/>
    <x v="11"/>
    <x v="0"/>
    <x v="1654"/>
  </r>
  <r>
    <x v="0"/>
    <x v="2"/>
    <x v="3"/>
    <s v="Euro area (EA11-2000, EA12-2006, EA13-2007, EA15-2008, EA16-2010, EA17)"/>
    <x v="11"/>
    <x v="0"/>
    <x v="0"/>
  </r>
  <r>
    <x v="0"/>
    <x v="2"/>
    <x v="4"/>
    <s v="Belgium"/>
    <x v="11"/>
    <x v="0"/>
    <x v="340"/>
  </r>
  <r>
    <x v="0"/>
    <x v="2"/>
    <x v="5"/>
    <s v="Bulgaria"/>
    <x v="11"/>
    <x v="0"/>
    <x v="0"/>
  </r>
  <r>
    <x v="0"/>
    <x v="2"/>
    <x v="6"/>
    <s v="Czech Republic"/>
    <x v="11"/>
    <x v="0"/>
    <x v="0"/>
  </r>
  <r>
    <x v="0"/>
    <x v="2"/>
    <x v="7"/>
    <s v="Denmark"/>
    <x v="11"/>
    <x v="0"/>
    <x v="1584"/>
  </r>
  <r>
    <x v="0"/>
    <x v="2"/>
    <x v="7"/>
    <s v="København"/>
    <x v="11"/>
    <x v="0"/>
    <x v="0"/>
  </r>
  <r>
    <x v="0"/>
    <x v="2"/>
    <x v="8"/>
    <s v="Germany (until 1990 former territory of the FRG)"/>
    <x v="11"/>
    <x v="0"/>
    <x v="2079"/>
  </r>
  <r>
    <x v="0"/>
    <x v="2"/>
    <x v="8"/>
    <s v="Stuttgart"/>
    <x v="11"/>
    <x v="0"/>
    <x v="1497"/>
  </r>
  <r>
    <x v="0"/>
    <x v="2"/>
    <x v="8"/>
    <s v="München"/>
    <x v="11"/>
    <x v="0"/>
    <x v="731"/>
  </r>
  <r>
    <x v="0"/>
    <x v="2"/>
    <x v="8"/>
    <s v="Hamburg"/>
    <x v="11"/>
    <x v="0"/>
    <x v="363"/>
  </r>
  <r>
    <x v="0"/>
    <x v="2"/>
    <x v="8"/>
    <s v="Frankfurt am Main"/>
    <x v="11"/>
    <x v="0"/>
    <x v="1600"/>
  </r>
  <r>
    <x v="0"/>
    <x v="2"/>
    <x v="8"/>
    <s v="Rostock"/>
    <x v="11"/>
    <x v="0"/>
    <x v="1862"/>
  </r>
  <r>
    <x v="0"/>
    <x v="2"/>
    <x v="8"/>
    <s v="Hannover"/>
    <x v="11"/>
    <x v="0"/>
    <x v="357"/>
  </r>
  <r>
    <x v="0"/>
    <x v="2"/>
    <x v="8"/>
    <s v="Düsseldorf"/>
    <x v="11"/>
    <x v="0"/>
    <x v="1254"/>
  </r>
  <r>
    <x v="0"/>
    <x v="2"/>
    <x v="8"/>
    <s v="Leipzig"/>
    <x v="11"/>
    <x v="0"/>
    <x v="366"/>
  </r>
  <r>
    <x v="0"/>
    <x v="2"/>
    <x v="8"/>
    <s v="Erfurt"/>
    <x v="11"/>
    <x v="0"/>
    <x v="270"/>
  </r>
  <r>
    <x v="0"/>
    <x v="2"/>
    <x v="8"/>
    <s v="Germany - South"/>
    <x v="11"/>
    <x v="0"/>
    <x v="1077"/>
  </r>
  <r>
    <x v="0"/>
    <x v="2"/>
    <x v="8"/>
    <s v="Germany - West"/>
    <x v="11"/>
    <x v="0"/>
    <x v="19"/>
  </r>
  <r>
    <x v="0"/>
    <x v="2"/>
    <x v="9"/>
    <s v="Estonia"/>
    <x v="11"/>
    <x v="0"/>
    <x v="0"/>
  </r>
  <r>
    <x v="0"/>
    <x v="2"/>
    <x v="10"/>
    <s v="Ireland"/>
    <x v="11"/>
    <x v="0"/>
    <x v="2038"/>
  </r>
  <r>
    <x v="0"/>
    <x v="2"/>
    <x v="10"/>
    <s v="Dublin"/>
    <x v="11"/>
    <x v="0"/>
    <x v="2038"/>
  </r>
  <r>
    <x v="0"/>
    <x v="2"/>
    <x v="11"/>
    <s v="Greece"/>
    <x v="11"/>
    <x v="0"/>
    <x v="1765"/>
  </r>
  <r>
    <x v="0"/>
    <x v="2"/>
    <x v="11"/>
    <s v="Athina"/>
    <x v="11"/>
    <x v="0"/>
    <x v="1765"/>
  </r>
  <r>
    <x v="0"/>
    <x v="2"/>
    <x v="12"/>
    <s v="Spain"/>
    <x v="11"/>
    <x v="0"/>
    <x v="1675"/>
  </r>
  <r>
    <x v="0"/>
    <x v="2"/>
    <x v="12"/>
    <s v="Madrid"/>
    <x v="11"/>
    <x v="0"/>
    <x v="1675"/>
  </r>
  <r>
    <x v="0"/>
    <x v="2"/>
    <x v="13"/>
    <s v="France"/>
    <x v="11"/>
    <x v="0"/>
    <x v="2084"/>
  </r>
  <r>
    <x v="0"/>
    <x v="2"/>
    <x v="13"/>
    <s v="Paris"/>
    <x v="11"/>
    <x v="0"/>
    <x v="2084"/>
  </r>
  <r>
    <x v="0"/>
    <x v="2"/>
    <x v="13"/>
    <s v="Lille"/>
    <x v="11"/>
    <x v="0"/>
    <x v="2084"/>
  </r>
  <r>
    <x v="0"/>
    <x v="2"/>
    <x v="13"/>
    <s v="Strasbourg"/>
    <x v="11"/>
    <x v="0"/>
    <x v="2084"/>
  </r>
  <r>
    <x v="0"/>
    <x v="2"/>
    <x v="13"/>
    <s v="Toulouse"/>
    <x v="11"/>
    <x v="0"/>
    <x v="2084"/>
  </r>
  <r>
    <x v="0"/>
    <x v="2"/>
    <x v="13"/>
    <s v="Lyon"/>
    <x v="11"/>
    <x v="0"/>
    <x v="2084"/>
  </r>
  <r>
    <x v="0"/>
    <x v="2"/>
    <x v="13"/>
    <s v="Marseille"/>
    <x v="11"/>
    <x v="0"/>
    <x v="2084"/>
  </r>
  <r>
    <x v="0"/>
    <x v="2"/>
    <x v="14"/>
    <s v="Croatia"/>
    <x v="11"/>
    <x v="0"/>
    <x v="0"/>
  </r>
  <r>
    <x v="0"/>
    <x v="2"/>
    <x v="15"/>
    <s v="Italy"/>
    <x v="11"/>
    <x v="0"/>
    <x v="708"/>
  </r>
  <r>
    <x v="0"/>
    <x v="2"/>
    <x v="15"/>
    <s v="Nord-Ovest, Nord-Est, Centro (IT) (NUTS 2006)"/>
    <x v="11"/>
    <x v="0"/>
    <x v="0"/>
  </r>
  <r>
    <x v="0"/>
    <x v="2"/>
    <x v="15"/>
    <s v="Sud, Isole"/>
    <x v="11"/>
    <x v="0"/>
    <x v="0"/>
  </r>
  <r>
    <x v="0"/>
    <x v="2"/>
    <x v="16"/>
    <s v="Cyprus"/>
    <x v="11"/>
    <x v="0"/>
    <x v="0"/>
  </r>
  <r>
    <x v="0"/>
    <x v="2"/>
    <x v="17"/>
    <s v="Latvia"/>
    <x v="11"/>
    <x v="0"/>
    <x v="0"/>
  </r>
  <r>
    <x v="0"/>
    <x v="2"/>
    <x v="18"/>
    <s v="Lithuania"/>
    <x v="11"/>
    <x v="0"/>
    <x v="0"/>
  </r>
  <r>
    <x v="0"/>
    <x v="2"/>
    <x v="19"/>
    <s v="Luxembourg"/>
    <x v="11"/>
    <x v="0"/>
    <x v="81"/>
  </r>
  <r>
    <x v="0"/>
    <x v="2"/>
    <x v="20"/>
    <s v="Hungary"/>
    <x v="11"/>
    <x v="0"/>
    <x v="1679"/>
  </r>
  <r>
    <x v="0"/>
    <x v="2"/>
    <x v="21"/>
    <s v="Malta"/>
    <x v="11"/>
    <x v="0"/>
    <x v="2085"/>
  </r>
  <r>
    <x v="0"/>
    <x v="2"/>
    <x v="22"/>
    <s v="Netherlands"/>
    <x v="11"/>
    <x v="0"/>
    <x v="1185"/>
  </r>
  <r>
    <x v="0"/>
    <x v="2"/>
    <x v="22"/>
    <s v="Noord-Holland"/>
    <x v="11"/>
    <x v="0"/>
    <x v="1872"/>
  </r>
  <r>
    <x v="0"/>
    <x v="2"/>
    <x v="22"/>
    <s v="Rotterdam"/>
    <x v="11"/>
    <x v="0"/>
    <x v="856"/>
  </r>
  <r>
    <x v="0"/>
    <x v="2"/>
    <x v="22"/>
    <s v="Noord-Brabant"/>
    <x v="11"/>
    <x v="0"/>
    <x v="1798"/>
  </r>
  <r>
    <x v="0"/>
    <x v="2"/>
    <x v="23"/>
    <s v="Austria"/>
    <x v="11"/>
    <x v="0"/>
    <x v="1739"/>
  </r>
  <r>
    <x v="0"/>
    <x v="2"/>
    <x v="23"/>
    <s v="Wien, Oberösterreich, Tirol"/>
    <x v="11"/>
    <x v="0"/>
    <x v="1739"/>
  </r>
  <r>
    <x v="0"/>
    <x v="2"/>
    <x v="24"/>
    <s v="Poland"/>
    <x v="11"/>
    <x v="0"/>
    <x v="0"/>
  </r>
  <r>
    <x v="0"/>
    <x v="2"/>
    <x v="25"/>
    <s v="Portugal"/>
    <x v="11"/>
    <x v="0"/>
    <x v="295"/>
  </r>
  <r>
    <x v="0"/>
    <x v="2"/>
    <x v="25"/>
    <s v="Lisboa"/>
    <x v="11"/>
    <x v="0"/>
    <x v="295"/>
  </r>
  <r>
    <x v="0"/>
    <x v="2"/>
    <x v="26"/>
    <s v="Romania"/>
    <x v="11"/>
    <x v="0"/>
    <x v="0"/>
  </r>
  <r>
    <x v="0"/>
    <x v="2"/>
    <x v="27"/>
    <s v="Slovenia"/>
    <x v="11"/>
    <x v="0"/>
    <x v="2086"/>
  </r>
  <r>
    <x v="0"/>
    <x v="2"/>
    <x v="28"/>
    <s v="Slovakia"/>
    <x v="11"/>
    <x v="0"/>
    <x v="0"/>
  </r>
  <r>
    <x v="0"/>
    <x v="2"/>
    <x v="29"/>
    <s v="Finland"/>
    <x v="11"/>
    <x v="0"/>
    <x v="2046"/>
  </r>
  <r>
    <x v="0"/>
    <x v="2"/>
    <x v="30"/>
    <s v="Sweden"/>
    <x v="11"/>
    <x v="0"/>
    <x v="0"/>
  </r>
  <r>
    <x v="0"/>
    <x v="2"/>
    <x v="31"/>
    <s v="United Kingdom"/>
    <x v="11"/>
    <x v="0"/>
    <x v="1642"/>
  </r>
  <r>
    <x v="0"/>
    <x v="2"/>
    <x v="31"/>
    <s v="Leeds"/>
    <x v="11"/>
    <x v="0"/>
    <x v="1816"/>
  </r>
  <r>
    <x v="0"/>
    <x v="2"/>
    <x v="31"/>
    <s v="Birmingham"/>
    <x v="11"/>
    <x v="0"/>
    <x v="1185"/>
  </r>
  <r>
    <x v="0"/>
    <x v="2"/>
    <x v="31"/>
    <s v="London"/>
    <x v="11"/>
    <x v="0"/>
    <x v="1643"/>
  </r>
  <r>
    <x v="0"/>
    <x v="2"/>
    <x v="31"/>
    <s v="Glasgow"/>
    <x v="11"/>
    <x v="0"/>
    <x v="417"/>
  </r>
  <r>
    <x v="0"/>
    <x v="2"/>
    <x v="32"/>
    <s v="Norway"/>
    <x v="11"/>
    <x v="0"/>
    <x v="2087"/>
  </r>
  <r>
    <x v="0"/>
    <x v="2"/>
    <x v="33"/>
    <s v="Turkey"/>
    <x v="11"/>
    <x v="0"/>
    <x v="0"/>
  </r>
  <r>
    <x v="0"/>
    <x v="2"/>
    <x v="0"/>
    <s v="European Union (27 countries)"/>
    <x v="11"/>
    <x v="1"/>
    <x v="0"/>
  </r>
  <r>
    <x v="0"/>
    <x v="2"/>
    <x v="1"/>
    <s v="European Union (25 countries)"/>
    <x v="11"/>
    <x v="1"/>
    <x v="0"/>
  </r>
  <r>
    <x v="0"/>
    <x v="2"/>
    <x v="2"/>
    <s v="European Union (15 countries)"/>
    <x v="11"/>
    <x v="1"/>
    <x v="612"/>
  </r>
  <r>
    <x v="0"/>
    <x v="2"/>
    <x v="3"/>
    <s v="Euro area (EA11-2000, EA12-2006, EA13-2007, EA15-2008, EA16-2010, EA17)"/>
    <x v="11"/>
    <x v="1"/>
    <x v="0"/>
  </r>
  <r>
    <x v="0"/>
    <x v="2"/>
    <x v="4"/>
    <s v="Belgium"/>
    <x v="11"/>
    <x v="1"/>
    <x v="803"/>
  </r>
  <r>
    <x v="0"/>
    <x v="2"/>
    <x v="5"/>
    <s v="Bulgaria"/>
    <x v="11"/>
    <x v="1"/>
    <x v="0"/>
  </r>
  <r>
    <x v="0"/>
    <x v="2"/>
    <x v="6"/>
    <s v="Czech Republic"/>
    <x v="11"/>
    <x v="1"/>
    <x v="0"/>
  </r>
  <r>
    <x v="0"/>
    <x v="2"/>
    <x v="7"/>
    <s v="Denmark"/>
    <x v="11"/>
    <x v="1"/>
    <x v="1336"/>
  </r>
  <r>
    <x v="0"/>
    <x v="2"/>
    <x v="7"/>
    <s v="København"/>
    <x v="11"/>
    <x v="1"/>
    <x v="0"/>
  </r>
  <r>
    <x v="0"/>
    <x v="2"/>
    <x v="8"/>
    <s v="Germany (until 1990 former territory of the FRG)"/>
    <x v="11"/>
    <x v="1"/>
    <x v="876"/>
  </r>
  <r>
    <x v="0"/>
    <x v="2"/>
    <x v="8"/>
    <s v="Stuttgart"/>
    <x v="11"/>
    <x v="1"/>
    <x v="889"/>
  </r>
  <r>
    <x v="0"/>
    <x v="2"/>
    <x v="8"/>
    <s v="München"/>
    <x v="11"/>
    <x v="1"/>
    <x v="1097"/>
  </r>
  <r>
    <x v="0"/>
    <x v="2"/>
    <x v="8"/>
    <s v="Hamburg"/>
    <x v="11"/>
    <x v="1"/>
    <x v="317"/>
  </r>
  <r>
    <x v="0"/>
    <x v="2"/>
    <x v="8"/>
    <s v="Frankfurt am Main"/>
    <x v="11"/>
    <x v="1"/>
    <x v="678"/>
  </r>
  <r>
    <x v="0"/>
    <x v="2"/>
    <x v="8"/>
    <s v="Rostock"/>
    <x v="11"/>
    <x v="1"/>
    <x v="1235"/>
  </r>
  <r>
    <x v="0"/>
    <x v="2"/>
    <x v="8"/>
    <s v="Hannover"/>
    <x v="11"/>
    <x v="1"/>
    <x v="792"/>
  </r>
  <r>
    <x v="0"/>
    <x v="2"/>
    <x v="8"/>
    <s v="Düsseldorf"/>
    <x v="11"/>
    <x v="1"/>
    <x v="324"/>
  </r>
  <r>
    <x v="0"/>
    <x v="2"/>
    <x v="8"/>
    <s v="Leipzig"/>
    <x v="11"/>
    <x v="1"/>
    <x v="409"/>
  </r>
  <r>
    <x v="0"/>
    <x v="2"/>
    <x v="8"/>
    <s v="Erfurt"/>
    <x v="11"/>
    <x v="1"/>
    <x v="777"/>
  </r>
  <r>
    <x v="0"/>
    <x v="2"/>
    <x v="8"/>
    <s v="Germany - South"/>
    <x v="11"/>
    <x v="1"/>
    <x v="1170"/>
  </r>
  <r>
    <x v="0"/>
    <x v="2"/>
    <x v="8"/>
    <s v="Germany - West"/>
    <x v="11"/>
    <x v="1"/>
    <x v="1619"/>
  </r>
  <r>
    <x v="0"/>
    <x v="2"/>
    <x v="9"/>
    <s v="Estonia"/>
    <x v="11"/>
    <x v="1"/>
    <x v="0"/>
  </r>
  <r>
    <x v="0"/>
    <x v="2"/>
    <x v="10"/>
    <s v="Ireland"/>
    <x v="11"/>
    <x v="1"/>
    <x v="1646"/>
  </r>
  <r>
    <x v="0"/>
    <x v="2"/>
    <x v="10"/>
    <s v="Dublin"/>
    <x v="11"/>
    <x v="1"/>
    <x v="1646"/>
  </r>
  <r>
    <x v="0"/>
    <x v="2"/>
    <x v="11"/>
    <s v="Greece"/>
    <x v="11"/>
    <x v="1"/>
    <x v="897"/>
  </r>
  <r>
    <x v="0"/>
    <x v="2"/>
    <x v="11"/>
    <s v="Athina"/>
    <x v="11"/>
    <x v="1"/>
    <x v="897"/>
  </r>
  <r>
    <x v="0"/>
    <x v="2"/>
    <x v="12"/>
    <s v="Spain"/>
    <x v="11"/>
    <x v="1"/>
    <x v="763"/>
  </r>
  <r>
    <x v="0"/>
    <x v="2"/>
    <x v="12"/>
    <s v="Madrid"/>
    <x v="11"/>
    <x v="1"/>
    <x v="763"/>
  </r>
  <r>
    <x v="0"/>
    <x v="2"/>
    <x v="13"/>
    <s v="France"/>
    <x v="11"/>
    <x v="1"/>
    <x v="1801"/>
  </r>
  <r>
    <x v="0"/>
    <x v="2"/>
    <x v="13"/>
    <s v="Paris"/>
    <x v="11"/>
    <x v="1"/>
    <x v="1801"/>
  </r>
  <r>
    <x v="0"/>
    <x v="2"/>
    <x v="13"/>
    <s v="Lille"/>
    <x v="11"/>
    <x v="1"/>
    <x v="1801"/>
  </r>
  <r>
    <x v="0"/>
    <x v="2"/>
    <x v="13"/>
    <s v="Strasbourg"/>
    <x v="11"/>
    <x v="1"/>
    <x v="1801"/>
  </r>
  <r>
    <x v="0"/>
    <x v="2"/>
    <x v="13"/>
    <s v="Toulouse"/>
    <x v="11"/>
    <x v="1"/>
    <x v="1801"/>
  </r>
  <r>
    <x v="0"/>
    <x v="2"/>
    <x v="13"/>
    <s v="Lyon"/>
    <x v="11"/>
    <x v="1"/>
    <x v="1801"/>
  </r>
  <r>
    <x v="0"/>
    <x v="2"/>
    <x v="13"/>
    <s v="Marseille"/>
    <x v="11"/>
    <x v="1"/>
    <x v="1801"/>
  </r>
  <r>
    <x v="0"/>
    <x v="2"/>
    <x v="14"/>
    <s v="Croatia"/>
    <x v="11"/>
    <x v="1"/>
    <x v="0"/>
  </r>
  <r>
    <x v="0"/>
    <x v="2"/>
    <x v="15"/>
    <s v="Italy"/>
    <x v="11"/>
    <x v="1"/>
    <x v="1380"/>
  </r>
  <r>
    <x v="0"/>
    <x v="2"/>
    <x v="15"/>
    <s v="Nord-Ovest, Nord-Est, Centro (IT) (NUTS 2006)"/>
    <x v="11"/>
    <x v="1"/>
    <x v="0"/>
  </r>
  <r>
    <x v="0"/>
    <x v="2"/>
    <x v="15"/>
    <s v="Sud, Isole"/>
    <x v="11"/>
    <x v="1"/>
    <x v="0"/>
  </r>
  <r>
    <x v="0"/>
    <x v="2"/>
    <x v="16"/>
    <s v="Cyprus"/>
    <x v="11"/>
    <x v="1"/>
    <x v="0"/>
  </r>
  <r>
    <x v="0"/>
    <x v="2"/>
    <x v="17"/>
    <s v="Latvia"/>
    <x v="11"/>
    <x v="1"/>
    <x v="0"/>
  </r>
  <r>
    <x v="0"/>
    <x v="2"/>
    <x v="18"/>
    <s v="Lithuania"/>
    <x v="11"/>
    <x v="1"/>
    <x v="0"/>
  </r>
  <r>
    <x v="0"/>
    <x v="2"/>
    <x v="19"/>
    <s v="Luxembourg"/>
    <x v="11"/>
    <x v="1"/>
    <x v="667"/>
  </r>
  <r>
    <x v="0"/>
    <x v="2"/>
    <x v="20"/>
    <s v="Hungary"/>
    <x v="11"/>
    <x v="1"/>
    <x v="1776"/>
  </r>
  <r>
    <x v="0"/>
    <x v="2"/>
    <x v="21"/>
    <s v="Malta"/>
    <x v="11"/>
    <x v="1"/>
    <x v="2088"/>
  </r>
  <r>
    <x v="0"/>
    <x v="2"/>
    <x v="22"/>
    <s v="Netherlands"/>
    <x v="11"/>
    <x v="1"/>
    <x v="2089"/>
  </r>
  <r>
    <x v="0"/>
    <x v="2"/>
    <x v="22"/>
    <s v="Noord-Holland"/>
    <x v="11"/>
    <x v="1"/>
    <x v="1910"/>
  </r>
  <r>
    <x v="0"/>
    <x v="2"/>
    <x v="22"/>
    <s v="Rotterdam"/>
    <x v="11"/>
    <x v="1"/>
    <x v="1739"/>
  </r>
  <r>
    <x v="0"/>
    <x v="2"/>
    <x v="22"/>
    <s v="Noord-Brabant"/>
    <x v="11"/>
    <x v="1"/>
    <x v="1841"/>
  </r>
  <r>
    <x v="0"/>
    <x v="2"/>
    <x v="23"/>
    <s v="Austria"/>
    <x v="11"/>
    <x v="1"/>
    <x v="1784"/>
  </r>
  <r>
    <x v="0"/>
    <x v="2"/>
    <x v="23"/>
    <s v="Wien, Oberösterreich, Tirol"/>
    <x v="11"/>
    <x v="1"/>
    <x v="1784"/>
  </r>
  <r>
    <x v="0"/>
    <x v="2"/>
    <x v="24"/>
    <s v="Poland"/>
    <x v="11"/>
    <x v="1"/>
    <x v="0"/>
  </r>
  <r>
    <x v="0"/>
    <x v="2"/>
    <x v="25"/>
    <s v="Portugal"/>
    <x v="11"/>
    <x v="1"/>
    <x v="335"/>
  </r>
  <r>
    <x v="0"/>
    <x v="2"/>
    <x v="25"/>
    <s v="Lisboa"/>
    <x v="11"/>
    <x v="1"/>
    <x v="335"/>
  </r>
  <r>
    <x v="0"/>
    <x v="2"/>
    <x v="26"/>
    <s v="Romania"/>
    <x v="11"/>
    <x v="1"/>
    <x v="0"/>
  </r>
  <r>
    <x v="0"/>
    <x v="2"/>
    <x v="27"/>
    <s v="Slovenia"/>
    <x v="11"/>
    <x v="1"/>
    <x v="216"/>
  </r>
  <r>
    <x v="0"/>
    <x v="2"/>
    <x v="28"/>
    <s v="Slovakia"/>
    <x v="11"/>
    <x v="1"/>
    <x v="0"/>
  </r>
  <r>
    <x v="0"/>
    <x v="2"/>
    <x v="29"/>
    <s v="Finland"/>
    <x v="11"/>
    <x v="1"/>
    <x v="800"/>
  </r>
  <r>
    <x v="0"/>
    <x v="2"/>
    <x v="30"/>
    <s v="Sweden"/>
    <x v="11"/>
    <x v="1"/>
    <x v="1889"/>
  </r>
  <r>
    <x v="0"/>
    <x v="2"/>
    <x v="31"/>
    <s v="United Kingdom"/>
    <x v="11"/>
    <x v="1"/>
    <x v="1306"/>
  </r>
  <r>
    <x v="0"/>
    <x v="2"/>
    <x v="31"/>
    <s v="Leeds"/>
    <x v="11"/>
    <x v="1"/>
    <x v="1481"/>
  </r>
  <r>
    <x v="0"/>
    <x v="2"/>
    <x v="31"/>
    <s v="Birmingham"/>
    <x v="11"/>
    <x v="1"/>
    <x v="1849"/>
  </r>
  <r>
    <x v="0"/>
    <x v="2"/>
    <x v="31"/>
    <s v="London"/>
    <x v="11"/>
    <x v="1"/>
    <x v="1493"/>
  </r>
  <r>
    <x v="0"/>
    <x v="2"/>
    <x v="31"/>
    <s v="Glasgow"/>
    <x v="11"/>
    <x v="1"/>
    <x v="997"/>
  </r>
  <r>
    <x v="0"/>
    <x v="2"/>
    <x v="32"/>
    <s v="Norway"/>
    <x v="11"/>
    <x v="1"/>
    <x v="296"/>
  </r>
  <r>
    <x v="0"/>
    <x v="2"/>
    <x v="33"/>
    <s v="Turkey"/>
    <x v="11"/>
    <x v="1"/>
    <x v="0"/>
  </r>
  <r>
    <x v="0"/>
    <x v="2"/>
    <x v="0"/>
    <s v="European Union (27 countries)"/>
    <x v="12"/>
    <x v="0"/>
    <x v="0"/>
  </r>
  <r>
    <x v="0"/>
    <x v="2"/>
    <x v="1"/>
    <s v="European Union (25 countries)"/>
    <x v="12"/>
    <x v="0"/>
    <x v="0"/>
  </r>
  <r>
    <x v="0"/>
    <x v="2"/>
    <x v="2"/>
    <s v="European Union (15 countries)"/>
    <x v="12"/>
    <x v="0"/>
    <x v="724"/>
  </r>
  <r>
    <x v="0"/>
    <x v="2"/>
    <x v="3"/>
    <s v="Euro area (EA11-2000, EA12-2006, EA13-2007, EA15-2008, EA16-2010, EA17)"/>
    <x v="12"/>
    <x v="0"/>
    <x v="0"/>
  </r>
  <r>
    <x v="0"/>
    <x v="2"/>
    <x v="4"/>
    <s v="Belgium"/>
    <x v="12"/>
    <x v="0"/>
    <x v="1712"/>
  </r>
  <r>
    <x v="0"/>
    <x v="2"/>
    <x v="5"/>
    <s v="Bulgaria"/>
    <x v="12"/>
    <x v="0"/>
    <x v="0"/>
  </r>
  <r>
    <x v="0"/>
    <x v="2"/>
    <x v="6"/>
    <s v="Czech Republic"/>
    <x v="12"/>
    <x v="0"/>
    <x v="0"/>
  </r>
  <r>
    <x v="0"/>
    <x v="2"/>
    <x v="7"/>
    <s v="Denmark"/>
    <x v="12"/>
    <x v="0"/>
    <x v="879"/>
  </r>
  <r>
    <x v="0"/>
    <x v="2"/>
    <x v="7"/>
    <s v="København"/>
    <x v="12"/>
    <x v="0"/>
    <x v="0"/>
  </r>
  <r>
    <x v="0"/>
    <x v="2"/>
    <x v="8"/>
    <s v="Germany (until 1990 former territory of the FRG)"/>
    <x v="12"/>
    <x v="0"/>
    <x v="887"/>
  </r>
  <r>
    <x v="0"/>
    <x v="2"/>
    <x v="8"/>
    <s v="Stuttgart"/>
    <x v="12"/>
    <x v="0"/>
    <x v="1907"/>
  </r>
  <r>
    <x v="0"/>
    <x v="2"/>
    <x v="8"/>
    <s v="München"/>
    <x v="12"/>
    <x v="0"/>
    <x v="264"/>
  </r>
  <r>
    <x v="0"/>
    <x v="2"/>
    <x v="8"/>
    <s v="Hamburg"/>
    <x v="12"/>
    <x v="0"/>
    <x v="1797"/>
  </r>
  <r>
    <x v="0"/>
    <x v="2"/>
    <x v="8"/>
    <s v="Frankfurt am Main"/>
    <x v="12"/>
    <x v="0"/>
    <x v="221"/>
  </r>
  <r>
    <x v="0"/>
    <x v="2"/>
    <x v="8"/>
    <s v="Rostock"/>
    <x v="12"/>
    <x v="0"/>
    <x v="1636"/>
  </r>
  <r>
    <x v="0"/>
    <x v="2"/>
    <x v="8"/>
    <s v="Hannover"/>
    <x v="12"/>
    <x v="0"/>
    <x v="842"/>
  </r>
  <r>
    <x v="0"/>
    <x v="2"/>
    <x v="8"/>
    <s v="Düsseldorf"/>
    <x v="12"/>
    <x v="0"/>
    <x v="2070"/>
  </r>
  <r>
    <x v="0"/>
    <x v="2"/>
    <x v="8"/>
    <s v="Leipzig"/>
    <x v="12"/>
    <x v="0"/>
    <x v="1497"/>
  </r>
  <r>
    <x v="0"/>
    <x v="2"/>
    <x v="8"/>
    <s v="Erfurt"/>
    <x v="12"/>
    <x v="0"/>
    <x v="133"/>
  </r>
  <r>
    <x v="0"/>
    <x v="2"/>
    <x v="8"/>
    <s v="Germany - South"/>
    <x v="12"/>
    <x v="0"/>
    <x v="162"/>
  </r>
  <r>
    <x v="0"/>
    <x v="2"/>
    <x v="8"/>
    <s v="Germany - West"/>
    <x v="12"/>
    <x v="0"/>
    <x v="1792"/>
  </r>
  <r>
    <x v="0"/>
    <x v="2"/>
    <x v="9"/>
    <s v="Estonia"/>
    <x v="12"/>
    <x v="0"/>
    <x v="0"/>
  </r>
  <r>
    <x v="0"/>
    <x v="2"/>
    <x v="10"/>
    <s v="Ireland"/>
    <x v="12"/>
    <x v="0"/>
    <x v="2068"/>
  </r>
  <r>
    <x v="0"/>
    <x v="2"/>
    <x v="10"/>
    <s v="Dublin"/>
    <x v="12"/>
    <x v="0"/>
    <x v="2068"/>
  </r>
  <r>
    <x v="0"/>
    <x v="2"/>
    <x v="11"/>
    <s v="Greece"/>
    <x v="12"/>
    <x v="0"/>
    <x v="2012"/>
  </r>
  <r>
    <x v="0"/>
    <x v="2"/>
    <x v="11"/>
    <s v="Athina"/>
    <x v="12"/>
    <x v="0"/>
    <x v="2012"/>
  </r>
  <r>
    <x v="0"/>
    <x v="2"/>
    <x v="12"/>
    <s v="Spain"/>
    <x v="12"/>
    <x v="0"/>
    <x v="654"/>
  </r>
  <r>
    <x v="0"/>
    <x v="2"/>
    <x v="12"/>
    <s v="Madrid"/>
    <x v="12"/>
    <x v="0"/>
    <x v="654"/>
  </r>
  <r>
    <x v="0"/>
    <x v="2"/>
    <x v="13"/>
    <s v="France"/>
    <x v="12"/>
    <x v="0"/>
    <x v="1803"/>
  </r>
  <r>
    <x v="0"/>
    <x v="2"/>
    <x v="13"/>
    <s v="Paris"/>
    <x v="12"/>
    <x v="0"/>
    <x v="1803"/>
  </r>
  <r>
    <x v="0"/>
    <x v="2"/>
    <x v="13"/>
    <s v="Lille"/>
    <x v="12"/>
    <x v="0"/>
    <x v="1803"/>
  </r>
  <r>
    <x v="0"/>
    <x v="2"/>
    <x v="13"/>
    <s v="Strasbourg"/>
    <x v="12"/>
    <x v="0"/>
    <x v="1803"/>
  </r>
  <r>
    <x v="0"/>
    <x v="2"/>
    <x v="13"/>
    <s v="Toulouse"/>
    <x v="12"/>
    <x v="0"/>
    <x v="1803"/>
  </r>
  <r>
    <x v="0"/>
    <x v="2"/>
    <x v="13"/>
    <s v="Lyon"/>
    <x v="12"/>
    <x v="0"/>
    <x v="1803"/>
  </r>
  <r>
    <x v="0"/>
    <x v="2"/>
    <x v="13"/>
    <s v="Marseille"/>
    <x v="12"/>
    <x v="0"/>
    <x v="1803"/>
  </r>
  <r>
    <x v="0"/>
    <x v="2"/>
    <x v="14"/>
    <s v="Croatia"/>
    <x v="12"/>
    <x v="0"/>
    <x v="0"/>
  </r>
  <r>
    <x v="0"/>
    <x v="2"/>
    <x v="15"/>
    <s v="Italy"/>
    <x v="12"/>
    <x v="0"/>
    <x v="2090"/>
  </r>
  <r>
    <x v="0"/>
    <x v="2"/>
    <x v="15"/>
    <s v="Nord-Ovest, Nord-Est, Centro (IT) (NUTS 2006)"/>
    <x v="12"/>
    <x v="0"/>
    <x v="0"/>
  </r>
  <r>
    <x v="0"/>
    <x v="2"/>
    <x v="15"/>
    <s v="Sud, Isole"/>
    <x v="12"/>
    <x v="0"/>
    <x v="0"/>
  </r>
  <r>
    <x v="0"/>
    <x v="2"/>
    <x v="16"/>
    <s v="Cyprus"/>
    <x v="12"/>
    <x v="0"/>
    <x v="0"/>
  </r>
  <r>
    <x v="0"/>
    <x v="2"/>
    <x v="17"/>
    <s v="Latvia"/>
    <x v="12"/>
    <x v="0"/>
    <x v="0"/>
  </r>
  <r>
    <x v="0"/>
    <x v="2"/>
    <x v="18"/>
    <s v="Lithuania"/>
    <x v="12"/>
    <x v="0"/>
    <x v="0"/>
  </r>
  <r>
    <x v="0"/>
    <x v="2"/>
    <x v="19"/>
    <s v="Luxembourg"/>
    <x v="12"/>
    <x v="0"/>
    <x v="1838"/>
  </r>
  <r>
    <x v="0"/>
    <x v="2"/>
    <x v="20"/>
    <s v="Hungary"/>
    <x v="12"/>
    <x v="0"/>
    <x v="2091"/>
  </r>
  <r>
    <x v="0"/>
    <x v="2"/>
    <x v="21"/>
    <s v="Malta"/>
    <x v="12"/>
    <x v="0"/>
    <x v="2092"/>
  </r>
  <r>
    <x v="0"/>
    <x v="2"/>
    <x v="22"/>
    <s v="Netherlands"/>
    <x v="12"/>
    <x v="0"/>
    <x v="1640"/>
  </r>
  <r>
    <x v="0"/>
    <x v="2"/>
    <x v="22"/>
    <s v="Noord-Holland"/>
    <x v="12"/>
    <x v="0"/>
    <x v="1701"/>
  </r>
  <r>
    <x v="0"/>
    <x v="2"/>
    <x v="22"/>
    <s v="Rotterdam"/>
    <x v="12"/>
    <x v="0"/>
    <x v="1682"/>
  </r>
  <r>
    <x v="0"/>
    <x v="2"/>
    <x v="22"/>
    <s v="Noord-Brabant"/>
    <x v="12"/>
    <x v="0"/>
    <x v="1640"/>
  </r>
  <r>
    <x v="0"/>
    <x v="2"/>
    <x v="23"/>
    <s v="Austria"/>
    <x v="12"/>
    <x v="0"/>
    <x v="2036"/>
  </r>
  <r>
    <x v="0"/>
    <x v="2"/>
    <x v="23"/>
    <s v="Wien, Oberösterreich, Tirol"/>
    <x v="12"/>
    <x v="0"/>
    <x v="2036"/>
  </r>
  <r>
    <x v="0"/>
    <x v="2"/>
    <x v="24"/>
    <s v="Poland"/>
    <x v="12"/>
    <x v="0"/>
    <x v="0"/>
  </r>
  <r>
    <x v="0"/>
    <x v="2"/>
    <x v="25"/>
    <s v="Portugal"/>
    <x v="12"/>
    <x v="0"/>
    <x v="585"/>
  </r>
  <r>
    <x v="0"/>
    <x v="2"/>
    <x v="25"/>
    <s v="Lisboa"/>
    <x v="12"/>
    <x v="0"/>
    <x v="585"/>
  </r>
  <r>
    <x v="0"/>
    <x v="2"/>
    <x v="26"/>
    <s v="Romania"/>
    <x v="12"/>
    <x v="0"/>
    <x v="0"/>
  </r>
  <r>
    <x v="0"/>
    <x v="2"/>
    <x v="27"/>
    <s v="Slovenia"/>
    <x v="12"/>
    <x v="0"/>
    <x v="1738"/>
  </r>
  <r>
    <x v="0"/>
    <x v="2"/>
    <x v="28"/>
    <s v="Slovakia"/>
    <x v="12"/>
    <x v="0"/>
    <x v="0"/>
  </r>
  <r>
    <x v="0"/>
    <x v="2"/>
    <x v="29"/>
    <s v="Finland"/>
    <x v="12"/>
    <x v="0"/>
    <x v="163"/>
  </r>
  <r>
    <x v="0"/>
    <x v="2"/>
    <x v="30"/>
    <s v="Sweden"/>
    <x v="12"/>
    <x v="0"/>
    <x v="2093"/>
  </r>
  <r>
    <x v="0"/>
    <x v="2"/>
    <x v="31"/>
    <s v="United Kingdom"/>
    <x v="12"/>
    <x v="0"/>
    <x v="1853"/>
  </r>
  <r>
    <x v="0"/>
    <x v="2"/>
    <x v="31"/>
    <s v="Leeds"/>
    <x v="12"/>
    <x v="0"/>
    <x v="656"/>
  </r>
  <r>
    <x v="0"/>
    <x v="2"/>
    <x v="31"/>
    <s v="Birmingham"/>
    <x v="12"/>
    <x v="0"/>
    <x v="2072"/>
  </r>
  <r>
    <x v="0"/>
    <x v="2"/>
    <x v="31"/>
    <s v="London"/>
    <x v="12"/>
    <x v="0"/>
    <x v="2030"/>
  </r>
  <r>
    <x v="0"/>
    <x v="2"/>
    <x v="31"/>
    <s v="Glasgow"/>
    <x v="12"/>
    <x v="0"/>
    <x v="1657"/>
  </r>
  <r>
    <x v="0"/>
    <x v="2"/>
    <x v="32"/>
    <s v="Norway"/>
    <x v="12"/>
    <x v="0"/>
    <x v="2039"/>
  </r>
  <r>
    <x v="0"/>
    <x v="2"/>
    <x v="33"/>
    <s v="Turkey"/>
    <x v="12"/>
    <x v="0"/>
    <x v="0"/>
  </r>
  <r>
    <x v="0"/>
    <x v="2"/>
    <x v="0"/>
    <s v="European Union (27 countries)"/>
    <x v="12"/>
    <x v="1"/>
    <x v="0"/>
  </r>
  <r>
    <x v="0"/>
    <x v="2"/>
    <x v="1"/>
    <s v="European Union (25 countries)"/>
    <x v="12"/>
    <x v="1"/>
    <x v="0"/>
  </r>
  <r>
    <x v="0"/>
    <x v="2"/>
    <x v="2"/>
    <s v="European Union (15 countries)"/>
    <x v="12"/>
    <x v="1"/>
    <x v="1645"/>
  </r>
  <r>
    <x v="0"/>
    <x v="2"/>
    <x v="3"/>
    <s v="Euro area (EA11-2000, EA12-2006, EA13-2007, EA15-2008, EA16-2010, EA17)"/>
    <x v="12"/>
    <x v="1"/>
    <x v="0"/>
  </r>
  <r>
    <x v="0"/>
    <x v="2"/>
    <x v="4"/>
    <s v="Belgium"/>
    <x v="12"/>
    <x v="1"/>
    <x v="1522"/>
  </r>
  <r>
    <x v="0"/>
    <x v="2"/>
    <x v="5"/>
    <s v="Bulgaria"/>
    <x v="12"/>
    <x v="1"/>
    <x v="0"/>
  </r>
  <r>
    <x v="0"/>
    <x v="2"/>
    <x v="6"/>
    <s v="Czech Republic"/>
    <x v="12"/>
    <x v="1"/>
    <x v="0"/>
  </r>
  <r>
    <x v="0"/>
    <x v="2"/>
    <x v="7"/>
    <s v="Denmark"/>
    <x v="12"/>
    <x v="1"/>
    <x v="2094"/>
  </r>
  <r>
    <x v="0"/>
    <x v="2"/>
    <x v="7"/>
    <s v="København"/>
    <x v="12"/>
    <x v="1"/>
    <x v="0"/>
  </r>
  <r>
    <x v="0"/>
    <x v="2"/>
    <x v="8"/>
    <s v="Germany (until 1990 former territory of the FRG)"/>
    <x v="12"/>
    <x v="1"/>
    <x v="2070"/>
  </r>
  <r>
    <x v="0"/>
    <x v="2"/>
    <x v="8"/>
    <s v="Stuttgart"/>
    <x v="12"/>
    <x v="1"/>
    <x v="221"/>
  </r>
  <r>
    <x v="0"/>
    <x v="2"/>
    <x v="8"/>
    <s v="München"/>
    <x v="12"/>
    <x v="1"/>
    <x v="1028"/>
  </r>
  <r>
    <x v="0"/>
    <x v="2"/>
    <x v="8"/>
    <s v="Hamburg"/>
    <x v="12"/>
    <x v="1"/>
    <x v="1064"/>
  </r>
  <r>
    <x v="0"/>
    <x v="2"/>
    <x v="8"/>
    <s v="Frankfurt am Main"/>
    <x v="12"/>
    <x v="1"/>
    <x v="747"/>
  </r>
  <r>
    <x v="0"/>
    <x v="2"/>
    <x v="8"/>
    <s v="Rostock"/>
    <x v="12"/>
    <x v="1"/>
    <x v="102"/>
  </r>
  <r>
    <x v="0"/>
    <x v="2"/>
    <x v="8"/>
    <s v="Hannover"/>
    <x v="12"/>
    <x v="1"/>
    <x v="551"/>
  </r>
  <r>
    <x v="0"/>
    <x v="2"/>
    <x v="8"/>
    <s v="Düsseldorf"/>
    <x v="12"/>
    <x v="1"/>
    <x v="221"/>
  </r>
  <r>
    <x v="0"/>
    <x v="2"/>
    <x v="8"/>
    <s v="Leipzig"/>
    <x v="12"/>
    <x v="1"/>
    <x v="389"/>
  </r>
  <r>
    <x v="0"/>
    <x v="2"/>
    <x v="8"/>
    <s v="Erfurt"/>
    <x v="12"/>
    <x v="1"/>
    <x v="222"/>
  </r>
  <r>
    <x v="0"/>
    <x v="2"/>
    <x v="8"/>
    <s v="Germany - South"/>
    <x v="12"/>
    <x v="1"/>
    <x v="152"/>
  </r>
  <r>
    <x v="0"/>
    <x v="2"/>
    <x v="8"/>
    <s v="Germany - West"/>
    <x v="12"/>
    <x v="1"/>
    <x v="1878"/>
  </r>
  <r>
    <x v="0"/>
    <x v="2"/>
    <x v="9"/>
    <s v="Estonia"/>
    <x v="12"/>
    <x v="1"/>
    <x v="0"/>
  </r>
  <r>
    <x v="0"/>
    <x v="2"/>
    <x v="10"/>
    <s v="Ireland"/>
    <x v="12"/>
    <x v="1"/>
    <x v="804"/>
  </r>
  <r>
    <x v="0"/>
    <x v="2"/>
    <x v="10"/>
    <s v="Dublin"/>
    <x v="12"/>
    <x v="1"/>
    <x v="804"/>
  </r>
  <r>
    <x v="0"/>
    <x v="2"/>
    <x v="11"/>
    <s v="Greece"/>
    <x v="12"/>
    <x v="1"/>
    <x v="1765"/>
  </r>
  <r>
    <x v="0"/>
    <x v="2"/>
    <x v="11"/>
    <s v="Athina"/>
    <x v="12"/>
    <x v="1"/>
    <x v="1765"/>
  </r>
  <r>
    <x v="0"/>
    <x v="2"/>
    <x v="12"/>
    <s v="Spain"/>
    <x v="12"/>
    <x v="1"/>
    <x v="13"/>
  </r>
  <r>
    <x v="0"/>
    <x v="2"/>
    <x v="12"/>
    <s v="Madrid"/>
    <x v="12"/>
    <x v="1"/>
    <x v="13"/>
  </r>
  <r>
    <x v="0"/>
    <x v="2"/>
    <x v="13"/>
    <s v="France"/>
    <x v="12"/>
    <x v="1"/>
    <x v="1741"/>
  </r>
  <r>
    <x v="0"/>
    <x v="2"/>
    <x v="13"/>
    <s v="Paris"/>
    <x v="12"/>
    <x v="1"/>
    <x v="1741"/>
  </r>
  <r>
    <x v="0"/>
    <x v="2"/>
    <x v="13"/>
    <s v="Lille"/>
    <x v="12"/>
    <x v="1"/>
    <x v="1741"/>
  </r>
  <r>
    <x v="0"/>
    <x v="2"/>
    <x v="13"/>
    <s v="Strasbourg"/>
    <x v="12"/>
    <x v="1"/>
    <x v="1741"/>
  </r>
  <r>
    <x v="0"/>
    <x v="2"/>
    <x v="13"/>
    <s v="Toulouse"/>
    <x v="12"/>
    <x v="1"/>
    <x v="1741"/>
  </r>
  <r>
    <x v="0"/>
    <x v="2"/>
    <x v="13"/>
    <s v="Lyon"/>
    <x v="12"/>
    <x v="1"/>
    <x v="1741"/>
  </r>
  <r>
    <x v="0"/>
    <x v="2"/>
    <x v="13"/>
    <s v="Marseille"/>
    <x v="12"/>
    <x v="1"/>
    <x v="1741"/>
  </r>
  <r>
    <x v="0"/>
    <x v="2"/>
    <x v="14"/>
    <s v="Croatia"/>
    <x v="12"/>
    <x v="1"/>
    <x v="0"/>
  </r>
  <r>
    <x v="0"/>
    <x v="2"/>
    <x v="15"/>
    <s v="Italy"/>
    <x v="12"/>
    <x v="1"/>
    <x v="1751"/>
  </r>
  <r>
    <x v="0"/>
    <x v="2"/>
    <x v="15"/>
    <s v="Nord-Ovest, Nord-Est, Centro (IT) (NUTS 2006)"/>
    <x v="12"/>
    <x v="1"/>
    <x v="0"/>
  </r>
  <r>
    <x v="0"/>
    <x v="2"/>
    <x v="15"/>
    <s v="Sud, Isole"/>
    <x v="12"/>
    <x v="1"/>
    <x v="0"/>
  </r>
  <r>
    <x v="0"/>
    <x v="2"/>
    <x v="16"/>
    <s v="Cyprus"/>
    <x v="12"/>
    <x v="1"/>
    <x v="0"/>
  </r>
  <r>
    <x v="0"/>
    <x v="2"/>
    <x v="17"/>
    <s v="Latvia"/>
    <x v="12"/>
    <x v="1"/>
    <x v="0"/>
  </r>
  <r>
    <x v="0"/>
    <x v="2"/>
    <x v="18"/>
    <s v="Lithuania"/>
    <x v="12"/>
    <x v="1"/>
    <x v="0"/>
  </r>
  <r>
    <x v="0"/>
    <x v="2"/>
    <x v="19"/>
    <s v="Luxembourg"/>
    <x v="12"/>
    <x v="1"/>
    <x v="2065"/>
  </r>
  <r>
    <x v="0"/>
    <x v="2"/>
    <x v="20"/>
    <s v="Hungary"/>
    <x v="12"/>
    <x v="1"/>
    <x v="1781"/>
  </r>
  <r>
    <x v="0"/>
    <x v="2"/>
    <x v="21"/>
    <s v="Malta"/>
    <x v="12"/>
    <x v="1"/>
    <x v="2095"/>
  </r>
  <r>
    <x v="0"/>
    <x v="2"/>
    <x v="22"/>
    <s v="Netherlands"/>
    <x v="12"/>
    <x v="1"/>
    <x v="1820"/>
  </r>
  <r>
    <x v="0"/>
    <x v="2"/>
    <x v="22"/>
    <s v="Noord-Holland"/>
    <x v="12"/>
    <x v="1"/>
    <x v="1985"/>
  </r>
  <r>
    <x v="0"/>
    <x v="2"/>
    <x v="22"/>
    <s v="Rotterdam"/>
    <x v="12"/>
    <x v="1"/>
    <x v="1683"/>
  </r>
  <r>
    <x v="0"/>
    <x v="2"/>
    <x v="22"/>
    <s v="Noord-Brabant"/>
    <x v="12"/>
    <x v="1"/>
    <x v="1581"/>
  </r>
  <r>
    <x v="0"/>
    <x v="2"/>
    <x v="23"/>
    <s v="Austria"/>
    <x v="12"/>
    <x v="1"/>
    <x v="1872"/>
  </r>
  <r>
    <x v="0"/>
    <x v="2"/>
    <x v="23"/>
    <s v="Wien, Oberösterreich, Tirol"/>
    <x v="12"/>
    <x v="1"/>
    <x v="1872"/>
  </r>
  <r>
    <x v="0"/>
    <x v="2"/>
    <x v="24"/>
    <s v="Poland"/>
    <x v="12"/>
    <x v="1"/>
    <x v="0"/>
  </r>
  <r>
    <x v="0"/>
    <x v="2"/>
    <x v="25"/>
    <s v="Portugal"/>
    <x v="12"/>
    <x v="1"/>
    <x v="38"/>
  </r>
  <r>
    <x v="0"/>
    <x v="2"/>
    <x v="25"/>
    <s v="Lisboa"/>
    <x v="12"/>
    <x v="1"/>
    <x v="38"/>
  </r>
  <r>
    <x v="0"/>
    <x v="2"/>
    <x v="26"/>
    <s v="Romania"/>
    <x v="12"/>
    <x v="1"/>
    <x v="0"/>
  </r>
  <r>
    <x v="0"/>
    <x v="2"/>
    <x v="27"/>
    <s v="Slovenia"/>
    <x v="12"/>
    <x v="1"/>
    <x v="1701"/>
  </r>
  <r>
    <x v="0"/>
    <x v="2"/>
    <x v="28"/>
    <s v="Slovakia"/>
    <x v="12"/>
    <x v="1"/>
    <x v="0"/>
  </r>
  <r>
    <x v="0"/>
    <x v="2"/>
    <x v="29"/>
    <s v="Finland"/>
    <x v="12"/>
    <x v="1"/>
    <x v="1649"/>
  </r>
  <r>
    <x v="0"/>
    <x v="2"/>
    <x v="30"/>
    <s v="Sweden"/>
    <x v="12"/>
    <x v="1"/>
    <x v="2045"/>
  </r>
  <r>
    <x v="0"/>
    <x v="2"/>
    <x v="31"/>
    <s v="United Kingdom"/>
    <x v="12"/>
    <x v="1"/>
    <x v="697"/>
  </r>
  <r>
    <x v="0"/>
    <x v="2"/>
    <x v="31"/>
    <s v="Leeds"/>
    <x v="12"/>
    <x v="1"/>
    <x v="1948"/>
  </r>
  <r>
    <x v="0"/>
    <x v="2"/>
    <x v="31"/>
    <s v="Birmingham"/>
    <x v="12"/>
    <x v="1"/>
    <x v="515"/>
  </r>
  <r>
    <x v="0"/>
    <x v="2"/>
    <x v="31"/>
    <s v="London"/>
    <x v="12"/>
    <x v="1"/>
    <x v="1874"/>
  </r>
  <r>
    <x v="0"/>
    <x v="2"/>
    <x v="31"/>
    <s v="Glasgow"/>
    <x v="12"/>
    <x v="1"/>
    <x v="1654"/>
  </r>
  <r>
    <x v="0"/>
    <x v="2"/>
    <x v="32"/>
    <s v="Norway"/>
    <x v="12"/>
    <x v="1"/>
    <x v="2096"/>
  </r>
  <r>
    <x v="0"/>
    <x v="2"/>
    <x v="33"/>
    <s v="Turkey"/>
    <x v="12"/>
    <x v="1"/>
    <x v="0"/>
  </r>
  <r>
    <x v="0"/>
    <x v="2"/>
    <x v="0"/>
    <s v="European Union (27 countries)"/>
    <x v="13"/>
    <x v="0"/>
    <x v="0"/>
  </r>
  <r>
    <x v="0"/>
    <x v="2"/>
    <x v="1"/>
    <s v="European Union (25 countries)"/>
    <x v="13"/>
    <x v="0"/>
    <x v="0"/>
  </r>
  <r>
    <x v="0"/>
    <x v="2"/>
    <x v="2"/>
    <s v="European Union (15 countries)"/>
    <x v="13"/>
    <x v="0"/>
    <x v="691"/>
  </r>
  <r>
    <x v="0"/>
    <x v="2"/>
    <x v="3"/>
    <s v="Euro area (EA11-2000, EA12-2006, EA13-2007, EA15-2008, EA16-2010, EA17)"/>
    <x v="13"/>
    <x v="0"/>
    <x v="0"/>
  </r>
  <r>
    <x v="0"/>
    <x v="2"/>
    <x v="4"/>
    <s v="Belgium"/>
    <x v="13"/>
    <x v="0"/>
    <x v="131"/>
  </r>
  <r>
    <x v="0"/>
    <x v="2"/>
    <x v="5"/>
    <s v="Bulgaria"/>
    <x v="13"/>
    <x v="0"/>
    <x v="0"/>
  </r>
  <r>
    <x v="0"/>
    <x v="2"/>
    <x v="6"/>
    <s v="Czech Republic"/>
    <x v="13"/>
    <x v="0"/>
    <x v="0"/>
  </r>
  <r>
    <x v="0"/>
    <x v="2"/>
    <x v="7"/>
    <s v="Denmark"/>
    <x v="13"/>
    <x v="0"/>
    <x v="2097"/>
  </r>
  <r>
    <x v="0"/>
    <x v="2"/>
    <x v="7"/>
    <s v="København"/>
    <x v="13"/>
    <x v="0"/>
    <x v="0"/>
  </r>
  <r>
    <x v="0"/>
    <x v="2"/>
    <x v="8"/>
    <s v="Germany (until 1990 former territory of the FRG)"/>
    <x v="13"/>
    <x v="0"/>
    <x v="1854"/>
  </r>
  <r>
    <x v="0"/>
    <x v="2"/>
    <x v="8"/>
    <s v="Stuttgart"/>
    <x v="13"/>
    <x v="0"/>
    <x v="803"/>
  </r>
  <r>
    <x v="0"/>
    <x v="2"/>
    <x v="8"/>
    <s v="München"/>
    <x v="13"/>
    <x v="0"/>
    <x v="1867"/>
  </r>
  <r>
    <x v="0"/>
    <x v="2"/>
    <x v="8"/>
    <s v="Hamburg"/>
    <x v="13"/>
    <x v="0"/>
    <x v="1097"/>
  </r>
  <r>
    <x v="0"/>
    <x v="2"/>
    <x v="8"/>
    <s v="Frankfurt am Main"/>
    <x v="13"/>
    <x v="0"/>
    <x v="611"/>
  </r>
  <r>
    <x v="0"/>
    <x v="2"/>
    <x v="8"/>
    <s v="Rostock"/>
    <x v="13"/>
    <x v="0"/>
    <x v="438"/>
  </r>
  <r>
    <x v="0"/>
    <x v="2"/>
    <x v="8"/>
    <s v="Hannover"/>
    <x v="13"/>
    <x v="0"/>
    <x v="745"/>
  </r>
  <r>
    <x v="0"/>
    <x v="2"/>
    <x v="8"/>
    <s v="Düsseldorf"/>
    <x v="13"/>
    <x v="0"/>
    <x v="1905"/>
  </r>
  <r>
    <x v="0"/>
    <x v="2"/>
    <x v="8"/>
    <s v="Leipzig"/>
    <x v="13"/>
    <x v="0"/>
    <x v="342"/>
  </r>
  <r>
    <x v="0"/>
    <x v="2"/>
    <x v="8"/>
    <s v="Erfurt"/>
    <x v="13"/>
    <x v="0"/>
    <x v="105"/>
  </r>
  <r>
    <x v="0"/>
    <x v="2"/>
    <x v="8"/>
    <s v="Germany - South"/>
    <x v="13"/>
    <x v="0"/>
    <x v="678"/>
  </r>
  <r>
    <x v="0"/>
    <x v="2"/>
    <x v="8"/>
    <s v="Germany - West"/>
    <x v="13"/>
    <x v="0"/>
    <x v="1147"/>
  </r>
  <r>
    <x v="0"/>
    <x v="2"/>
    <x v="9"/>
    <s v="Estonia"/>
    <x v="13"/>
    <x v="0"/>
    <x v="0"/>
  </r>
  <r>
    <x v="0"/>
    <x v="2"/>
    <x v="10"/>
    <s v="Ireland"/>
    <x v="13"/>
    <x v="0"/>
    <x v="150"/>
  </r>
  <r>
    <x v="0"/>
    <x v="2"/>
    <x v="10"/>
    <s v="Dublin"/>
    <x v="13"/>
    <x v="0"/>
    <x v="150"/>
  </r>
  <r>
    <x v="0"/>
    <x v="2"/>
    <x v="11"/>
    <s v="Greece"/>
    <x v="13"/>
    <x v="0"/>
    <x v="239"/>
  </r>
  <r>
    <x v="0"/>
    <x v="2"/>
    <x v="11"/>
    <s v="Athina"/>
    <x v="13"/>
    <x v="0"/>
    <x v="239"/>
  </r>
  <r>
    <x v="0"/>
    <x v="2"/>
    <x v="12"/>
    <s v="Spain"/>
    <x v="13"/>
    <x v="0"/>
    <x v="2078"/>
  </r>
  <r>
    <x v="0"/>
    <x v="2"/>
    <x v="12"/>
    <s v="Madrid"/>
    <x v="13"/>
    <x v="0"/>
    <x v="2078"/>
  </r>
  <r>
    <x v="0"/>
    <x v="2"/>
    <x v="13"/>
    <s v="France"/>
    <x v="13"/>
    <x v="0"/>
    <x v="625"/>
  </r>
  <r>
    <x v="0"/>
    <x v="2"/>
    <x v="13"/>
    <s v="Paris"/>
    <x v="13"/>
    <x v="0"/>
    <x v="625"/>
  </r>
  <r>
    <x v="0"/>
    <x v="2"/>
    <x v="13"/>
    <s v="Lille"/>
    <x v="13"/>
    <x v="0"/>
    <x v="625"/>
  </r>
  <r>
    <x v="0"/>
    <x v="2"/>
    <x v="13"/>
    <s v="Strasbourg"/>
    <x v="13"/>
    <x v="0"/>
    <x v="625"/>
  </r>
  <r>
    <x v="0"/>
    <x v="2"/>
    <x v="13"/>
    <s v="Toulouse"/>
    <x v="13"/>
    <x v="0"/>
    <x v="625"/>
  </r>
  <r>
    <x v="0"/>
    <x v="2"/>
    <x v="13"/>
    <s v="Lyon"/>
    <x v="13"/>
    <x v="0"/>
    <x v="625"/>
  </r>
  <r>
    <x v="0"/>
    <x v="2"/>
    <x v="13"/>
    <s v="Marseille"/>
    <x v="13"/>
    <x v="0"/>
    <x v="625"/>
  </r>
  <r>
    <x v="0"/>
    <x v="2"/>
    <x v="14"/>
    <s v="Croatia"/>
    <x v="13"/>
    <x v="0"/>
    <x v="0"/>
  </r>
  <r>
    <x v="0"/>
    <x v="2"/>
    <x v="15"/>
    <s v="Italy"/>
    <x v="13"/>
    <x v="0"/>
    <x v="1449"/>
  </r>
  <r>
    <x v="0"/>
    <x v="2"/>
    <x v="15"/>
    <s v="Nord-Ovest, Nord-Est, Centro (IT) (NUTS 2006)"/>
    <x v="13"/>
    <x v="0"/>
    <x v="0"/>
  </r>
  <r>
    <x v="0"/>
    <x v="2"/>
    <x v="15"/>
    <s v="Sud, Isole"/>
    <x v="13"/>
    <x v="0"/>
    <x v="0"/>
  </r>
  <r>
    <x v="0"/>
    <x v="2"/>
    <x v="16"/>
    <s v="Cyprus"/>
    <x v="13"/>
    <x v="0"/>
    <x v="0"/>
  </r>
  <r>
    <x v="0"/>
    <x v="2"/>
    <x v="17"/>
    <s v="Latvia"/>
    <x v="13"/>
    <x v="0"/>
    <x v="0"/>
  </r>
  <r>
    <x v="0"/>
    <x v="2"/>
    <x v="18"/>
    <s v="Lithuania"/>
    <x v="13"/>
    <x v="0"/>
    <x v="0"/>
  </r>
  <r>
    <x v="0"/>
    <x v="2"/>
    <x v="19"/>
    <s v="Luxembourg"/>
    <x v="13"/>
    <x v="0"/>
    <x v="1944"/>
  </r>
  <r>
    <x v="0"/>
    <x v="2"/>
    <x v="20"/>
    <s v="Hungary"/>
    <x v="13"/>
    <x v="0"/>
    <x v="2098"/>
  </r>
  <r>
    <x v="0"/>
    <x v="2"/>
    <x v="21"/>
    <s v="Malta"/>
    <x v="13"/>
    <x v="0"/>
    <x v="1376"/>
  </r>
  <r>
    <x v="0"/>
    <x v="2"/>
    <x v="22"/>
    <s v="Netherlands"/>
    <x v="13"/>
    <x v="0"/>
    <x v="580"/>
  </r>
  <r>
    <x v="0"/>
    <x v="2"/>
    <x v="22"/>
    <s v="Noord-Holland"/>
    <x v="13"/>
    <x v="0"/>
    <x v="2099"/>
  </r>
  <r>
    <x v="0"/>
    <x v="2"/>
    <x v="22"/>
    <s v="Rotterdam"/>
    <x v="13"/>
    <x v="0"/>
    <x v="1706"/>
  </r>
  <r>
    <x v="0"/>
    <x v="2"/>
    <x v="22"/>
    <s v="Noord-Brabant"/>
    <x v="13"/>
    <x v="0"/>
    <x v="1820"/>
  </r>
  <r>
    <x v="0"/>
    <x v="2"/>
    <x v="23"/>
    <s v="Austria"/>
    <x v="13"/>
    <x v="0"/>
    <x v="1715"/>
  </r>
  <r>
    <x v="0"/>
    <x v="2"/>
    <x v="23"/>
    <s v="Wien, Oberösterreich, Tirol"/>
    <x v="13"/>
    <x v="0"/>
    <x v="1715"/>
  </r>
  <r>
    <x v="0"/>
    <x v="2"/>
    <x v="24"/>
    <s v="Poland"/>
    <x v="13"/>
    <x v="0"/>
    <x v="0"/>
  </r>
  <r>
    <x v="0"/>
    <x v="2"/>
    <x v="25"/>
    <s v="Portugal"/>
    <x v="13"/>
    <x v="0"/>
    <x v="1907"/>
  </r>
  <r>
    <x v="0"/>
    <x v="2"/>
    <x v="25"/>
    <s v="Lisboa"/>
    <x v="13"/>
    <x v="0"/>
    <x v="1907"/>
  </r>
  <r>
    <x v="0"/>
    <x v="2"/>
    <x v="26"/>
    <s v="Romania"/>
    <x v="13"/>
    <x v="0"/>
    <x v="0"/>
  </r>
  <r>
    <x v="0"/>
    <x v="2"/>
    <x v="27"/>
    <s v="Slovenia"/>
    <x v="13"/>
    <x v="0"/>
    <x v="1595"/>
  </r>
  <r>
    <x v="0"/>
    <x v="2"/>
    <x v="28"/>
    <s v="Slovakia"/>
    <x v="13"/>
    <x v="0"/>
    <x v="0"/>
  </r>
  <r>
    <x v="0"/>
    <x v="2"/>
    <x v="29"/>
    <s v="Finland"/>
    <x v="13"/>
    <x v="0"/>
    <x v="2100"/>
  </r>
  <r>
    <x v="0"/>
    <x v="2"/>
    <x v="30"/>
    <s v="Sweden"/>
    <x v="13"/>
    <x v="0"/>
    <x v="2097"/>
  </r>
  <r>
    <x v="0"/>
    <x v="2"/>
    <x v="31"/>
    <s v="United Kingdom"/>
    <x v="13"/>
    <x v="0"/>
    <x v="916"/>
  </r>
  <r>
    <x v="0"/>
    <x v="2"/>
    <x v="31"/>
    <s v="Leeds"/>
    <x v="13"/>
    <x v="0"/>
    <x v="2062"/>
  </r>
  <r>
    <x v="0"/>
    <x v="2"/>
    <x v="31"/>
    <s v="Birmingham"/>
    <x v="13"/>
    <x v="0"/>
    <x v="654"/>
  </r>
  <r>
    <x v="0"/>
    <x v="2"/>
    <x v="31"/>
    <s v="London"/>
    <x v="13"/>
    <x v="0"/>
    <x v="1652"/>
  </r>
  <r>
    <x v="0"/>
    <x v="2"/>
    <x v="31"/>
    <s v="Glasgow"/>
    <x v="13"/>
    <x v="0"/>
    <x v="1678"/>
  </r>
  <r>
    <x v="0"/>
    <x v="2"/>
    <x v="32"/>
    <s v="Norway"/>
    <x v="13"/>
    <x v="0"/>
    <x v="880"/>
  </r>
  <r>
    <x v="0"/>
    <x v="2"/>
    <x v="33"/>
    <s v="Turkey"/>
    <x v="13"/>
    <x v="0"/>
    <x v="0"/>
  </r>
  <r>
    <x v="0"/>
    <x v="2"/>
    <x v="0"/>
    <s v="European Union (27 countries)"/>
    <x v="13"/>
    <x v="1"/>
    <x v="0"/>
  </r>
  <r>
    <x v="0"/>
    <x v="2"/>
    <x v="1"/>
    <s v="European Union (25 countries)"/>
    <x v="13"/>
    <x v="1"/>
    <x v="0"/>
  </r>
  <r>
    <x v="0"/>
    <x v="2"/>
    <x v="2"/>
    <s v="European Union (15 countries)"/>
    <x v="13"/>
    <x v="1"/>
    <x v="515"/>
  </r>
  <r>
    <x v="0"/>
    <x v="2"/>
    <x v="3"/>
    <s v="Euro area (EA11-2000, EA12-2006, EA13-2007, EA15-2008, EA16-2010, EA17)"/>
    <x v="13"/>
    <x v="1"/>
    <x v="0"/>
  </r>
  <r>
    <x v="0"/>
    <x v="2"/>
    <x v="4"/>
    <s v="Belgium"/>
    <x v="13"/>
    <x v="1"/>
    <x v="174"/>
  </r>
  <r>
    <x v="0"/>
    <x v="2"/>
    <x v="5"/>
    <s v="Bulgaria"/>
    <x v="13"/>
    <x v="1"/>
    <x v="0"/>
  </r>
  <r>
    <x v="0"/>
    <x v="2"/>
    <x v="6"/>
    <s v="Czech Republic"/>
    <x v="13"/>
    <x v="1"/>
    <x v="0"/>
  </r>
  <r>
    <x v="0"/>
    <x v="2"/>
    <x v="7"/>
    <s v="Denmark"/>
    <x v="13"/>
    <x v="1"/>
    <x v="532"/>
  </r>
  <r>
    <x v="0"/>
    <x v="2"/>
    <x v="7"/>
    <s v="København"/>
    <x v="13"/>
    <x v="1"/>
    <x v="0"/>
  </r>
  <r>
    <x v="0"/>
    <x v="2"/>
    <x v="8"/>
    <s v="Germany (until 1990 former territory of the FRG)"/>
    <x v="13"/>
    <x v="1"/>
    <x v="678"/>
  </r>
  <r>
    <x v="0"/>
    <x v="2"/>
    <x v="8"/>
    <s v="Stuttgart"/>
    <x v="13"/>
    <x v="1"/>
    <x v="197"/>
  </r>
  <r>
    <x v="0"/>
    <x v="2"/>
    <x v="8"/>
    <s v="München"/>
    <x v="13"/>
    <x v="1"/>
    <x v="805"/>
  </r>
  <r>
    <x v="0"/>
    <x v="2"/>
    <x v="8"/>
    <s v="Hamburg"/>
    <x v="13"/>
    <x v="1"/>
    <x v="435"/>
  </r>
  <r>
    <x v="0"/>
    <x v="2"/>
    <x v="8"/>
    <s v="Frankfurt am Main"/>
    <x v="13"/>
    <x v="1"/>
    <x v="486"/>
  </r>
  <r>
    <x v="0"/>
    <x v="2"/>
    <x v="8"/>
    <s v="Rostock"/>
    <x v="13"/>
    <x v="1"/>
    <x v="336"/>
  </r>
  <r>
    <x v="0"/>
    <x v="2"/>
    <x v="8"/>
    <s v="Hannover"/>
    <x v="13"/>
    <x v="1"/>
    <x v="82"/>
  </r>
  <r>
    <x v="0"/>
    <x v="2"/>
    <x v="8"/>
    <s v="Düsseldorf"/>
    <x v="13"/>
    <x v="1"/>
    <x v="877"/>
  </r>
  <r>
    <x v="0"/>
    <x v="2"/>
    <x v="8"/>
    <s v="Leipzig"/>
    <x v="13"/>
    <x v="1"/>
    <x v="86"/>
  </r>
  <r>
    <x v="0"/>
    <x v="2"/>
    <x v="8"/>
    <s v="Erfurt"/>
    <x v="13"/>
    <x v="1"/>
    <x v="768"/>
  </r>
  <r>
    <x v="0"/>
    <x v="2"/>
    <x v="8"/>
    <s v="Germany - South"/>
    <x v="13"/>
    <x v="1"/>
    <x v="295"/>
  </r>
  <r>
    <x v="0"/>
    <x v="2"/>
    <x v="8"/>
    <s v="Germany - West"/>
    <x v="13"/>
    <x v="1"/>
    <x v="1851"/>
  </r>
  <r>
    <x v="0"/>
    <x v="2"/>
    <x v="9"/>
    <s v="Estonia"/>
    <x v="13"/>
    <x v="1"/>
    <x v="0"/>
  </r>
  <r>
    <x v="0"/>
    <x v="2"/>
    <x v="10"/>
    <s v="Ireland"/>
    <x v="13"/>
    <x v="1"/>
    <x v="262"/>
  </r>
  <r>
    <x v="0"/>
    <x v="2"/>
    <x v="10"/>
    <s v="Dublin"/>
    <x v="13"/>
    <x v="1"/>
    <x v="262"/>
  </r>
  <r>
    <x v="0"/>
    <x v="2"/>
    <x v="11"/>
    <s v="Greece"/>
    <x v="13"/>
    <x v="1"/>
    <x v="1704"/>
  </r>
  <r>
    <x v="0"/>
    <x v="2"/>
    <x v="11"/>
    <s v="Athina"/>
    <x v="13"/>
    <x v="1"/>
    <x v="1704"/>
  </r>
  <r>
    <x v="0"/>
    <x v="2"/>
    <x v="12"/>
    <s v="Spain"/>
    <x v="13"/>
    <x v="1"/>
    <x v="2078"/>
  </r>
  <r>
    <x v="0"/>
    <x v="2"/>
    <x v="12"/>
    <s v="Madrid"/>
    <x v="13"/>
    <x v="1"/>
    <x v="2078"/>
  </r>
  <r>
    <x v="0"/>
    <x v="2"/>
    <x v="13"/>
    <s v="France"/>
    <x v="13"/>
    <x v="1"/>
    <x v="88"/>
  </r>
  <r>
    <x v="0"/>
    <x v="2"/>
    <x v="13"/>
    <s v="Paris"/>
    <x v="13"/>
    <x v="1"/>
    <x v="88"/>
  </r>
  <r>
    <x v="0"/>
    <x v="2"/>
    <x v="13"/>
    <s v="Lille"/>
    <x v="13"/>
    <x v="1"/>
    <x v="88"/>
  </r>
  <r>
    <x v="0"/>
    <x v="2"/>
    <x v="13"/>
    <s v="Strasbourg"/>
    <x v="13"/>
    <x v="1"/>
    <x v="88"/>
  </r>
  <r>
    <x v="0"/>
    <x v="2"/>
    <x v="13"/>
    <s v="Toulouse"/>
    <x v="13"/>
    <x v="1"/>
    <x v="88"/>
  </r>
  <r>
    <x v="0"/>
    <x v="2"/>
    <x v="13"/>
    <s v="Lyon"/>
    <x v="13"/>
    <x v="1"/>
    <x v="88"/>
  </r>
  <r>
    <x v="0"/>
    <x v="2"/>
    <x v="13"/>
    <s v="Marseille"/>
    <x v="13"/>
    <x v="1"/>
    <x v="88"/>
  </r>
  <r>
    <x v="0"/>
    <x v="2"/>
    <x v="14"/>
    <s v="Croatia"/>
    <x v="13"/>
    <x v="1"/>
    <x v="0"/>
  </r>
  <r>
    <x v="0"/>
    <x v="2"/>
    <x v="15"/>
    <s v="Italy"/>
    <x v="13"/>
    <x v="1"/>
    <x v="581"/>
  </r>
  <r>
    <x v="0"/>
    <x v="2"/>
    <x v="15"/>
    <s v="Nord-Ovest, Nord-Est, Centro (IT) (NUTS 2006)"/>
    <x v="13"/>
    <x v="1"/>
    <x v="0"/>
  </r>
  <r>
    <x v="0"/>
    <x v="2"/>
    <x v="15"/>
    <s v="Sud, Isole"/>
    <x v="13"/>
    <x v="1"/>
    <x v="0"/>
  </r>
  <r>
    <x v="0"/>
    <x v="2"/>
    <x v="16"/>
    <s v="Cyprus"/>
    <x v="13"/>
    <x v="1"/>
    <x v="0"/>
  </r>
  <r>
    <x v="0"/>
    <x v="2"/>
    <x v="17"/>
    <s v="Latvia"/>
    <x v="13"/>
    <x v="1"/>
    <x v="0"/>
  </r>
  <r>
    <x v="0"/>
    <x v="2"/>
    <x v="18"/>
    <s v="Lithuania"/>
    <x v="13"/>
    <x v="1"/>
    <x v="0"/>
  </r>
  <r>
    <x v="0"/>
    <x v="2"/>
    <x v="19"/>
    <s v="Luxembourg"/>
    <x v="13"/>
    <x v="1"/>
    <x v="697"/>
  </r>
  <r>
    <x v="0"/>
    <x v="2"/>
    <x v="20"/>
    <s v="Hungary"/>
    <x v="13"/>
    <x v="1"/>
    <x v="2035"/>
  </r>
  <r>
    <x v="0"/>
    <x v="2"/>
    <x v="21"/>
    <s v="Malta"/>
    <x v="13"/>
    <x v="1"/>
    <x v="2101"/>
  </r>
  <r>
    <x v="0"/>
    <x v="2"/>
    <x v="22"/>
    <s v="Netherlands"/>
    <x v="13"/>
    <x v="1"/>
    <x v="1185"/>
  </r>
  <r>
    <x v="0"/>
    <x v="2"/>
    <x v="22"/>
    <s v="Noord-Holland"/>
    <x v="13"/>
    <x v="1"/>
    <x v="1701"/>
  </r>
  <r>
    <x v="0"/>
    <x v="2"/>
    <x v="22"/>
    <s v="Rotterdam"/>
    <x v="13"/>
    <x v="1"/>
    <x v="1706"/>
  </r>
  <r>
    <x v="0"/>
    <x v="2"/>
    <x v="22"/>
    <s v="Noord-Brabant"/>
    <x v="13"/>
    <x v="1"/>
    <x v="580"/>
  </r>
  <r>
    <x v="0"/>
    <x v="2"/>
    <x v="23"/>
    <s v="Austria"/>
    <x v="13"/>
    <x v="1"/>
    <x v="1087"/>
  </r>
  <r>
    <x v="0"/>
    <x v="2"/>
    <x v="23"/>
    <s v="Wien, Oberösterreich, Tirol"/>
    <x v="13"/>
    <x v="1"/>
    <x v="1087"/>
  </r>
  <r>
    <x v="0"/>
    <x v="2"/>
    <x v="24"/>
    <s v="Poland"/>
    <x v="13"/>
    <x v="1"/>
    <x v="0"/>
  </r>
  <r>
    <x v="0"/>
    <x v="2"/>
    <x v="25"/>
    <s v="Portugal"/>
    <x v="13"/>
    <x v="1"/>
    <x v="643"/>
  </r>
  <r>
    <x v="0"/>
    <x v="2"/>
    <x v="25"/>
    <s v="Lisboa"/>
    <x v="13"/>
    <x v="1"/>
    <x v="643"/>
  </r>
  <r>
    <x v="0"/>
    <x v="2"/>
    <x v="26"/>
    <s v="Romania"/>
    <x v="13"/>
    <x v="1"/>
    <x v="0"/>
  </r>
  <r>
    <x v="0"/>
    <x v="2"/>
    <x v="27"/>
    <s v="Slovenia"/>
    <x v="13"/>
    <x v="1"/>
    <x v="1471"/>
  </r>
  <r>
    <x v="0"/>
    <x v="2"/>
    <x v="28"/>
    <s v="Slovakia"/>
    <x v="13"/>
    <x v="1"/>
    <x v="0"/>
  </r>
  <r>
    <x v="0"/>
    <x v="2"/>
    <x v="29"/>
    <s v="Finland"/>
    <x v="13"/>
    <x v="1"/>
    <x v="2102"/>
  </r>
  <r>
    <x v="0"/>
    <x v="2"/>
    <x v="30"/>
    <s v="Sweden"/>
    <x v="13"/>
    <x v="1"/>
    <x v="180"/>
  </r>
  <r>
    <x v="0"/>
    <x v="2"/>
    <x v="31"/>
    <s v="United Kingdom"/>
    <x v="13"/>
    <x v="1"/>
    <x v="1657"/>
  </r>
  <r>
    <x v="0"/>
    <x v="2"/>
    <x v="31"/>
    <s v="Leeds"/>
    <x v="13"/>
    <x v="1"/>
    <x v="1087"/>
  </r>
  <r>
    <x v="0"/>
    <x v="2"/>
    <x v="31"/>
    <s v="Birmingham"/>
    <x v="13"/>
    <x v="1"/>
    <x v="1842"/>
  </r>
  <r>
    <x v="0"/>
    <x v="2"/>
    <x v="31"/>
    <s v="London"/>
    <x v="13"/>
    <x v="1"/>
    <x v="1803"/>
  </r>
  <r>
    <x v="0"/>
    <x v="2"/>
    <x v="31"/>
    <s v="Glasgow"/>
    <x v="13"/>
    <x v="1"/>
    <x v="1709"/>
  </r>
  <r>
    <x v="0"/>
    <x v="2"/>
    <x v="32"/>
    <s v="Norway"/>
    <x v="13"/>
    <x v="1"/>
    <x v="1738"/>
  </r>
  <r>
    <x v="0"/>
    <x v="2"/>
    <x v="33"/>
    <s v="Turkey"/>
    <x v="13"/>
    <x v="1"/>
    <x v="0"/>
  </r>
  <r>
    <x v="0"/>
    <x v="2"/>
    <x v="0"/>
    <s v="European Union (27 countries)"/>
    <x v="14"/>
    <x v="0"/>
    <x v="0"/>
  </r>
  <r>
    <x v="0"/>
    <x v="2"/>
    <x v="1"/>
    <s v="European Union (25 countries)"/>
    <x v="14"/>
    <x v="0"/>
    <x v="0"/>
  </r>
  <r>
    <x v="0"/>
    <x v="2"/>
    <x v="2"/>
    <s v="European Union (15 countries)"/>
    <x v="14"/>
    <x v="0"/>
    <x v="654"/>
  </r>
  <r>
    <x v="0"/>
    <x v="2"/>
    <x v="3"/>
    <s v="Euro area (EA11-2000, EA12-2006, EA13-2007, EA15-2008, EA16-2010, EA17)"/>
    <x v="14"/>
    <x v="0"/>
    <x v="0"/>
  </r>
  <r>
    <x v="0"/>
    <x v="2"/>
    <x v="4"/>
    <s v="Belgium"/>
    <x v="14"/>
    <x v="0"/>
    <x v="570"/>
  </r>
  <r>
    <x v="0"/>
    <x v="2"/>
    <x v="5"/>
    <s v="Bulgaria"/>
    <x v="14"/>
    <x v="0"/>
    <x v="0"/>
  </r>
  <r>
    <x v="0"/>
    <x v="2"/>
    <x v="6"/>
    <s v="Czech Republic"/>
    <x v="14"/>
    <x v="0"/>
    <x v="0"/>
  </r>
  <r>
    <x v="0"/>
    <x v="2"/>
    <x v="7"/>
    <s v="Denmark"/>
    <x v="14"/>
    <x v="0"/>
    <x v="271"/>
  </r>
  <r>
    <x v="0"/>
    <x v="2"/>
    <x v="7"/>
    <s v="København"/>
    <x v="14"/>
    <x v="0"/>
    <x v="0"/>
  </r>
  <r>
    <x v="0"/>
    <x v="2"/>
    <x v="8"/>
    <s v="Germany (until 1990 former territory of the FRG)"/>
    <x v="14"/>
    <x v="0"/>
    <x v="996"/>
  </r>
  <r>
    <x v="0"/>
    <x v="2"/>
    <x v="8"/>
    <s v="Stuttgart"/>
    <x v="14"/>
    <x v="0"/>
    <x v="0"/>
  </r>
  <r>
    <x v="0"/>
    <x v="2"/>
    <x v="8"/>
    <s v="München"/>
    <x v="14"/>
    <x v="0"/>
    <x v="1573"/>
  </r>
  <r>
    <x v="0"/>
    <x v="2"/>
    <x v="8"/>
    <s v="Hamburg"/>
    <x v="14"/>
    <x v="0"/>
    <x v="1272"/>
  </r>
  <r>
    <x v="0"/>
    <x v="2"/>
    <x v="8"/>
    <s v="Frankfurt am Main"/>
    <x v="14"/>
    <x v="0"/>
    <x v="803"/>
  </r>
  <r>
    <x v="0"/>
    <x v="2"/>
    <x v="8"/>
    <s v="Rostock"/>
    <x v="14"/>
    <x v="0"/>
    <x v="125"/>
  </r>
  <r>
    <x v="0"/>
    <x v="2"/>
    <x v="8"/>
    <s v="Hannover"/>
    <x v="14"/>
    <x v="0"/>
    <x v="1522"/>
  </r>
  <r>
    <x v="0"/>
    <x v="2"/>
    <x v="8"/>
    <s v="Düsseldorf"/>
    <x v="14"/>
    <x v="0"/>
    <x v="318"/>
  </r>
  <r>
    <x v="0"/>
    <x v="2"/>
    <x v="8"/>
    <s v="Leipzig"/>
    <x v="14"/>
    <x v="0"/>
    <x v="1235"/>
  </r>
  <r>
    <x v="0"/>
    <x v="2"/>
    <x v="8"/>
    <s v="Erfurt"/>
    <x v="14"/>
    <x v="0"/>
    <x v="174"/>
  </r>
  <r>
    <x v="0"/>
    <x v="2"/>
    <x v="8"/>
    <s v="Germany - South"/>
    <x v="14"/>
    <x v="0"/>
    <x v="887"/>
  </r>
  <r>
    <x v="0"/>
    <x v="2"/>
    <x v="8"/>
    <s v="Germany - West"/>
    <x v="14"/>
    <x v="0"/>
    <x v="2041"/>
  </r>
  <r>
    <x v="0"/>
    <x v="2"/>
    <x v="9"/>
    <s v="Estonia"/>
    <x v="14"/>
    <x v="0"/>
    <x v="0"/>
  </r>
  <r>
    <x v="0"/>
    <x v="2"/>
    <x v="10"/>
    <s v="Ireland"/>
    <x v="14"/>
    <x v="0"/>
    <x v="150"/>
  </r>
  <r>
    <x v="0"/>
    <x v="2"/>
    <x v="10"/>
    <s v="Dublin"/>
    <x v="14"/>
    <x v="0"/>
    <x v="150"/>
  </r>
  <r>
    <x v="0"/>
    <x v="2"/>
    <x v="11"/>
    <s v="Greece"/>
    <x v="14"/>
    <x v="0"/>
    <x v="2073"/>
  </r>
  <r>
    <x v="0"/>
    <x v="2"/>
    <x v="11"/>
    <s v="Athina"/>
    <x v="14"/>
    <x v="0"/>
    <x v="2073"/>
  </r>
  <r>
    <x v="0"/>
    <x v="2"/>
    <x v="12"/>
    <s v="Spain"/>
    <x v="14"/>
    <x v="0"/>
    <x v="1844"/>
  </r>
  <r>
    <x v="0"/>
    <x v="2"/>
    <x v="12"/>
    <s v="Madrid"/>
    <x v="14"/>
    <x v="0"/>
    <x v="1844"/>
  </r>
  <r>
    <x v="0"/>
    <x v="2"/>
    <x v="13"/>
    <s v="France"/>
    <x v="14"/>
    <x v="0"/>
    <x v="134"/>
  </r>
  <r>
    <x v="0"/>
    <x v="2"/>
    <x v="13"/>
    <s v="Paris"/>
    <x v="14"/>
    <x v="0"/>
    <x v="134"/>
  </r>
  <r>
    <x v="0"/>
    <x v="2"/>
    <x v="13"/>
    <s v="Lille"/>
    <x v="14"/>
    <x v="0"/>
    <x v="134"/>
  </r>
  <r>
    <x v="0"/>
    <x v="2"/>
    <x v="13"/>
    <s v="Strasbourg"/>
    <x v="14"/>
    <x v="0"/>
    <x v="134"/>
  </r>
  <r>
    <x v="0"/>
    <x v="2"/>
    <x v="13"/>
    <s v="Toulouse"/>
    <x v="14"/>
    <x v="0"/>
    <x v="134"/>
  </r>
  <r>
    <x v="0"/>
    <x v="2"/>
    <x v="13"/>
    <s v="Lyon"/>
    <x v="14"/>
    <x v="0"/>
    <x v="134"/>
  </r>
  <r>
    <x v="0"/>
    <x v="2"/>
    <x v="13"/>
    <s v="Marseille"/>
    <x v="14"/>
    <x v="0"/>
    <x v="134"/>
  </r>
  <r>
    <x v="0"/>
    <x v="2"/>
    <x v="14"/>
    <s v="Croatia"/>
    <x v="14"/>
    <x v="0"/>
    <x v="0"/>
  </r>
  <r>
    <x v="0"/>
    <x v="2"/>
    <x v="15"/>
    <s v="Italy"/>
    <x v="14"/>
    <x v="0"/>
    <x v="1802"/>
  </r>
  <r>
    <x v="0"/>
    <x v="2"/>
    <x v="15"/>
    <s v="Nord-Ovest, Nord-Est, Centro (IT) (NUTS 2006)"/>
    <x v="14"/>
    <x v="0"/>
    <x v="0"/>
  </r>
  <r>
    <x v="0"/>
    <x v="2"/>
    <x v="15"/>
    <s v="Sud, Isole"/>
    <x v="14"/>
    <x v="0"/>
    <x v="0"/>
  </r>
  <r>
    <x v="0"/>
    <x v="2"/>
    <x v="16"/>
    <s v="Cyprus"/>
    <x v="14"/>
    <x v="0"/>
    <x v="992"/>
  </r>
  <r>
    <x v="0"/>
    <x v="2"/>
    <x v="17"/>
    <s v="Latvia"/>
    <x v="14"/>
    <x v="0"/>
    <x v="0"/>
  </r>
  <r>
    <x v="0"/>
    <x v="2"/>
    <x v="18"/>
    <s v="Lithuania"/>
    <x v="14"/>
    <x v="0"/>
    <x v="0"/>
  </r>
  <r>
    <x v="0"/>
    <x v="2"/>
    <x v="19"/>
    <s v="Luxembourg"/>
    <x v="14"/>
    <x v="0"/>
    <x v="2056"/>
  </r>
  <r>
    <x v="0"/>
    <x v="2"/>
    <x v="20"/>
    <s v="Hungary"/>
    <x v="14"/>
    <x v="0"/>
    <x v="2103"/>
  </r>
  <r>
    <x v="0"/>
    <x v="2"/>
    <x v="21"/>
    <s v="Malta"/>
    <x v="14"/>
    <x v="0"/>
    <x v="2104"/>
  </r>
  <r>
    <x v="0"/>
    <x v="2"/>
    <x v="22"/>
    <s v="Netherlands"/>
    <x v="14"/>
    <x v="0"/>
    <x v="1963"/>
  </r>
  <r>
    <x v="0"/>
    <x v="2"/>
    <x v="22"/>
    <s v="Noord-Holland"/>
    <x v="14"/>
    <x v="0"/>
    <x v="914"/>
  </r>
  <r>
    <x v="0"/>
    <x v="2"/>
    <x v="22"/>
    <s v="Rotterdam"/>
    <x v="14"/>
    <x v="0"/>
    <x v="1512"/>
  </r>
  <r>
    <x v="0"/>
    <x v="2"/>
    <x v="22"/>
    <s v="Noord-Brabant"/>
    <x v="14"/>
    <x v="0"/>
    <x v="1725"/>
  </r>
  <r>
    <x v="0"/>
    <x v="2"/>
    <x v="23"/>
    <s v="Austria"/>
    <x v="14"/>
    <x v="0"/>
    <x v="1673"/>
  </r>
  <r>
    <x v="0"/>
    <x v="2"/>
    <x v="23"/>
    <s v="Wien, Oberösterreich, Tirol"/>
    <x v="14"/>
    <x v="0"/>
    <x v="1673"/>
  </r>
  <r>
    <x v="0"/>
    <x v="2"/>
    <x v="24"/>
    <s v="Poland"/>
    <x v="14"/>
    <x v="0"/>
    <x v="0"/>
  </r>
  <r>
    <x v="0"/>
    <x v="2"/>
    <x v="25"/>
    <s v="Portugal"/>
    <x v="14"/>
    <x v="0"/>
    <x v="571"/>
  </r>
  <r>
    <x v="0"/>
    <x v="2"/>
    <x v="25"/>
    <s v="Lisboa"/>
    <x v="14"/>
    <x v="0"/>
    <x v="571"/>
  </r>
  <r>
    <x v="0"/>
    <x v="2"/>
    <x v="26"/>
    <s v="Romania"/>
    <x v="14"/>
    <x v="0"/>
    <x v="0"/>
  </r>
  <r>
    <x v="0"/>
    <x v="2"/>
    <x v="27"/>
    <s v="Slovenia"/>
    <x v="14"/>
    <x v="0"/>
    <x v="1136"/>
  </r>
  <r>
    <x v="0"/>
    <x v="2"/>
    <x v="28"/>
    <s v="Slovakia"/>
    <x v="14"/>
    <x v="0"/>
    <x v="0"/>
  </r>
  <r>
    <x v="0"/>
    <x v="2"/>
    <x v="29"/>
    <s v="Finland"/>
    <x v="14"/>
    <x v="0"/>
    <x v="1206"/>
  </r>
  <r>
    <x v="0"/>
    <x v="2"/>
    <x v="30"/>
    <s v="Sweden"/>
    <x v="14"/>
    <x v="0"/>
    <x v="2087"/>
  </r>
  <r>
    <x v="0"/>
    <x v="2"/>
    <x v="31"/>
    <s v="United Kingdom"/>
    <x v="14"/>
    <x v="0"/>
    <x v="822"/>
  </r>
  <r>
    <x v="0"/>
    <x v="2"/>
    <x v="31"/>
    <s v="Leeds"/>
    <x v="14"/>
    <x v="0"/>
    <x v="660"/>
  </r>
  <r>
    <x v="0"/>
    <x v="2"/>
    <x v="31"/>
    <s v="Birmingham"/>
    <x v="14"/>
    <x v="0"/>
    <x v="898"/>
  </r>
  <r>
    <x v="0"/>
    <x v="2"/>
    <x v="31"/>
    <s v="London"/>
    <x v="14"/>
    <x v="0"/>
    <x v="699"/>
  </r>
  <r>
    <x v="0"/>
    <x v="2"/>
    <x v="31"/>
    <s v="Glasgow"/>
    <x v="14"/>
    <x v="0"/>
    <x v="654"/>
  </r>
  <r>
    <x v="0"/>
    <x v="2"/>
    <x v="32"/>
    <s v="Norway"/>
    <x v="14"/>
    <x v="0"/>
    <x v="679"/>
  </r>
  <r>
    <x v="0"/>
    <x v="2"/>
    <x v="33"/>
    <s v="Turkey"/>
    <x v="14"/>
    <x v="0"/>
    <x v="0"/>
  </r>
  <r>
    <x v="0"/>
    <x v="2"/>
    <x v="0"/>
    <s v="European Union (27 countries)"/>
    <x v="14"/>
    <x v="1"/>
    <x v="0"/>
  </r>
  <r>
    <x v="0"/>
    <x v="2"/>
    <x v="1"/>
    <s v="European Union (25 countries)"/>
    <x v="14"/>
    <x v="1"/>
    <x v="0"/>
  </r>
  <r>
    <x v="0"/>
    <x v="2"/>
    <x v="2"/>
    <s v="European Union (15 countries)"/>
    <x v="14"/>
    <x v="1"/>
    <x v="1727"/>
  </r>
  <r>
    <x v="0"/>
    <x v="2"/>
    <x v="3"/>
    <s v="Euro area (EA11-2000, EA12-2006, EA13-2007, EA15-2008, EA16-2010, EA17)"/>
    <x v="14"/>
    <x v="1"/>
    <x v="0"/>
  </r>
  <r>
    <x v="0"/>
    <x v="2"/>
    <x v="4"/>
    <s v="Belgium"/>
    <x v="14"/>
    <x v="1"/>
    <x v="610"/>
  </r>
  <r>
    <x v="0"/>
    <x v="2"/>
    <x v="5"/>
    <s v="Bulgaria"/>
    <x v="14"/>
    <x v="1"/>
    <x v="0"/>
  </r>
  <r>
    <x v="0"/>
    <x v="2"/>
    <x v="6"/>
    <s v="Czech Republic"/>
    <x v="14"/>
    <x v="1"/>
    <x v="0"/>
  </r>
  <r>
    <x v="0"/>
    <x v="2"/>
    <x v="7"/>
    <s v="Denmark"/>
    <x v="14"/>
    <x v="1"/>
    <x v="2096"/>
  </r>
  <r>
    <x v="0"/>
    <x v="2"/>
    <x v="7"/>
    <s v="København"/>
    <x v="14"/>
    <x v="1"/>
    <x v="0"/>
  </r>
  <r>
    <x v="0"/>
    <x v="2"/>
    <x v="8"/>
    <s v="Germany (until 1990 former territory of the FRG)"/>
    <x v="14"/>
    <x v="1"/>
    <x v="876"/>
  </r>
  <r>
    <x v="0"/>
    <x v="2"/>
    <x v="8"/>
    <s v="Stuttgart"/>
    <x v="14"/>
    <x v="1"/>
    <x v="0"/>
  </r>
  <r>
    <x v="0"/>
    <x v="2"/>
    <x v="8"/>
    <s v="München"/>
    <x v="14"/>
    <x v="1"/>
    <x v="1884"/>
  </r>
  <r>
    <x v="0"/>
    <x v="2"/>
    <x v="8"/>
    <s v="Hamburg"/>
    <x v="14"/>
    <x v="1"/>
    <x v="805"/>
  </r>
  <r>
    <x v="0"/>
    <x v="2"/>
    <x v="8"/>
    <s v="Frankfurt am Main"/>
    <x v="14"/>
    <x v="1"/>
    <x v="810"/>
  </r>
  <r>
    <x v="0"/>
    <x v="2"/>
    <x v="8"/>
    <s v="Rostock"/>
    <x v="14"/>
    <x v="1"/>
    <x v="715"/>
  </r>
  <r>
    <x v="0"/>
    <x v="2"/>
    <x v="8"/>
    <s v="Hannover"/>
    <x v="14"/>
    <x v="1"/>
    <x v="1522"/>
  </r>
  <r>
    <x v="0"/>
    <x v="2"/>
    <x v="8"/>
    <s v="Düsseldorf"/>
    <x v="14"/>
    <x v="1"/>
    <x v="438"/>
  </r>
  <r>
    <x v="0"/>
    <x v="2"/>
    <x v="8"/>
    <s v="Leipzig"/>
    <x v="14"/>
    <x v="1"/>
    <x v="1235"/>
  </r>
  <r>
    <x v="0"/>
    <x v="2"/>
    <x v="8"/>
    <s v="Erfurt"/>
    <x v="14"/>
    <x v="1"/>
    <x v="174"/>
  </r>
  <r>
    <x v="0"/>
    <x v="2"/>
    <x v="8"/>
    <s v="Germany - South"/>
    <x v="14"/>
    <x v="1"/>
    <x v="1007"/>
  </r>
  <r>
    <x v="0"/>
    <x v="2"/>
    <x v="8"/>
    <s v="Germany - West"/>
    <x v="14"/>
    <x v="1"/>
    <x v="49"/>
  </r>
  <r>
    <x v="0"/>
    <x v="2"/>
    <x v="9"/>
    <s v="Estonia"/>
    <x v="14"/>
    <x v="1"/>
    <x v="0"/>
  </r>
  <r>
    <x v="0"/>
    <x v="2"/>
    <x v="10"/>
    <s v="Ireland"/>
    <x v="14"/>
    <x v="1"/>
    <x v="150"/>
  </r>
  <r>
    <x v="0"/>
    <x v="2"/>
    <x v="10"/>
    <s v="Dublin"/>
    <x v="14"/>
    <x v="1"/>
    <x v="150"/>
  </r>
  <r>
    <x v="0"/>
    <x v="2"/>
    <x v="11"/>
    <s v="Greece"/>
    <x v="14"/>
    <x v="1"/>
    <x v="958"/>
  </r>
  <r>
    <x v="0"/>
    <x v="2"/>
    <x v="11"/>
    <s v="Athina"/>
    <x v="14"/>
    <x v="1"/>
    <x v="958"/>
  </r>
  <r>
    <x v="0"/>
    <x v="2"/>
    <x v="12"/>
    <s v="Spain"/>
    <x v="14"/>
    <x v="1"/>
    <x v="1390"/>
  </r>
  <r>
    <x v="0"/>
    <x v="2"/>
    <x v="12"/>
    <s v="Madrid"/>
    <x v="14"/>
    <x v="1"/>
    <x v="1390"/>
  </r>
  <r>
    <x v="0"/>
    <x v="2"/>
    <x v="13"/>
    <s v="France"/>
    <x v="14"/>
    <x v="1"/>
    <x v="1493"/>
  </r>
  <r>
    <x v="0"/>
    <x v="2"/>
    <x v="13"/>
    <s v="Paris"/>
    <x v="14"/>
    <x v="1"/>
    <x v="1493"/>
  </r>
  <r>
    <x v="0"/>
    <x v="2"/>
    <x v="13"/>
    <s v="Lille"/>
    <x v="14"/>
    <x v="1"/>
    <x v="1493"/>
  </r>
  <r>
    <x v="0"/>
    <x v="2"/>
    <x v="13"/>
    <s v="Strasbourg"/>
    <x v="14"/>
    <x v="1"/>
    <x v="1493"/>
  </r>
  <r>
    <x v="0"/>
    <x v="2"/>
    <x v="13"/>
    <s v="Toulouse"/>
    <x v="14"/>
    <x v="1"/>
    <x v="1493"/>
  </r>
  <r>
    <x v="0"/>
    <x v="2"/>
    <x v="13"/>
    <s v="Lyon"/>
    <x v="14"/>
    <x v="1"/>
    <x v="1493"/>
  </r>
  <r>
    <x v="0"/>
    <x v="2"/>
    <x v="13"/>
    <s v="Marseille"/>
    <x v="14"/>
    <x v="1"/>
    <x v="1493"/>
  </r>
  <r>
    <x v="0"/>
    <x v="2"/>
    <x v="14"/>
    <s v="Croatia"/>
    <x v="14"/>
    <x v="1"/>
    <x v="0"/>
  </r>
  <r>
    <x v="0"/>
    <x v="2"/>
    <x v="15"/>
    <s v="Italy"/>
    <x v="14"/>
    <x v="1"/>
    <x v="1125"/>
  </r>
  <r>
    <x v="0"/>
    <x v="2"/>
    <x v="15"/>
    <s v="Nord-Ovest, Nord-Est, Centro (IT) (NUTS 2006)"/>
    <x v="14"/>
    <x v="1"/>
    <x v="0"/>
  </r>
  <r>
    <x v="0"/>
    <x v="2"/>
    <x v="15"/>
    <s v="Sud, Isole"/>
    <x v="14"/>
    <x v="1"/>
    <x v="0"/>
  </r>
  <r>
    <x v="0"/>
    <x v="2"/>
    <x v="16"/>
    <s v="Cyprus"/>
    <x v="14"/>
    <x v="1"/>
    <x v="0"/>
  </r>
  <r>
    <x v="0"/>
    <x v="2"/>
    <x v="17"/>
    <s v="Latvia"/>
    <x v="14"/>
    <x v="1"/>
    <x v="0"/>
  </r>
  <r>
    <x v="0"/>
    <x v="2"/>
    <x v="18"/>
    <s v="Lithuania"/>
    <x v="14"/>
    <x v="1"/>
    <x v="0"/>
  </r>
  <r>
    <x v="0"/>
    <x v="2"/>
    <x v="19"/>
    <s v="Luxembourg"/>
    <x v="14"/>
    <x v="1"/>
    <x v="787"/>
  </r>
  <r>
    <x v="0"/>
    <x v="2"/>
    <x v="20"/>
    <s v="Hungary"/>
    <x v="14"/>
    <x v="1"/>
    <x v="2105"/>
  </r>
  <r>
    <x v="0"/>
    <x v="2"/>
    <x v="21"/>
    <s v="Malta"/>
    <x v="14"/>
    <x v="1"/>
    <x v="2105"/>
  </r>
  <r>
    <x v="0"/>
    <x v="2"/>
    <x v="22"/>
    <s v="Netherlands"/>
    <x v="14"/>
    <x v="1"/>
    <x v="2106"/>
  </r>
  <r>
    <x v="0"/>
    <x v="2"/>
    <x v="22"/>
    <s v="Noord-Holland"/>
    <x v="14"/>
    <x v="1"/>
    <x v="0"/>
  </r>
  <r>
    <x v="0"/>
    <x v="2"/>
    <x v="22"/>
    <s v="Rotterdam"/>
    <x v="14"/>
    <x v="1"/>
    <x v="930"/>
  </r>
  <r>
    <x v="0"/>
    <x v="2"/>
    <x v="22"/>
    <s v="Noord-Brabant"/>
    <x v="14"/>
    <x v="1"/>
    <x v="1922"/>
  </r>
  <r>
    <x v="0"/>
    <x v="2"/>
    <x v="23"/>
    <s v="Austria"/>
    <x v="14"/>
    <x v="1"/>
    <x v="1673"/>
  </r>
  <r>
    <x v="0"/>
    <x v="2"/>
    <x v="23"/>
    <s v="Wien, Oberösterreich, Tirol"/>
    <x v="14"/>
    <x v="1"/>
    <x v="1673"/>
  </r>
  <r>
    <x v="0"/>
    <x v="2"/>
    <x v="24"/>
    <s v="Poland"/>
    <x v="14"/>
    <x v="1"/>
    <x v="0"/>
  </r>
  <r>
    <x v="0"/>
    <x v="2"/>
    <x v="25"/>
    <s v="Portugal"/>
    <x v="14"/>
    <x v="1"/>
    <x v="571"/>
  </r>
  <r>
    <x v="0"/>
    <x v="2"/>
    <x v="25"/>
    <s v="Lisboa"/>
    <x v="14"/>
    <x v="1"/>
    <x v="571"/>
  </r>
  <r>
    <x v="0"/>
    <x v="2"/>
    <x v="26"/>
    <s v="Romania"/>
    <x v="14"/>
    <x v="1"/>
    <x v="0"/>
  </r>
  <r>
    <x v="0"/>
    <x v="2"/>
    <x v="27"/>
    <s v="Slovenia"/>
    <x v="14"/>
    <x v="1"/>
    <x v="2043"/>
  </r>
  <r>
    <x v="0"/>
    <x v="2"/>
    <x v="28"/>
    <s v="Slovakia"/>
    <x v="14"/>
    <x v="1"/>
    <x v="0"/>
  </r>
  <r>
    <x v="0"/>
    <x v="2"/>
    <x v="29"/>
    <s v="Finland"/>
    <x v="14"/>
    <x v="1"/>
    <x v="1584"/>
  </r>
  <r>
    <x v="0"/>
    <x v="2"/>
    <x v="30"/>
    <s v="Sweden"/>
    <x v="14"/>
    <x v="1"/>
    <x v="1794"/>
  </r>
  <r>
    <x v="0"/>
    <x v="2"/>
    <x v="31"/>
    <s v="United Kingdom"/>
    <x v="14"/>
    <x v="1"/>
    <x v="1803"/>
  </r>
  <r>
    <x v="0"/>
    <x v="2"/>
    <x v="31"/>
    <s v="Leeds"/>
    <x v="14"/>
    <x v="1"/>
    <x v="134"/>
  </r>
  <r>
    <x v="0"/>
    <x v="2"/>
    <x v="31"/>
    <s v="Birmingham"/>
    <x v="14"/>
    <x v="1"/>
    <x v="1653"/>
  </r>
  <r>
    <x v="0"/>
    <x v="2"/>
    <x v="31"/>
    <s v="London"/>
    <x v="14"/>
    <x v="1"/>
    <x v="1220"/>
  </r>
  <r>
    <x v="0"/>
    <x v="2"/>
    <x v="31"/>
    <s v="Glasgow"/>
    <x v="14"/>
    <x v="1"/>
    <x v="1843"/>
  </r>
  <r>
    <x v="0"/>
    <x v="2"/>
    <x v="32"/>
    <s v="Norway"/>
    <x v="14"/>
    <x v="1"/>
    <x v="2107"/>
  </r>
  <r>
    <x v="0"/>
    <x v="2"/>
    <x v="33"/>
    <s v="Turkey"/>
    <x v="14"/>
    <x v="1"/>
    <x v="0"/>
  </r>
  <r>
    <x v="0"/>
    <x v="2"/>
    <x v="0"/>
    <s v="European Union (27 countries)"/>
    <x v="15"/>
    <x v="0"/>
    <x v="0"/>
  </r>
  <r>
    <x v="0"/>
    <x v="2"/>
    <x v="1"/>
    <s v="European Union (25 countries)"/>
    <x v="15"/>
    <x v="0"/>
    <x v="0"/>
  </r>
  <r>
    <x v="0"/>
    <x v="2"/>
    <x v="2"/>
    <s v="European Union (15 countries)"/>
    <x v="15"/>
    <x v="0"/>
    <x v="1993"/>
  </r>
  <r>
    <x v="0"/>
    <x v="2"/>
    <x v="3"/>
    <s v="Euro area (EA11-2000, EA12-2006, EA13-2007, EA15-2008, EA16-2010, EA17)"/>
    <x v="15"/>
    <x v="0"/>
    <x v="0"/>
  </r>
  <r>
    <x v="0"/>
    <x v="2"/>
    <x v="4"/>
    <s v="Belgium"/>
    <x v="15"/>
    <x v="0"/>
    <x v="198"/>
  </r>
  <r>
    <x v="0"/>
    <x v="2"/>
    <x v="5"/>
    <s v="Bulgaria"/>
    <x v="15"/>
    <x v="0"/>
    <x v="0"/>
  </r>
  <r>
    <x v="0"/>
    <x v="2"/>
    <x v="6"/>
    <s v="Czech Republic"/>
    <x v="15"/>
    <x v="0"/>
    <x v="2108"/>
  </r>
  <r>
    <x v="0"/>
    <x v="2"/>
    <x v="7"/>
    <s v="Denmark"/>
    <x v="15"/>
    <x v="0"/>
    <x v="2109"/>
  </r>
  <r>
    <x v="0"/>
    <x v="2"/>
    <x v="7"/>
    <s v="København"/>
    <x v="15"/>
    <x v="0"/>
    <x v="0"/>
  </r>
  <r>
    <x v="0"/>
    <x v="2"/>
    <x v="8"/>
    <s v="Germany (until 1990 former territory of the FRG)"/>
    <x v="15"/>
    <x v="0"/>
    <x v="1712"/>
  </r>
  <r>
    <x v="0"/>
    <x v="2"/>
    <x v="8"/>
    <s v="Stuttgart"/>
    <x v="15"/>
    <x v="0"/>
    <x v="0"/>
  </r>
  <r>
    <x v="0"/>
    <x v="2"/>
    <x v="8"/>
    <s v="München"/>
    <x v="15"/>
    <x v="0"/>
    <x v="781"/>
  </r>
  <r>
    <x v="0"/>
    <x v="2"/>
    <x v="8"/>
    <s v="Hamburg"/>
    <x v="15"/>
    <x v="0"/>
    <x v="1041"/>
  </r>
  <r>
    <x v="0"/>
    <x v="2"/>
    <x v="8"/>
    <s v="Frankfurt am Main"/>
    <x v="15"/>
    <x v="0"/>
    <x v="1675"/>
  </r>
  <r>
    <x v="0"/>
    <x v="2"/>
    <x v="8"/>
    <s v="Rostock"/>
    <x v="15"/>
    <x v="0"/>
    <x v="1873"/>
  </r>
  <r>
    <x v="0"/>
    <x v="2"/>
    <x v="8"/>
    <s v="Hannover"/>
    <x v="15"/>
    <x v="0"/>
    <x v="198"/>
  </r>
  <r>
    <x v="0"/>
    <x v="2"/>
    <x v="8"/>
    <s v="Düsseldorf"/>
    <x v="15"/>
    <x v="0"/>
    <x v="1943"/>
  </r>
  <r>
    <x v="0"/>
    <x v="2"/>
    <x v="8"/>
    <s v="Leipzig"/>
    <x v="15"/>
    <x v="0"/>
    <x v="0"/>
  </r>
  <r>
    <x v="0"/>
    <x v="2"/>
    <x v="8"/>
    <s v="Erfurt"/>
    <x v="15"/>
    <x v="0"/>
    <x v="311"/>
  </r>
  <r>
    <x v="0"/>
    <x v="2"/>
    <x v="8"/>
    <s v="Germany - South"/>
    <x v="15"/>
    <x v="0"/>
    <x v="895"/>
  </r>
  <r>
    <x v="0"/>
    <x v="2"/>
    <x v="8"/>
    <s v="Germany - West"/>
    <x v="15"/>
    <x v="0"/>
    <x v="1756"/>
  </r>
  <r>
    <x v="0"/>
    <x v="2"/>
    <x v="9"/>
    <s v="Estonia"/>
    <x v="15"/>
    <x v="0"/>
    <x v="0"/>
  </r>
  <r>
    <x v="0"/>
    <x v="2"/>
    <x v="10"/>
    <s v="Ireland"/>
    <x v="15"/>
    <x v="0"/>
    <x v="150"/>
  </r>
  <r>
    <x v="0"/>
    <x v="2"/>
    <x v="10"/>
    <s v="Dublin"/>
    <x v="15"/>
    <x v="0"/>
    <x v="150"/>
  </r>
  <r>
    <x v="0"/>
    <x v="2"/>
    <x v="11"/>
    <s v="Greece"/>
    <x v="15"/>
    <x v="0"/>
    <x v="2110"/>
  </r>
  <r>
    <x v="0"/>
    <x v="2"/>
    <x v="11"/>
    <s v="Athina"/>
    <x v="15"/>
    <x v="0"/>
    <x v="2110"/>
  </r>
  <r>
    <x v="0"/>
    <x v="2"/>
    <x v="12"/>
    <s v="Spain"/>
    <x v="15"/>
    <x v="0"/>
    <x v="1136"/>
  </r>
  <r>
    <x v="0"/>
    <x v="2"/>
    <x v="12"/>
    <s v="Madrid"/>
    <x v="15"/>
    <x v="0"/>
    <x v="1136"/>
  </r>
  <r>
    <x v="0"/>
    <x v="2"/>
    <x v="13"/>
    <s v="France"/>
    <x v="15"/>
    <x v="0"/>
    <x v="1493"/>
  </r>
  <r>
    <x v="0"/>
    <x v="2"/>
    <x v="13"/>
    <s v="Paris"/>
    <x v="15"/>
    <x v="0"/>
    <x v="1493"/>
  </r>
  <r>
    <x v="0"/>
    <x v="2"/>
    <x v="13"/>
    <s v="Lille"/>
    <x v="15"/>
    <x v="0"/>
    <x v="1493"/>
  </r>
  <r>
    <x v="0"/>
    <x v="2"/>
    <x v="13"/>
    <s v="Strasbourg"/>
    <x v="15"/>
    <x v="0"/>
    <x v="1493"/>
  </r>
  <r>
    <x v="0"/>
    <x v="2"/>
    <x v="13"/>
    <s v="Toulouse"/>
    <x v="15"/>
    <x v="0"/>
    <x v="1493"/>
  </r>
  <r>
    <x v="0"/>
    <x v="2"/>
    <x v="13"/>
    <s v="Lyon"/>
    <x v="15"/>
    <x v="0"/>
    <x v="1493"/>
  </r>
  <r>
    <x v="0"/>
    <x v="2"/>
    <x v="13"/>
    <s v="Marseille"/>
    <x v="15"/>
    <x v="0"/>
    <x v="1493"/>
  </r>
  <r>
    <x v="0"/>
    <x v="2"/>
    <x v="14"/>
    <s v="Croatia"/>
    <x v="15"/>
    <x v="0"/>
    <x v="0"/>
  </r>
  <r>
    <x v="0"/>
    <x v="2"/>
    <x v="15"/>
    <s v="Italy"/>
    <x v="15"/>
    <x v="0"/>
    <x v="238"/>
  </r>
  <r>
    <x v="0"/>
    <x v="2"/>
    <x v="15"/>
    <s v="Nord-Ovest, Nord-Est, Centro (IT) (NUTS 2006)"/>
    <x v="15"/>
    <x v="0"/>
    <x v="0"/>
  </r>
  <r>
    <x v="0"/>
    <x v="2"/>
    <x v="15"/>
    <s v="Sud, Isole"/>
    <x v="15"/>
    <x v="0"/>
    <x v="0"/>
  </r>
  <r>
    <x v="0"/>
    <x v="2"/>
    <x v="16"/>
    <s v="Cyprus"/>
    <x v="15"/>
    <x v="0"/>
    <x v="1816"/>
  </r>
  <r>
    <x v="0"/>
    <x v="2"/>
    <x v="17"/>
    <s v="Latvia"/>
    <x v="15"/>
    <x v="0"/>
    <x v="0"/>
  </r>
  <r>
    <x v="0"/>
    <x v="2"/>
    <x v="18"/>
    <s v="Lithuania"/>
    <x v="15"/>
    <x v="0"/>
    <x v="0"/>
  </r>
  <r>
    <x v="0"/>
    <x v="2"/>
    <x v="19"/>
    <s v="Luxembourg"/>
    <x v="15"/>
    <x v="0"/>
    <x v="856"/>
  </r>
  <r>
    <x v="0"/>
    <x v="2"/>
    <x v="20"/>
    <s v="Hungary"/>
    <x v="15"/>
    <x v="0"/>
    <x v="2073"/>
  </r>
  <r>
    <x v="0"/>
    <x v="2"/>
    <x v="21"/>
    <s v="Malta"/>
    <x v="15"/>
    <x v="0"/>
    <x v="1765"/>
  </r>
  <r>
    <x v="0"/>
    <x v="2"/>
    <x v="22"/>
    <s v="Netherlands"/>
    <x v="15"/>
    <x v="0"/>
    <x v="836"/>
  </r>
  <r>
    <x v="0"/>
    <x v="2"/>
    <x v="22"/>
    <s v="Noord-Holland"/>
    <x v="15"/>
    <x v="0"/>
    <x v="417"/>
  </r>
  <r>
    <x v="0"/>
    <x v="2"/>
    <x v="22"/>
    <s v="Rotterdam"/>
    <x v="15"/>
    <x v="0"/>
    <x v="88"/>
  </r>
  <r>
    <x v="0"/>
    <x v="2"/>
    <x v="22"/>
    <s v="Noord-Brabant"/>
    <x v="15"/>
    <x v="0"/>
    <x v="1495"/>
  </r>
  <r>
    <x v="0"/>
    <x v="2"/>
    <x v="23"/>
    <s v="Austria"/>
    <x v="15"/>
    <x v="0"/>
    <x v="134"/>
  </r>
  <r>
    <x v="0"/>
    <x v="2"/>
    <x v="23"/>
    <s v="Wien, Oberösterreich, Tirol"/>
    <x v="15"/>
    <x v="0"/>
    <x v="134"/>
  </r>
  <r>
    <x v="0"/>
    <x v="2"/>
    <x v="24"/>
    <s v="Poland"/>
    <x v="15"/>
    <x v="0"/>
    <x v="0"/>
  </r>
  <r>
    <x v="0"/>
    <x v="2"/>
    <x v="25"/>
    <s v="Portugal"/>
    <x v="15"/>
    <x v="0"/>
    <x v="1882"/>
  </r>
  <r>
    <x v="0"/>
    <x v="2"/>
    <x v="25"/>
    <s v="Lisboa"/>
    <x v="15"/>
    <x v="0"/>
    <x v="1882"/>
  </r>
  <r>
    <x v="0"/>
    <x v="2"/>
    <x v="26"/>
    <s v="Romania"/>
    <x v="15"/>
    <x v="0"/>
    <x v="0"/>
  </r>
  <r>
    <x v="0"/>
    <x v="2"/>
    <x v="27"/>
    <s v="Slovenia"/>
    <x v="15"/>
    <x v="0"/>
    <x v="2050"/>
  </r>
  <r>
    <x v="0"/>
    <x v="2"/>
    <x v="28"/>
    <s v="Slovakia"/>
    <x v="15"/>
    <x v="0"/>
    <x v="0"/>
  </r>
  <r>
    <x v="0"/>
    <x v="2"/>
    <x v="29"/>
    <s v="Finland"/>
    <x v="15"/>
    <x v="0"/>
    <x v="2111"/>
  </r>
  <r>
    <x v="0"/>
    <x v="2"/>
    <x v="30"/>
    <s v="Sweden"/>
    <x v="15"/>
    <x v="0"/>
    <x v="1655"/>
  </r>
  <r>
    <x v="0"/>
    <x v="2"/>
    <x v="31"/>
    <s v="United Kingdom"/>
    <x v="15"/>
    <x v="0"/>
    <x v="856"/>
  </r>
  <r>
    <x v="0"/>
    <x v="2"/>
    <x v="31"/>
    <s v="Leeds"/>
    <x v="15"/>
    <x v="0"/>
    <x v="1903"/>
  </r>
  <r>
    <x v="0"/>
    <x v="2"/>
    <x v="31"/>
    <s v="Birmingham"/>
    <x v="15"/>
    <x v="0"/>
    <x v="1947"/>
  </r>
  <r>
    <x v="0"/>
    <x v="2"/>
    <x v="31"/>
    <s v="London"/>
    <x v="15"/>
    <x v="0"/>
    <x v="807"/>
  </r>
  <r>
    <x v="0"/>
    <x v="2"/>
    <x v="31"/>
    <s v="Glasgow"/>
    <x v="15"/>
    <x v="0"/>
    <x v="840"/>
  </r>
  <r>
    <x v="0"/>
    <x v="2"/>
    <x v="32"/>
    <s v="Norway"/>
    <x v="15"/>
    <x v="0"/>
    <x v="1649"/>
  </r>
  <r>
    <x v="0"/>
    <x v="2"/>
    <x v="33"/>
    <s v="Turkey"/>
    <x v="15"/>
    <x v="0"/>
    <x v="0"/>
  </r>
  <r>
    <x v="0"/>
    <x v="2"/>
    <x v="0"/>
    <s v="European Union (27 countries)"/>
    <x v="15"/>
    <x v="1"/>
    <x v="0"/>
  </r>
  <r>
    <x v="0"/>
    <x v="2"/>
    <x v="1"/>
    <s v="European Union (25 countries)"/>
    <x v="15"/>
    <x v="1"/>
    <x v="0"/>
  </r>
  <r>
    <x v="0"/>
    <x v="2"/>
    <x v="2"/>
    <s v="European Union (15 countries)"/>
    <x v="15"/>
    <x v="1"/>
    <x v="916"/>
  </r>
  <r>
    <x v="0"/>
    <x v="2"/>
    <x v="3"/>
    <s v="Euro area (EA11-2000, EA12-2006, EA13-2007, EA15-2008, EA16-2010, EA17)"/>
    <x v="15"/>
    <x v="1"/>
    <x v="0"/>
  </r>
  <r>
    <x v="0"/>
    <x v="2"/>
    <x v="4"/>
    <s v="Belgium"/>
    <x v="15"/>
    <x v="1"/>
    <x v="196"/>
  </r>
  <r>
    <x v="0"/>
    <x v="2"/>
    <x v="5"/>
    <s v="Bulgaria"/>
    <x v="15"/>
    <x v="1"/>
    <x v="0"/>
  </r>
  <r>
    <x v="0"/>
    <x v="2"/>
    <x v="6"/>
    <s v="Czech Republic"/>
    <x v="15"/>
    <x v="1"/>
    <x v="387"/>
  </r>
  <r>
    <x v="0"/>
    <x v="2"/>
    <x v="7"/>
    <s v="Denmark"/>
    <x v="15"/>
    <x v="1"/>
    <x v="736"/>
  </r>
  <r>
    <x v="0"/>
    <x v="2"/>
    <x v="7"/>
    <s v="København"/>
    <x v="15"/>
    <x v="1"/>
    <x v="0"/>
  </r>
  <r>
    <x v="0"/>
    <x v="2"/>
    <x v="8"/>
    <s v="Germany (until 1990 former territory of the FRG)"/>
    <x v="15"/>
    <x v="1"/>
    <x v="641"/>
  </r>
  <r>
    <x v="0"/>
    <x v="2"/>
    <x v="8"/>
    <s v="Stuttgart"/>
    <x v="15"/>
    <x v="1"/>
    <x v="0"/>
  </r>
  <r>
    <x v="0"/>
    <x v="2"/>
    <x v="8"/>
    <s v="München"/>
    <x v="15"/>
    <x v="1"/>
    <x v="781"/>
  </r>
  <r>
    <x v="0"/>
    <x v="2"/>
    <x v="8"/>
    <s v="Hamburg"/>
    <x v="15"/>
    <x v="1"/>
    <x v="1041"/>
  </r>
  <r>
    <x v="0"/>
    <x v="2"/>
    <x v="8"/>
    <s v="Frankfurt am Main"/>
    <x v="15"/>
    <x v="1"/>
    <x v="1675"/>
  </r>
  <r>
    <x v="0"/>
    <x v="2"/>
    <x v="8"/>
    <s v="Rostock"/>
    <x v="15"/>
    <x v="1"/>
    <x v="1041"/>
  </r>
  <r>
    <x v="0"/>
    <x v="2"/>
    <x v="8"/>
    <s v="Hannover"/>
    <x v="15"/>
    <x v="1"/>
    <x v="198"/>
  </r>
  <r>
    <x v="0"/>
    <x v="2"/>
    <x v="8"/>
    <s v="Düsseldorf"/>
    <x v="15"/>
    <x v="1"/>
    <x v="1943"/>
  </r>
  <r>
    <x v="0"/>
    <x v="2"/>
    <x v="8"/>
    <s v="Leipzig"/>
    <x v="15"/>
    <x v="1"/>
    <x v="392"/>
  </r>
  <r>
    <x v="0"/>
    <x v="2"/>
    <x v="8"/>
    <s v="Erfurt"/>
    <x v="15"/>
    <x v="1"/>
    <x v="311"/>
  </r>
  <r>
    <x v="0"/>
    <x v="2"/>
    <x v="8"/>
    <s v="Germany - South"/>
    <x v="15"/>
    <x v="1"/>
    <x v="109"/>
  </r>
  <r>
    <x v="0"/>
    <x v="2"/>
    <x v="8"/>
    <s v="Germany - West"/>
    <x v="15"/>
    <x v="1"/>
    <x v="1756"/>
  </r>
  <r>
    <x v="0"/>
    <x v="2"/>
    <x v="9"/>
    <s v="Estonia"/>
    <x v="15"/>
    <x v="1"/>
    <x v="0"/>
  </r>
  <r>
    <x v="0"/>
    <x v="2"/>
    <x v="10"/>
    <s v="Ireland"/>
    <x v="15"/>
    <x v="1"/>
    <x v="150"/>
  </r>
  <r>
    <x v="0"/>
    <x v="2"/>
    <x v="10"/>
    <s v="Dublin"/>
    <x v="15"/>
    <x v="1"/>
    <x v="150"/>
  </r>
  <r>
    <x v="0"/>
    <x v="2"/>
    <x v="11"/>
    <s v="Greece"/>
    <x v="15"/>
    <x v="1"/>
    <x v="2112"/>
  </r>
  <r>
    <x v="0"/>
    <x v="2"/>
    <x v="11"/>
    <s v="Athina"/>
    <x v="15"/>
    <x v="1"/>
    <x v="2112"/>
  </r>
  <r>
    <x v="0"/>
    <x v="2"/>
    <x v="12"/>
    <s v="Spain"/>
    <x v="15"/>
    <x v="1"/>
    <x v="1136"/>
  </r>
  <r>
    <x v="0"/>
    <x v="2"/>
    <x v="12"/>
    <s v="Madrid"/>
    <x v="15"/>
    <x v="1"/>
    <x v="1136"/>
  </r>
  <r>
    <x v="0"/>
    <x v="2"/>
    <x v="13"/>
    <s v="France"/>
    <x v="15"/>
    <x v="1"/>
    <x v="1390"/>
  </r>
  <r>
    <x v="0"/>
    <x v="2"/>
    <x v="13"/>
    <s v="Paris"/>
    <x v="15"/>
    <x v="1"/>
    <x v="1390"/>
  </r>
  <r>
    <x v="0"/>
    <x v="2"/>
    <x v="13"/>
    <s v="Lille"/>
    <x v="15"/>
    <x v="1"/>
    <x v="1390"/>
  </r>
  <r>
    <x v="0"/>
    <x v="2"/>
    <x v="13"/>
    <s v="Strasbourg"/>
    <x v="15"/>
    <x v="1"/>
    <x v="1390"/>
  </r>
  <r>
    <x v="0"/>
    <x v="2"/>
    <x v="13"/>
    <s v="Toulouse"/>
    <x v="15"/>
    <x v="1"/>
    <x v="1390"/>
  </r>
  <r>
    <x v="0"/>
    <x v="2"/>
    <x v="13"/>
    <s v="Lyon"/>
    <x v="15"/>
    <x v="1"/>
    <x v="1390"/>
  </r>
  <r>
    <x v="0"/>
    <x v="2"/>
    <x v="13"/>
    <s v="Marseille"/>
    <x v="15"/>
    <x v="1"/>
    <x v="1390"/>
  </r>
  <r>
    <x v="0"/>
    <x v="2"/>
    <x v="14"/>
    <s v="Croatia"/>
    <x v="15"/>
    <x v="1"/>
    <x v="0"/>
  </r>
  <r>
    <x v="0"/>
    <x v="2"/>
    <x v="15"/>
    <s v="Italy"/>
    <x v="15"/>
    <x v="1"/>
    <x v="1893"/>
  </r>
  <r>
    <x v="0"/>
    <x v="2"/>
    <x v="15"/>
    <s v="Nord-Ovest, Nord-Est, Centro (IT) (NUTS 2006)"/>
    <x v="15"/>
    <x v="1"/>
    <x v="0"/>
  </r>
  <r>
    <x v="0"/>
    <x v="2"/>
    <x v="15"/>
    <s v="Sud, Isole"/>
    <x v="15"/>
    <x v="1"/>
    <x v="0"/>
  </r>
  <r>
    <x v="0"/>
    <x v="2"/>
    <x v="16"/>
    <s v="Cyprus"/>
    <x v="15"/>
    <x v="1"/>
    <x v="0"/>
  </r>
  <r>
    <x v="0"/>
    <x v="2"/>
    <x v="17"/>
    <s v="Latvia"/>
    <x v="15"/>
    <x v="1"/>
    <x v="0"/>
  </r>
  <r>
    <x v="0"/>
    <x v="2"/>
    <x v="18"/>
    <s v="Lithuania"/>
    <x v="15"/>
    <x v="1"/>
    <x v="0"/>
  </r>
  <r>
    <x v="0"/>
    <x v="2"/>
    <x v="19"/>
    <s v="Luxembourg"/>
    <x v="15"/>
    <x v="1"/>
    <x v="642"/>
  </r>
  <r>
    <x v="0"/>
    <x v="2"/>
    <x v="20"/>
    <s v="Hungary"/>
    <x v="15"/>
    <x v="1"/>
    <x v="1765"/>
  </r>
  <r>
    <x v="0"/>
    <x v="2"/>
    <x v="21"/>
    <s v="Malta"/>
    <x v="15"/>
    <x v="1"/>
    <x v="2037"/>
  </r>
  <r>
    <x v="0"/>
    <x v="2"/>
    <x v="22"/>
    <s v="Netherlands"/>
    <x v="15"/>
    <x v="1"/>
    <x v="612"/>
  </r>
  <r>
    <x v="0"/>
    <x v="2"/>
    <x v="22"/>
    <s v="Noord-Holland"/>
    <x v="15"/>
    <x v="1"/>
    <x v="0"/>
  </r>
  <r>
    <x v="0"/>
    <x v="2"/>
    <x v="22"/>
    <s v="Rotterdam"/>
    <x v="15"/>
    <x v="1"/>
    <x v="0"/>
  </r>
  <r>
    <x v="0"/>
    <x v="2"/>
    <x v="22"/>
    <s v="Noord-Brabant"/>
    <x v="15"/>
    <x v="1"/>
    <x v="0"/>
  </r>
  <r>
    <x v="0"/>
    <x v="2"/>
    <x v="23"/>
    <s v="Austria"/>
    <x v="15"/>
    <x v="1"/>
    <x v="1570"/>
  </r>
  <r>
    <x v="0"/>
    <x v="2"/>
    <x v="23"/>
    <s v="Wien, Oberösterreich, Tirol"/>
    <x v="15"/>
    <x v="1"/>
    <x v="1570"/>
  </r>
  <r>
    <x v="0"/>
    <x v="2"/>
    <x v="24"/>
    <s v="Poland"/>
    <x v="15"/>
    <x v="1"/>
    <x v="1889"/>
  </r>
  <r>
    <x v="0"/>
    <x v="2"/>
    <x v="25"/>
    <s v="Portugal"/>
    <x v="15"/>
    <x v="1"/>
    <x v="1882"/>
  </r>
  <r>
    <x v="0"/>
    <x v="2"/>
    <x v="25"/>
    <s v="Lisboa"/>
    <x v="15"/>
    <x v="1"/>
    <x v="1882"/>
  </r>
  <r>
    <x v="0"/>
    <x v="2"/>
    <x v="26"/>
    <s v="Romania"/>
    <x v="15"/>
    <x v="1"/>
    <x v="0"/>
  </r>
  <r>
    <x v="0"/>
    <x v="2"/>
    <x v="27"/>
    <s v="Slovenia"/>
    <x v="15"/>
    <x v="1"/>
    <x v="2050"/>
  </r>
  <r>
    <x v="0"/>
    <x v="2"/>
    <x v="28"/>
    <s v="Slovakia"/>
    <x v="15"/>
    <x v="1"/>
    <x v="0"/>
  </r>
  <r>
    <x v="0"/>
    <x v="2"/>
    <x v="29"/>
    <s v="Finland"/>
    <x v="15"/>
    <x v="1"/>
    <x v="265"/>
  </r>
  <r>
    <x v="0"/>
    <x v="2"/>
    <x v="30"/>
    <s v="Sweden"/>
    <x v="15"/>
    <x v="1"/>
    <x v="2113"/>
  </r>
  <r>
    <x v="0"/>
    <x v="2"/>
    <x v="31"/>
    <s v="United Kingdom"/>
    <x v="15"/>
    <x v="1"/>
    <x v="1801"/>
  </r>
  <r>
    <x v="0"/>
    <x v="2"/>
    <x v="31"/>
    <s v="Leeds"/>
    <x v="15"/>
    <x v="1"/>
    <x v="1801"/>
  </r>
  <r>
    <x v="0"/>
    <x v="2"/>
    <x v="31"/>
    <s v="Birmingham"/>
    <x v="15"/>
    <x v="1"/>
    <x v="2114"/>
  </r>
  <r>
    <x v="0"/>
    <x v="2"/>
    <x v="31"/>
    <s v="London"/>
    <x v="15"/>
    <x v="1"/>
    <x v="642"/>
  </r>
  <r>
    <x v="0"/>
    <x v="2"/>
    <x v="31"/>
    <s v="Glasgow"/>
    <x v="15"/>
    <x v="1"/>
    <x v="175"/>
  </r>
  <r>
    <x v="0"/>
    <x v="2"/>
    <x v="32"/>
    <s v="Norway"/>
    <x v="15"/>
    <x v="1"/>
    <x v="1899"/>
  </r>
  <r>
    <x v="0"/>
    <x v="2"/>
    <x v="33"/>
    <s v="Turkey"/>
    <x v="15"/>
    <x v="1"/>
    <x v="0"/>
  </r>
  <r>
    <x v="0"/>
    <x v="2"/>
    <x v="0"/>
    <s v="European Union (27 countries)"/>
    <x v="16"/>
    <x v="0"/>
    <x v="0"/>
  </r>
  <r>
    <x v="0"/>
    <x v="2"/>
    <x v="1"/>
    <s v="European Union (25 countries)"/>
    <x v="16"/>
    <x v="0"/>
    <x v="0"/>
  </r>
  <r>
    <x v="0"/>
    <x v="2"/>
    <x v="2"/>
    <s v="European Union (15 countries)"/>
    <x v="16"/>
    <x v="0"/>
    <x v="2115"/>
  </r>
  <r>
    <x v="0"/>
    <x v="2"/>
    <x v="3"/>
    <s v="Euro area (EA11-2000, EA12-2006, EA13-2007, EA15-2008, EA16-2010, EA17)"/>
    <x v="16"/>
    <x v="0"/>
    <x v="0"/>
  </r>
  <r>
    <x v="0"/>
    <x v="2"/>
    <x v="4"/>
    <s v="Belgium"/>
    <x v="16"/>
    <x v="0"/>
    <x v="768"/>
  </r>
  <r>
    <x v="0"/>
    <x v="2"/>
    <x v="5"/>
    <s v="Bulgaria"/>
    <x v="16"/>
    <x v="0"/>
    <x v="0"/>
  </r>
  <r>
    <x v="0"/>
    <x v="2"/>
    <x v="6"/>
    <s v="Czech Republic"/>
    <x v="16"/>
    <x v="0"/>
    <x v="1631"/>
  </r>
  <r>
    <x v="0"/>
    <x v="2"/>
    <x v="7"/>
    <s v="Denmark"/>
    <x v="16"/>
    <x v="0"/>
    <x v="36"/>
  </r>
  <r>
    <x v="0"/>
    <x v="2"/>
    <x v="7"/>
    <s v="København"/>
    <x v="16"/>
    <x v="0"/>
    <x v="0"/>
  </r>
  <r>
    <x v="0"/>
    <x v="2"/>
    <x v="8"/>
    <s v="Germany (until 1990 former territory of the FRG)"/>
    <x v="16"/>
    <x v="0"/>
    <x v="803"/>
  </r>
  <r>
    <x v="0"/>
    <x v="2"/>
    <x v="8"/>
    <s v="Stuttgart"/>
    <x v="16"/>
    <x v="0"/>
    <x v="0"/>
  </r>
  <r>
    <x v="0"/>
    <x v="2"/>
    <x v="8"/>
    <s v="München"/>
    <x v="16"/>
    <x v="0"/>
    <x v="49"/>
  </r>
  <r>
    <x v="0"/>
    <x v="2"/>
    <x v="8"/>
    <s v="Hamburg"/>
    <x v="16"/>
    <x v="0"/>
    <x v="510"/>
  </r>
  <r>
    <x v="0"/>
    <x v="2"/>
    <x v="8"/>
    <s v="Frankfurt am Main"/>
    <x v="16"/>
    <x v="0"/>
    <x v="1833"/>
  </r>
  <r>
    <x v="0"/>
    <x v="2"/>
    <x v="8"/>
    <s v="Rostock"/>
    <x v="16"/>
    <x v="0"/>
    <x v="820"/>
  </r>
  <r>
    <x v="0"/>
    <x v="2"/>
    <x v="8"/>
    <s v="Hannover"/>
    <x v="16"/>
    <x v="0"/>
    <x v="269"/>
  </r>
  <r>
    <x v="0"/>
    <x v="2"/>
    <x v="8"/>
    <s v="Düsseldorf"/>
    <x v="16"/>
    <x v="0"/>
    <x v="1873"/>
  </r>
  <r>
    <x v="0"/>
    <x v="2"/>
    <x v="8"/>
    <s v="Leipzig"/>
    <x v="16"/>
    <x v="0"/>
    <x v="1861"/>
  </r>
  <r>
    <x v="0"/>
    <x v="2"/>
    <x v="8"/>
    <s v="Erfurt"/>
    <x v="16"/>
    <x v="0"/>
    <x v="991"/>
  </r>
  <r>
    <x v="0"/>
    <x v="2"/>
    <x v="8"/>
    <s v="Germany - South"/>
    <x v="16"/>
    <x v="0"/>
    <x v="2070"/>
  </r>
  <r>
    <x v="0"/>
    <x v="2"/>
    <x v="8"/>
    <s v="Germany - West"/>
    <x v="16"/>
    <x v="0"/>
    <x v="110"/>
  </r>
  <r>
    <x v="0"/>
    <x v="2"/>
    <x v="9"/>
    <s v="Estonia"/>
    <x v="16"/>
    <x v="0"/>
    <x v="0"/>
  </r>
  <r>
    <x v="0"/>
    <x v="2"/>
    <x v="10"/>
    <s v="Ireland"/>
    <x v="16"/>
    <x v="0"/>
    <x v="150"/>
  </r>
  <r>
    <x v="0"/>
    <x v="2"/>
    <x v="10"/>
    <s v="Dublin"/>
    <x v="16"/>
    <x v="0"/>
    <x v="150"/>
  </r>
  <r>
    <x v="0"/>
    <x v="2"/>
    <x v="11"/>
    <s v="Greece"/>
    <x v="16"/>
    <x v="0"/>
    <x v="2110"/>
  </r>
  <r>
    <x v="0"/>
    <x v="2"/>
    <x v="11"/>
    <s v="Athina"/>
    <x v="16"/>
    <x v="0"/>
    <x v="2110"/>
  </r>
  <r>
    <x v="0"/>
    <x v="2"/>
    <x v="12"/>
    <s v="Spain"/>
    <x v="16"/>
    <x v="0"/>
    <x v="1581"/>
  </r>
  <r>
    <x v="0"/>
    <x v="2"/>
    <x v="12"/>
    <s v="Madrid"/>
    <x v="16"/>
    <x v="0"/>
    <x v="1581"/>
  </r>
  <r>
    <x v="0"/>
    <x v="2"/>
    <x v="13"/>
    <s v="France"/>
    <x v="16"/>
    <x v="0"/>
    <x v="1390"/>
  </r>
  <r>
    <x v="0"/>
    <x v="2"/>
    <x v="13"/>
    <s v="Paris"/>
    <x v="16"/>
    <x v="0"/>
    <x v="1390"/>
  </r>
  <r>
    <x v="0"/>
    <x v="2"/>
    <x v="13"/>
    <s v="Lille"/>
    <x v="16"/>
    <x v="0"/>
    <x v="1390"/>
  </r>
  <r>
    <x v="0"/>
    <x v="2"/>
    <x v="13"/>
    <s v="Strasbourg"/>
    <x v="16"/>
    <x v="0"/>
    <x v="1390"/>
  </r>
  <r>
    <x v="0"/>
    <x v="2"/>
    <x v="13"/>
    <s v="Toulouse"/>
    <x v="16"/>
    <x v="0"/>
    <x v="1390"/>
  </r>
  <r>
    <x v="0"/>
    <x v="2"/>
    <x v="13"/>
    <s v="Lyon"/>
    <x v="16"/>
    <x v="0"/>
    <x v="1390"/>
  </r>
  <r>
    <x v="0"/>
    <x v="2"/>
    <x v="13"/>
    <s v="Marseille"/>
    <x v="16"/>
    <x v="0"/>
    <x v="1390"/>
  </r>
  <r>
    <x v="0"/>
    <x v="2"/>
    <x v="14"/>
    <s v="Croatia"/>
    <x v="16"/>
    <x v="0"/>
    <x v="0"/>
  </r>
  <r>
    <x v="0"/>
    <x v="2"/>
    <x v="15"/>
    <s v="Italy"/>
    <x v="16"/>
    <x v="0"/>
    <x v="207"/>
  </r>
  <r>
    <x v="0"/>
    <x v="2"/>
    <x v="15"/>
    <s v="Nord-Ovest, Nord-Est, Centro (IT) (NUTS 2006)"/>
    <x v="16"/>
    <x v="0"/>
    <x v="0"/>
  </r>
  <r>
    <x v="0"/>
    <x v="2"/>
    <x v="15"/>
    <s v="Sud, Isole"/>
    <x v="16"/>
    <x v="0"/>
    <x v="0"/>
  </r>
  <r>
    <x v="0"/>
    <x v="2"/>
    <x v="16"/>
    <s v="Cyprus"/>
    <x v="16"/>
    <x v="0"/>
    <x v="1688"/>
  </r>
  <r>
    <x v="0"/>
    <x v="2"/>
    <x v="17"/>
    <s v="Latvia"/>
    <x v="16"/>
    <x v="0"/>
    <x v="0"/>
  </r>
  <r>
    <x v="0"/>
    <x v="2"/>
    <x v="18"/>
    <s v="Lithuania"/>
    <x v="16"/>
    <x v="0"/>
    <x v="0"/>
  </r>
  <r>
    <x v="0"/>
    <x v="2"/>
    <x v="19"/>
    <s v="Luxembourg"/>
    <x v="16"/>
    <x v="0"/>
    <x v="108"/>
  </r>
  <r>
    <x v="0"/>
    <x v="2"/>
    <x v="20"/>
    <s v="Hungary"/>
    <x v="16"/>
    <x v="0"/>
    <x v="2116"/>
  </r>
  <r>
    <x v="0"/>
    <x v="2"/>
    <x v="21"/>
    <s v="Malta"/>
    <x v="16"/>
    <x v="0"/>
    <x v="2027"/>
  </r>
  <r>
    <x v="0"/>
    <x v="2"/>
    <x v="22"/>
    <s v="Netherlands"/>
    <x v="16"/>
    <x v="0"/>
    <x v="1680"/>
  </r>
  <r>
    <x v="0"/>
    <x v="2"/>
    <x v="22"/>
    <s v="Noord-Holland"/>
    <x v="16"/>
    <x v="0"/>
    <x v="0"/>
  </r>
  <r>
    <x v="0"/>
    <x v="2"/>
    <x v="22"/>
    <s v="Rotterdam"/>
    <x v="16"/>
    <x v="0"/>
    <x v="0"/>
  </r>
  <r>
    <x v="0"/>
    <x v="2"/>
    <x v="22"/>
    <s v="Noord-Brabant"/>
    <x v="16"/>
    <x v="0"/>
    <x v="0"/>
  </r>
  <r>
    <x v="0"/>
    <x v="2"/>
    <x v="23"/>
    <s v="Austria"/>
    <x v="16"/>
    <x v="0"/>
    <x v="1501"/>
  </r>
  <r>
    <x v="0"/>
    <x v="2"/>
    <x v="23"/>
    <s v="Wien, Oberösterreich, Tirol"/>
    <x v="16"/>
    <x v="0"/>
    <x v="1501"/>
  </r>
  <r>
    <x v="0"/>
    <x v="2"/>
    <x v="24"/>
    <s v="Poland"/>
    <x v="16"/>
    <x v="0"/>
    <x v="2117"/>
  </r>
  <r>
    <x v="0"/>
    <x v="2"/>
    <x v="25"/>
    <s v="Portugal"/>
    <x v="16"/>
    <x v="0"/>
    <x v="641"/>
  </r>
  <r>
    <x v="0"/>
    <x v="2"/>
    <x v="25"/>
    <s v="Lisboa"/>
    <x v="16"/>
    <x v="0"/>
    <x v="641"/>
  </r>
  <r>
    <x v="0"/>
    <x v="2"/>
    <x v="26"/>
    <s v="Romania"/>
    <x v="16"/>
    <x v="0"/>
    <x v="0"/>
  </r>
  <r>
    <x v="0"/>
    <x v="2"/>
    <x v="27"/>
    <s v="Slovenia"/>
    <x v="16"/>
    <x v="0"/>
    <x v="1807"/>
  </r>
  <r>
    <x v="0"/>
    <x v="2"/>
    <x v="28"/>
    <s v="Slovakia"/>
    <x v="16"/>
    <x v="0"/>
    <x v="0"/>
  </r>
  <r>
    <x v="0"/>
    <x v="2"/>
    <x v="29"/>
    <s v="Finland"/>
    <x v="16"/>
    <x v="0"/>
    <x v="1655"/>
  </r>
  <r>
    <x v="0"/>
    <x v="2"/>
    <x v="30"/>
    <s v="Sweden"/>
    <x v="16"/>
    <x v="0"/>
    <x v="1902"/>
  </r>
  <r>
    <x v="0"/>
    <x v="2"/>
    <x v="31"/>
    <s v="United Kingdom"/>
    <x v="16"/>
    <x v="0"/>
    <x v="1596"/>
  </r>
  <r>
    <x v="0"/>
    <x v="2"/>
    <x v="31"/>
    <s v="Leeds"/>
    <x v="16"/>
    <x v="0"/>
    <x v="1730"/>
  </r>
  <r>
    <x v="0"/>
    <x v="2"/>
    <x v="31"/>
    <s v="Birmingham"/>
    <x v="16"/>
    <x v="0"/>
    <x v="1860"/>
  </r>
  <r>
    <x v="0"/>
    <x v="2"/>
    <x v="31"/>
    <s v="London"/>
    <x v="16"/>
    <x v="0"/>
    <x v="1233"/>
  </r>
  <r>
    <x v="0"/>
    <x v="2"/>
    <x v="31"/>
    <s v="Glasgow"/>
    <x v="16"/>
    <x v="0"/>
    <x v="917"/>
  </r>
  <r>
    <x v="0"/>
    <x v="2"/>
    <x v="32"/>
    <s v="Norway"/>
    <x v="16"/>
    <x v="0"/>
    <x v="852"/>
  </r>
  <r>
    <x v="0"/>
    <x v="2"/>
    <x v="33"/>
    <s v="Turkey"/>
    <x v="16"/>
    <x v="0"/>
    <x v="0"/>
  </r>
  <r>
    <x v="0"/>
    <x v="2"/>
    <x v="0"/>
    <s v="European Union (27 countries)"/>
    <x v="16"/>
    <x v="1"/>
    <x v="0"/>
  </r>
  <r>
    <x v="0"/>
    <x v="2"/>
    <x v="1"/>
    <s v="European Union (25 countries)"/>
    <x v="16"/>
    <x v="1"/>
    <x v="0"/>
  </r>
  <r>
    <x v="0"/>
    <x v="2"/>
    <x v="2"/>
    <s v="European Union (15 countries)"/>
    <x v="16"/>
    <x v="1"/>
    <x v="1993"/>
  </r>
  <r>
    <x v="0"/>
    <x v="2"/>
    <x v="3"/>
    <s v="Euro area (EA11-2000, EA12-2006, EA13-2007, EA15-2008, EA16-2010, EA17)"/>
    <x v="16"/>
    <x v="1"/>
    <x v="0"/>
  </r>
  <r>
    <x v="0"/>
    <x v="2"/>
    <x v="4"/>
    <s v="Belgium"/>
    <x v="16"/>
    <x v="1"/>
    <x v="768"/>
  </r>
  <r>
    <x v="0"/>
    <x v="2"/>
    <x v="5"/>
    <s v="Bulgaria"/>
    <x v="16"/>
    <x v="1"/>
    <x v="0"/>
  </r>
  <r>
    <x v="0"/>
    <x v="2"/>
    <x v="6"/>
    <s v="Czech Republic"/>
    <x v="16"/>
    <x v="1"/>
    <x v="992"/>
  </r>
  <r>
    <x v="0"/>
    <x v="2"/>
    <x v="7"/>
    <s v="Denmark"/>
    <x v="16"/>
    <x v="1"/>
    <x v="1881"/>
  </r>
  <r>
    <x v="0"/>
    <x v="2"/>
    <x v="7"/>
    <s v="København"/>
    <x v="16"/>
    <x v="1"/>
    <x v="0"/>
  </r>
  <r>
    <x v="0"/>
    <x v="2"/>
    <x v="8"/>
    <s v="Germany (until 1990 former territory of the FRG)"/>
    <x v="16"/>
    <x v="1"/>
    <x v="769"/>
  </r>
  <r>
    <x v="0"/>
    <x v="2"/>
    <x v="8"/>
    <s v="Stuttgart"/>
    <x v="16"/>
    <x v="1"/>
    <x v="0"/>
  </r>
  <r>
    <x v="0"/>
    <x v="2"/>
    <x v="8"/>
    <s v="München"/>
    <x v="16"/>
    <x v="1"/>
    <x v="820"/>
  </r>
  <r>
    <x v="0"/>
    <x v="2"/>
    <x v="8"/>
    <s v="Hamburg"/>
    <x v="16"/>
    <x v="1"/>
    <x v="510"/>
  </r>
  <r>
    <x v="0"/>
    <x v="2"/>
    <x v="8"/>
    <s v="Frankfurt am Main"/>
    <x v="16"/>
    <x v="1"/>
    <x v="1833"/>
  </r>
  <r>
    <x v="0"/>
    <x v="2"/>
    <x v="8"/>
    <s v="Rostock"/>
    <x v="16"/>
    <x v="1"/>
    <x v="820"/>
  </r>
  <r>
    <x v="0"/>
    <x v="2"/>
    <x v="8"/>
    <s v="Hannover"/>
    <x v="16"/>
    <x v="1"/>
    <x v="269"/>
  </r>
  <r>
    <x v="0"/>
    <x v="2"/>
    <x v="8"/>
    <s v="Düsseldorf"/>
    <x v="16"/>
    <x v="1"/>
    <x v="535"/>
  </r>
  <r>
    <x v="0"/>
    <x v="2"/>
    <x v="8"/>
    <s v="Leipzig"/>
    <x v="16"/>
    <x v="1"/>
    <x v="1861"/>
  </r>
  <r>
    <x v="0"/>
    <x v="2"/>
    <x v="8"/>
    <s v="Erfurt"/>
    <x v="16"/>
    <x v="1"/>
    <x v="991"/>
  </r>
  <r>
    <x v="0"/>
    <x v="2"/>
    <x v="8"/>
    <s v="Germany - South"/>
    <x v="16"/>
    <x v="1"/>
    <x v="0"/>
  </r>
  <r>
    <x v="0"/>
    <x v="2"/>
    <x v="8"/>
    <s v="Germany - West"/>
    <x v="16"/>
    <x v="1"/>
    <x v="110"/>
  </r>
  <r>
    <x v="0"/>
    <x v="2"/>
    <x v="9"/>
    <s v="Estonia"/>
    <x v="16"/>
    <x v="1"/>
    <x v="0"/>
  </r>
  <r>
    <x v="0"/>
    <x v="2"/>
    <x v="10"/>
    <s v="Ireland"/>
    <x v="16"/>
    <x v="1"/>
    <x v="150"/>
  </r>
  <r>
    <x v="0"/>
    <x v="2"/>
    <x v="10"/>
    <s v="Dublin"/>
    <x v="16"/>
    <x v="1"/>
    <x v="150"/>
  </r>
  <r>
    <x v="0"/>
    <x v="2"/>
    <x v="11"/>
    <s v="Greece"/>
    <x v="16"/>
    <x v="1"/>
    <x v="821"/>
  </r>
  <r>
    <x v="0"/>
    <x v="2"/>
    <x v="11"/>
    <s v="Athina"/>
    <x v="16"/>
    <x v="1"/>
    <x v="821"/>
  </r>
  <r>
    <x v="0"/>
    <x v="2"/>
    <x v="12"/>
    <s v="Spain"/>
    <x v="16"/>
    <x v="1"/>
    <x v="1581"/>
  </r>
  <r>
    <x v="0"/>
    <x v="2"/>
    <x v="12"/>
    <s v="Madrid"/>
    <x v="16"/>
    <x v="1"/>
    <x v="1581"/>
  </r>
  <r>
    <x v="0"/>
    <x v="2"/>
    <x v="13"/>
    <s v="France"/>
    <x v="16"/>
    <x v="1"/>
    <x v="1390"/>
  </r>
  <r>
    <x v="0"/>
    <x v="2"/>
    <x v="13"/>
    <s v="Paris"/>
    <x v="16"/>
    <x v="1"/>
    <x v="1390"/>
  </r>
  <r>
    <x v="0"/>
    <x v="2"/>
    <x v="13"/>
    <s v="Lille"/>
    <x v="16"/>
    <x v="1"/>
    <x v="1390"/>
  </r>
  <r>
    <x v="0"/>
    <x v="2"/>
    <x v="13"/>
    <s v="Strasbourg"/>
    <x v="16"/>
    <x v="1"/>
    <x v="1390"/>
  </r>
  <r>
    <x v="0"/>
    <x v="2"/>
    <x v="13"/>
    <s v="Toulouse"/>
    <x v="16"/>
    <x v="1"/>
    <x v="1390"/>
  </r>
  <r>
    <x v="0"/>
    <x v="2"/>
    <x v="13"/>
    <s v="Lyon"/>
    <x v="16"/>
    <x v="1"/>
    <x v="1390"/>
  </r>
  <r>
    <x v="0"/>
    <x v="2"/>
    <x v="13"/>
    <s v="Marseille"/>
    <x v="16"/>
    <x v="1"/>
    <x v="1390"/>
  </r>
  <r>
    <x v="0"/>
    <x v="2"/>
    <x v="14"/>
    <s v="Croatia"/>
    <x v="16"/>
    <x v="1"/>
    <x v="0"/>
  </r>
  <r>
    <x v="0"/>
    <x v="2"/>
    <x v="15"/>
    <s v="Italy"/>
    <x v="16"/>
    <x v="1"/>
    <x v="1817"/>
  </r>
  <r>
    <x v="0"/>
    <x v="2"/>
    <x v="15"/>
    <s v="Nord-Ovest, Nord-Est, Centro (IT) (NUTS 2006)"/>
    <x v="16"/>
    <x v="1"/>
    <x v="0"/>
  </r>
  <r>
    <x v="0"/>
    <x v="2"/>
    <x v="15"/>
    <s v="Sud, Isole"/>
    <x v="16"/>
    <x v="1"/>
    <x v="0"/>
  </r>
  <r>
    <x v="0"/>
    <x v="2"/>
    <x v="16"/>
    <s v="Cyprus"/>
    <x v="16"/>
    <x v="1"/>
    <x v="0"/>
  </r>
  <r>
    <x v="0"/>
    <x v="2"/>
    <x v="17"/>
    <s v="Latvia"/>
    <x v="16"/>
    <x v="1"/>
    <x v="0"/>
  </r>
  <r>
    <x v="0"/>
    <x v="2"/>
    <x v="18"/>
    <s v="Lithuania"/>
    <x v="16"/>
    <x v="1"/>
    <x v="0"/>
  </r>
  <r>
    <x v="0"/>
    <x v="2"/>
    <x v="19"/>
    <s v="Luxembourg"/>
    <x v="16"/>
    <x v="1"/>
    <x v="87"/>
  </r>
  <r>
    <x v="0"/>
    <x v="2"/>
    <x v="20"/>
    <s v="Hungary"/>
    <x v="16"/>
    <x v="1"/>
    <x v="2093"/>
  </r>
  <r>
    <x v="0"/>
    <x v="2"/>
    <x v="21"/>
    <s v="Malta"/>
    <x v="16"/>
    <x v="1"/>
    <x v="1655"/>
  </r>
  <r>
    <x v="0"/>
    <x v="2"/>
    <x v="22"/>
    <s v="Netherlands"/>
    <x v="16"/>
    <x v="1"/>
    <x v="1098"/>
  </r>
  <r>
    <x v="0"/>
    <x v="2"/>
    <x v="22"/>
    <s v="Noord-Holland"/>
    <x v="16"/>
    <x v="1"/>
    <x v="0"/>
  </r>
  <r>
    <x v="0"/>
    <x v="2"/>
    <x v="22"/>
    <s v="Rotterdam"/>
    <x v="16"/>
    <x v="1"/>
    <x v="0"/>
  </r>
  <r>
    <x v="0"/>
    <x v="2"/>
    <x v="22"/>
    <s v="Noord-Brabant"/>
    <x v="16"/>
    <x v="1"/>
    <x v="0"/>
  </r>
  <r>
    <x v="0"/>
    <x v="2"/>
    <x v="23"/>
    <s v="Austria"/>
    <x v="16"/>
    <x v="1"/>
    <x v="43"/>
  </r>
  <r>
    <x v="0"/>
    <x v="2"/>
    <x v="23"/>
    <s v="Wien, Oberösterreich, Tirol"/>
    <x v="16"/>
    <x v="1"/>
    <x v="43"/>
  </r>
  <r>
    <x v="0"/>
    <x v="2"/>
    <x v="24"/>
    <s v="Poland"/>
    <x v="16"/>
    <x v="1"/>
    <x v="1452"/>
  </r>
  <r>
    <x v="0"/>
    <x v="2"/>
    <x v="25"/>
    <s v="Portugal"/>
    <x v="16"/>
    <x v="1"/>
    <x v="641"/>
  </r>
  <r>
    <x v="0"/>
    <x v="2"/>
    <x v="25"/>
    <s v="Lisboa"/>
    <x v="16"/>
    <x v="1"/>
    <x v="641"/>
  </r>
  <r>
    <x v="0"/>
    <x v="2"/>
    <x v="26"/>
    <s v="Romania"/>
    <x v="16"/>
    <x v="1"/>
    <x v="0"/>
  </r>
  <r>
    <x v="0"/>
    <x v="2"/>
    <x v="27"/>
    <s v="Slovenia"/>
    <x v="16"/>
    <x v="1"/>
    <x v="1180"/>
  </r>
  <r>
    <x v="0"/>
    <x v="2"/>
    <x v="28"/>
    <s v="Slovakia"/>
    <x v="16"/>
    <x v="1"/>
    <x v="0"/>
  </r>
  <r>
    <x v="0"/>
    <x v="2"/>
    <x v="29"/>
    <s v="Finland"/>
    <x v="16"/>
    <x v="1"/>
    <x v="1896"/>
  </r>
  <r>
    <x v="0"/>
    <x v="2"/>
    <x v="30"/>
    <s v="Sweden"/>
    <x v="16"/>
    <x v="1"/>
    <x v="296"/>
  </r>
  <r>
    <x v="0"/>
    <x v="2"/>
    <x v="31"/>
    <s v="United Kingdom"/>
    <x v="16"/>
    <x v="1"/>
    <x v="642"/>
  </r>
  <r>
    <x v="0"/>
    <x v="2"/>
    <x v="31"/>
    <s v="Leeds"/>
    <x v="16"/>
    <x v="1"/>
    <x v="1877"/>
  </r>
  <r>
    <x v="0"/>
    <x v="2"/>
    <x v="31"/>
    <s v="Birmingham"/>
    <x v="16"/>
    <x v="1"/>
    <x v="2115"/>
  </r>
  <r>
    <x v="0"/>
    <x v="2"/>
    <x v="31"/>
    <s v="London"/>
    <x v="16"/>
    <x v="1"/>
    <x v="572"/>
  </r>
  <r>
    <x v="0"/>
    <x v="2"/>
    <x v="31"/>
    <s v="Glasgow"/>
    <x v="16"/>
    <x v="1"/>
    <x v="60"/>
  </r>
  <r>
    <x v="0"/>
    <x v="2"/>
    <x v="32"/>
    <s v="Norway"/>
    <x v="16"/>
    <x v="1"/>
    <x v="1643"/>
  </r>
  <r>
    <x v="0"/>
    <x v="2"/>
    <x v="33"/>
    <s v="Turkey"/>
    <x v="16"/>
    <x v="1"/>
    <x v="0"/>
  </r>
  <r>
    <x v="0"/>
    <x v="2"/>
    <x v="0"/>
    <s v="European Union (27 countries)"/>
    <x v="17"/>
    <x v="0"/>
    <x v="0"/>
  </r>
  <r>
    <x v="0"/>
    <x v="2"/>
    <x v="1"/>
    <s v="European Union (25 countries)"/>
    <x v="17"/>
    <x v="0"/>
    <x v="0"/>
  </r>
  <r>
    <x v="0"/>
    <x v="2"/>
    <x v="2"/>
    <s v="European Union (15 countries)"/>
    <x v="17"/>
    <x v="0"/>
    <x v="1739"/>
  </r>
  <r>
    <x v="0"/>
    <x v="2"/>
    <x v="3"/>
    <s v="Euro area (EA11-2000, EA12-2006, EA13-2007, EA15-2008, EA16-2010, EA17)"/>
    <x v="17"/>
    <x v="0"/>
    <x v="0"/>
  </r>
  <r>
    <x v="0"/>
    <x v="2"/>
    <x v="4"/>
    <s v="Belgium"/>
    <x v="17"/>
    <x v="0"/>
    <x v="1799"/>
  </r>
  <r>
    <x v="0"/>
    <x v="2"/>
    <x v="5"/>
    <s v="Bulgaria"/>
    <x v="17"/>
    <x v="0"/>
    <x v="0"/>
  </r>
  <r>
    <x v="0"/>
    <x v="2"/>
    <x v="6"/>
    <s v="Czech Republic"/>
    <x v="17"/>
    <x v="0"/>
    <x v="1868"/>
  </r>
  <r>
    <x v="0"/>
    <x v="2"/>
    <x v="7"/>
    <s v="Denmark"/>
    <x v="17"/>
    <x v="0"/>
    <x v="1128"/>
  </r>
  <r>
    <x v="0"/>
    <x v="2"/>
    <x v="7"/>
    <s v="København"/>
    <x v="17"/>
    <x v="0"/>
    <x v="0"/>
  </r>
  <r>
    <x v="0"/>
    <x v="2"/>
    <x v="8"/>
    <s v="Germany (until 1990 former territory of the FRG)"/>
    <x v="17"/>
    <x v="0"/>
    <x v="853"/>
  </r>
  <r>
    <x v="0"/>
    <x v="2"/>
    <x v="8"/>
    <s v="Stuttgart"/>
    <x v="17"/>
    <x v="0"/>
    <x v="0"/>
  </r>
  <r>
    <x v="0"/>
    <x v="2"/>
    <x v="8"/>
    <s v="München"/>
    <x v="17"/>
    <x v="0"/>
    <x v="1558"/>
  </r>
  <r>
    <x v="0"/>
    <x v="2"/>
    <x v="8"/>
    <s v="Hamburg"/>
    <x v="17"/>
    <x v="0"/>
    <x v="510"/>
  </r>
  <r>
    <x v="0"/>
    <x v="2"/>
    <x v="8"/>
    <s v="Frankfurt am Main"/>
    <x v="17"/>
    <x v="0"/>
    <x v="562"/>
  </r>
  <r>
    <x v="0"/>
    <x v="2"/>
    <x v="8"/>
    <s v="Rostock"/>
    <x v="17"/>
    <x v="0"/>
    <x v="324"/>
  </r>
  <r>
    <x v="0"/>
    <x v="2"/>
    <x v="8"/>
    <s v="Hannover"/>
    <x v="17"/>
    <x v="0"/>
    <x v="1571"/>
  </r>
  <r>
    <x v="0"/>
    <x v="2"/>
    <x v="8"/>
    <s v="Düsseldorf"/>
    <x v="17"/>
    <x v="0"/>
    <x v="535"/>
  </r>
  <r>
    <x v="0"/>
    <x v="2"/>
    <x v="8"/>
    <s v="Leipzig"/>
    <x v="17"/>
    <x v="0"/>
    <x v="659"/>
  </r>
  <r>
    <x v="0"/>
    <x v="2"/>
    <x v="8"/>
    <s v="Erfurt"/>
    <x v="17"/>
    <x v="0"/>
    <x v="89"/>
  </r>
  <r>
    <x v="0"/>
    <x v="2"/>
    <x v="8"/>
    <s v="Germany - South"/>
    <x v="17"/>
    <x v="0"/>
    <x v="1077"/>
  </r>
  <r>
    <x v="0"/>
    <x v="2"/>
    <x v="8"/>
    <s v="Germany - West"/>
    <x v="17"/>
    <x v="0"/>
    <x v="1676"/>
  </r>
  <r>
    <x v="0"/>
    <x v="2"/>
    <x v="9"/>
    <s v="Estonia"/>
    <x v="17"/>
    <x v="0"/>
    <x v="2118"/>
  </r>
  <r>
    <x v="0"/>
    <x v="2"/>
    <x v="10"/>
    <s v="Ireland"/>
    <x v="17"/>
    <x v="0"/>
    <x v="1199"/>
  </r>
  <r>
    <x v="0"/>
    <x v="2"/>
    <x v="10"/>
    <s v="Dublin"/>
    <x v="17"/>
    <x v="0"/>
    <x v="1199"/>
  </r>
  <r>
    <x v="0"/>
    <x v="2"/>
    <x v="11"/>
    <s v="Greece"/>
    <x v="17"/>
    <x v="0"/>
    <x v="2119"/>
  </r>
  <r>
    <x v="0"/>
    <x v="2"/>
    <x v="11"/>
    <s v="Athina"/>
    <x v="17"/>
    <x v="0"/>
    <x v="2119"/>
  </r>
  <r>
    <x v="0"/>
    <x v="2"/>
    <x v="12"/>
    <s v="Spain"/>
    <x v="17"/>
    <x v="0"/>
    <x v="1581"/>
  </r>
  <r>
    <x v="0"/>
    <x v="2"/>
    <x v="12"/>
    <s v="Madrid"/>
    <x v="17"/>
    <x v="0"/>
    <x v="1581"/>
  </r>
  <r>
    <x v="0"/>
    <x v="2"/>
    <x v="13"/>
    <s v="France"/>
    <x v="17"/>
    <x v="0"/>
    <x v="1787"/>
  </r>
  <r>
    <x v="0"/>
    <x v="2"/>
    <x v="13"/>
    <s v="Paris"/>
    <x v="17"/>
    <x v="0"/>
    <x v="1787"/>
  </r>
  <r>
    <x v="0"/>
    <x v="2"/>
    <x v="13"/>
    <s v="Lille"/>
    <x v="17"/>
    <x v="0"/>
    <x v="1787"/>
  </r>
  <r>
    <x v="0"/>
    <x v="2"/>
    <x v="13"/>
    <s v="Strasbourg"/>
    <x v="17"/>
    <x v="0"/>
    <x v="1787"/>
  </r>
  <r>
    <x v="0"/>
    <x v="2"/>
    <x v="13"/>
    <s v="Toulouse"/>
    <x v="17"/>
    <x v="0"/>
    <x v="1787"/>
  </r>
  <r>
    <x v="0"/>
    <x v="2"/>
    <x v="13"/>
    <s v="Lyon"/>
    <x v="17"/>
    <x v="0"/>
    <x v="1787"/>
  </r>
  <r>
    <x v="0"/>
    <x v="2"/>
    <x v="13"/>
    <s v="Marseille"/>
    <x v="17"/>
    <x v="0"/>
    <x v="1787"/>
  </r>
  <r>
    <x v="0"/>
    <x v="2"/>
    <x v="14"/>
    <s v="Croatia"/>
    <x v="17"/>
    <x v="0"/>
    <x v="0"/>
  </r>
  <r>
    <x v="0"/>
    <x v="2"/>
    <x v="15"/>
    <s v="Italy"/>
    <x v="17"/>
    <x v="0"/>
    <x v="1157"/>
  </r>
  <r>
    <x v="0"/>
    <x v="2"/>
    <x v="15"/>
    <s v="Nord-Ovest, Nord-Est, Centro (IT) (NUTS 2006)"/>
    <x v="17"/>
    <x v="0"/>
    <x v="0"/>
  </r>
  <r>
    <x v="0"/>
    <x v="2"/>
    <x v="15"/>
    <s v="Sud, Isole"/>
    <x v="17"/>
    <x v="0"/>
    <x v="0"/>
  </r>
  <r>
    <x v="0"/>
    <x v="2"/>
    <x v="16"/>
    <s v="Cyprus"/>
    <x v="17"/>
    <x v="0"/>
    <x v="1816"/>
  </r>
  <r>
    <x v="0"/>
    <x v="2"/>
    <x v="17"/>
    <s v="Latvia"/>
    <x v="17"/>
    <x v="0"/>
    <x v="0"/>
  </r>
  <r>
    <x v="0"/>
    <x v="2"/>
    <x v="18"/>
    <s v="Lithuania"/>
    <x v="17"/>
    <x v="0"/>
    <x v="0"/>
  </r>
  <r>
    <x v="0"/>
    <x v="2"/>
    <x v="19"/>
    <s v="Luxembourg"/>
    <x v="17"/>
    <x v="0"/>
    <x v="1561"/>
  </r>
  <r>
    <x v="0"/>
    <x v="2"/>
    <x v="20"/>
    <s v="Hungary"/>
    <x v="17"/>
    <x v="0"/>
    <x v="637"/>
  </r>
  <r>
    <x v="0"/>
    <x v="2"/>
    <x v="21"/>
    <s v="Malta"/>
    <x v="17"/>
    <x v="0"/>
    <x v="2094"/>
  </r>
  <r>
    <x v="0"/>
    <x v="2"/>
    <x v="22"/>
    <s v="Netherlands"/>
    <x v="17"/>
    <x v="0"/>
    <x v="1787"/>
  </r>
  <r>
    <x v="0"/>
    <x v="2"/>
    <x v="22"/>
    <s v="Noord-Holland"/>
    <x v="17"/>
    <x v="0"/>
    <x v="0"/>
  </r>
  <r>
    <x v="0"/>
    <x v="2"/>
    <x v="22"/>
    <s v="Rotterdam"/>
    <x v="17"/>
    <x v="0"/>
    <x v="0"/>
  </r>
  <r>
    <x v="0"/>
    <x v="2"/>
    <x v="22"/>
    <s v="Noord-Brabant"/>
    <x v="17"/>
    <x v="0"/>
    <x v="0"/>
  </r>
  <r>
    <x v="0"/>
    <x v="2"/>
    <x v="23"/>
    <s v="Austria"/>
    <x v="17"/>
    <x v="0"/>
    <x v="2120"/>
  </r>
  <r>
    <x v="0"/>
    <x v="2"/>
    <x v="23"/>
    <s v="Wien, Oberösterreich, Tirol"/>
    <x v="17"/>
    <x v="0"/>
    <x v="2120"/>
  </r>
  <r>
    <x v="0"/>
    <x v="2"/>
    <x v="24"/>
    <s v="Poland"/>
    <x v="17"/>
    <x v="0"/>
    <x v="1533"/>
  </r>
  <r>
    <x v="0"/>
    <x v="2"/>
    <x v="25"/>
    <s v="Portugal"/>
    <x v="17"/>
    <x v="0"/>
    <x v="777"/>
  </r>
  <r>
    <x v="0"/>
    <x v="2"/>
    <x v="25"/>
    <s v="Lisboa"/>
    <x v="17"/>
    <x v="0"/>
    <x v="777"/>
  </r>
  <r>
    <x v="0"/>
    <x v="2"/>
    <x v="26"/>
    <s v="Romania"/>
    <x v="17"/>
    <x v="0"/>
    <x v="0"/>
  </r>
  <r>
    <x v="0"/>
    <x v="2"/>
    <x v="27"/>
    <s v="Slovenia"/>
    <x v="17"/>
    <x v="0"/>
    <x v="393"/>
  </r>
  <r>
    <x v="0"/>
    <x v="2"/>
    <x v="28"/>
    <s v="Slovakia"/>
    <x v="17"/>
    <x v="0"/>
    <x v="0"/>
  </r>
  <r>
    <x v="0"/>
    <x v="2"/>
    <x v="29"/>
    <s v="Finland"/>
    <x v="17"/>
    <x v="0"/>
    <x v="129"/>
  </r>
  <r>
    <x v="0"/>
    <x v="2"/>
    <x v="30"/>
    <s v="Sweden"/>
    <x v="17"/>
    <x v="0"/>
    <x v="180"/>
  </r>
  <r>
    <x v="0"/>
    <x v="2"/>
    <x v="31"/>
    <s v="United Kingdom"/>
    <x v="17"/>
    <x v="0"/>
    <x v="1993"/>
  </r>
  <r>
    <x v="0"/>
    <x v="2"/>
    <x v="31"/>
    <s v="Leeds"/>
    <x v="17"/>
    <x v="0"/>
    <x v="1220"/>
  </r>
  <r>
    <x v="0"/>
    <x v="2"/>
    <x v="31"/>
    <s v="Birmingham"/>
    <x v="17"/>
    <x v="0"/>
    <x v="59"/>
  </r>
  <r>
    <x v="0"/>
    <x v="2"/>
    <x v="31"/>
    <s v="London"/>
    <x v="17"/>
    <x v="0"/>
    <x v="697"/>
  </r>
  <r>
    <x v="0"/>
    <x v="2"/>
    <x v="31"/>
    <s v="Glasgow"/>
    <x v="17"/>
    <x v="0"/>
    <x v="611"/>
  </r>
  <r>
    <x v="0"/>
    <x v="2"/>
    <x v="32"/>
    <s v="Norway"/>
    <x v="17"/>
    <x v="0"/>
    <x v="1857"/>
  </r>
  <r>
    <x v="0"/>
    <x v="2"/>
    <x v="33"/>
    <s v="Turkey"/>
    <x v="17"/>
    <x v="0"/>
    <x v="0"/>
  </r>
  <r>
    <x v="0"/>
    <x v="2"/>
    <x v="0"/>
    <s v="European Union (27 countries)"/>
    <x v="17"/>
    <x v="1"/>
    <x v="0"/>
  </r>
  <r>
    <x v="0"/>
    <x v="2"/>
    <x v="1"/>
    <s v="European Union (25 countries)"/>
    <x v="17"/>
    <x v="1"/>
    <x v="0"/>
  </r>
  <r>
    <x v="0"/>
    <x v="2"/>
    <x v="2"/>
    <s v="European Union (15 countries)"/>
    <x v="17"/>
    <x v="1"/>
    <x v="2084"/>
  </r>
  <r>
    <x v="0"/>
    <x v="2"/>
    <x v="3"/>
    <s v="Euro area (EA11-2000, EA12-2006, EA13-2007, EA15-2008, EA16-2010, EA17)"/>
    <x v="17"/>
    <x v="1"/>
    <x v="0"/>
  </r>
  <r>
    <x v="0"/>
    <x v="2"/>
    <x v="4"/>
    <s v="Belgium"/>
    <x v="17"/>
    <x v="1"/>
    <x v="1840"/>
  </r>
  <r>
    <x v="0"/>
    <x v="2"/>
    <x v="5"/>
    <s v="Bulgaria"/>
    <x v="17"/>
    <x v="1"/>
    <x v="0"/>
  </r>
  <r>
    <x v="0"/>
    <x v="2"/>
    <x v="6"/>
    <s v="Czech Republic"/>
    <x v="17"/>
    <x v="1"/>
    <x v="584"/>
  </r>
  <r>
    <x v="0"/>
    <x v="2"/>
    <x v="7"/>
    <s v="Denmark"/>
    <x v="17"/>
    <x v="1"/>
    <x v="2121"/>
  </r>
  <r>
    <x v="0"/>
    <x v="2"/>
    <x v="7"/>
    <s v="København"/>
    <x v="17"/>
    <x v="1"/>
    <x v="0"/>
  </r>
  <r>
    <x v="0"/>
    <x v="2"/>
    <x v="8"/>
    <s v="Germany (until 1990 former territory of the FRG)"/>
    <x v="17"/>
    <x v="1"/>
    <x v="309"/>
  </r>
  <r>
    <x v="0"/>
    <x v="2"/>
    <x v="8"/>
    <s v="Stuttgart"/>
    <x v="17"/>
    <x v="1"/>
    <x v="0"/>
  </r>
  <r>
    <x v="0"/>
    <x v="2"/>
    <x v="8"/>
    <s v="München"/>
    <x v="17"/>
    <x v="1"/>
    <x v="324"/>
  </r>
  <r>
    <x v="0"/>
    <x v="2"/>
    <x v="8"/>
    <s v="Hamburg"/>
    <x v="17"/>
    <x v="1"/>
    <x v="510"/>
  </r>
  <r>
    <x v="0"/>
    <x v="2"/>
    <x v="8"/>
    <s v="Frankfurt am Main"/>
    <x v="17"/>
    <x v="1"/>
    <x v="562"/>
  </r>
  <r>
    <x v="0"/>
    <x v="2"/>
    <x v="8"/>
    <s v="Rostock"/>
    <x v="17"/>
    <x v="1"/>
    <x v="324"/>
  </r>
  <r>
    <x v="0"/>
    <x v="2"/>
    <x v="8"/>
    <s v="Hannover"/>
    <x v="17"/>
    <x v="1"/>
    <x v="1571"/>
  </r>
  <r>
    <x v="0"/>
    <x v="2"/>
    <x v="8"/>
    <s v="Düsseldorf"/>
    <x v="17"/>
    <x v="1"/>
    <x v="535"/>
  </r>
  <r>
    <x v="0"/>
    <x v="2"/>
    <x v="8"/>
    <s v="Leipzig"/>
    <x v="17"/>
    <x v="1"/>
    <x v="659"/>
  </r>
  <r>
    <x v="0"/>
    <x v="2"/>
    <x v="8"/>
    <s v="Erfurt"/>
    <x v="17"/>
    <x v="1"/>
    <x v="89"/>
  </r>
  <r>
    <x v="0"/>
    <x v="2"/>
    <x v="8"/>
    <s v="Germany - South"/>
    <x v="17"/>
    <x v="1"/>
    <x v="318"/>
  </r>
  <r>
    <x v="0"/>
    <x v="2"/>
    <x v="8"/>
    <s v="Germany - West"/>
    <x v="17"/>
    <x v="1"/>
    <x v="1676"/>
  </r>
  <r>
    <x v="0"/>
    <x v="2"/>
    <x v="9"/>
    <s v="Estonia"/>
    <x v="17"/>
    <x v="1"/>
    <x v="0"/>
  </r>
  <r>
    <x v="0"/>
    <x v="2"/>
    <x v="10"/>
    <s v="Ireland"/>
    <x v="17"/>
    <x v="1"/>
    <x v="1199"/>
  </r>
  <r>
    <x v="0"/>
    <x v="2"/>
    <x v="10"/>
    <s v="Dublin"/>
    <x v="17"/>
    <x v="1"/>
    <x v="1199"/>
  </r>
  <r>
    <x v="0"/>
    <x v="2"/>
    <x v="11"/>
    <s v="Greece"/>
    <x v="17"/>
    <x v="1"/>
    <x v="2119"/>
  </r>
  <r>
    <x v="0"/>
    <x v="2"/>
    <x v="11"/>
    <s v="Athina"/>
    <x v="17"/>
    <x v="1"/>
    <x v="2119"/>
  </r>
  <r>
    <x v="0"/>
    <x v="2"/>
    <x v="12"/>
    <s v="Spain"/>
    <x v="17"/>
    <x v="1"/>
    <x v="1581"/>
  </r>
  <r>
    <x v="0"/>
    <x v="2"/>
    <x v="12"/>
    <s v="Madrid"/>
    <x v="17"/>
    <x v="1"/>
    <x v="1581"/>
  </r>
  <r>
    <x v="0"/>
    <x v="2"/>
    <x v="13"/>
    <s v="France"/>
    <x v="17"/>
    <x v="1"/>
    <x v="1787"/>
  </r>
  <r>
    <x v="0"/>
    <x v="2"/>
    <x v="13"/>
    <s v="Paris"/>
    <x v="17"/>
    <x v="1"/>
    <x v="1787"/>
  </r>
  <r>
    <x v="0"/>
    <x v="2"/>
    <x v="13"/>
    <s v="Lille"/>
    <x v="17"/>
    <x v="1"/>
    <x v="1787"/>
  </r>
  <r>
    <x v="0"/>
    <x v="2"/>
    <x v="13"/>
    <s v="Strasbourg"/>
    <x v="17"/>
    <x v="1"/>
    <x v="1787"/>
  </r>
  <r>
    <x v="0"/>
    <x v="2"/>
    <x v="13"/>
    <s v="Toulouse"/>
    <x v="17"/>
    <x v="1"/>
    <x v="1787"/>
  </r>
  <r>
    <x v="0"/>
    <x v="2"/>
    <x v="13"/>
    <s v="Lyon"/>
    <x v="17"/>
    <x v="1"/>
    <x v="1787"/>
  </r>
  <r>
    <x v="0"/>
    <x v="2"/>
    <x v="13"/>
    <s v="Marseille"/>
    <x v="17"/>
    <x v="1"/>
    <x v="1787"/>
  </r>
  <r>
    <x v="0"/>
    <x v="2"/>
    <x v="14"/>
    <s v="Croatia"/>
    <x v="17"/>
    <x v="1"/>
    <x v="0"/>
  </r>
  <r>
    <x v="0"/>
    <x v="2"/>
    <x v="15"/>
    <s v="Italy"/>
    <x v="17"/>
    <x v="1"/>
    <x v="1694"/>
  </r>
  <r>
    <x v="0"/>
    <x v="2"/>
    <x v="15"/>
    <s v="Nord-Ovest, Nord-Est, Centro (IT) (NUTS 2006)"/>
    <x v="17"/>
    <x v="1"/>
    <x v="0"/>
  </r>
  <r>
    <x v="0"/>
    <x v="2"/>
    <x v="15"/>
    <s v="Sud, Isole"/>
    <x v="17"/>
    <x v="1"/>
    <x v="0"/>
  </r>
  <r>
    <x v="0"/>
    <x v="2"/>
    <x v="16"/>
    <s v="Cyprus"/>
    <x v="17"/>
    <x v="1"/>
    <x v="2122"/>
  </r>
  <r>
    <x v="0"/>
    <x v="2"/>
    <x v="17"/>
    <s v="Latvia"/>
    <x v="17"/>
    <x v="1"/>
    <x v="0"/>
  </r>
  <r>
    <x v="0"/>
    <x v="2"/>
    <x v="18"/>
    <s v="Lithuania"/>
    <x v="17"/>
    <x v="1"/>
    <x v="0"/>
  </r>
  <r>
    <x v="0"/>
    <x v="2"/>
    <x v="19"/>
    <s v="Luxembourg"/>
    <x v="17"/>
    <x v="1"/>
    <x v="2047"/>
  </r>
  <r>
    <x v="0"/>
    <x v="2"/>
    <x v="20"/>
    <s v="Hungary"/>
    <x v="17"/>
    <x v="1"/>
    <x v="1045"/>
  </r>
  <r>
    <x v="0"/>
    <x v="2"/>
    <x v="21"/>
    <s v="Malta"/>
    <x v="17"/>
    <x v="1"/>
    <x v="1618"/>
  </r>
  <r>
    <x v="0"/>
    <x v="2"/>
    <x v="22"/>
    <s v="Netherlands"/>
    <x v="17"/>
    <x v="1"/>
    <x v="2062"/>
  </r>
  <r>
    <x v="0"/>
    <x v="2"/>
    <x v="22"/>
    <s v="Noord-Holland"/>
    <x v="17"/>
    <x v="1"/>
    <x v="0"/>
  </r>
  <r>
    <x v="0"/>
    <x v="2"/>
    <x v="22"/>
    <s v="Rotterdam"/>
    <x v="17"/>
    <x v="1"/>
    <x v="0"/>
  </r>
  <r>
    <x v="0"/>
    <x v="2"/>
    <x v="22"/>
    <s v="Noord-Brabant"/>
    <x v="17"/>
    <x v="1"/>
    <x v="0"/>
  </r>
  <r>
    <x v="0"/>
    <x v="2"/>
    <x v="23"/>
    <s v="Austria"/>
    <x v="17"/>
    <x v="1"/>
    <x v="2075"/>
  </r>
  <r>
    <x v="0"/>
    <x v="2"/>
    <x v="23"/>
    <s v="Wien, Oberösterreich, Tirol"/>
    <x v="17"/>
    <x v="1"/>
    <x v="2075"/>
  </r>
  <r>
    <x v="0"/>
    <x v="2"/>
    <x v="24"/>
    <s v="Poland"/>
    <x v="17"/>
    <x v="1"/>
    <x v="2123"/>
  </r>
  <r>
    <x v="0"/>
    <x v="2"/>
    <x v="25"/>
    <s v="Portugal"/>
    <x v="17"/>
    <x v="1"/>
    <x v="777"/>
  </r>
  <r>
    <x v="0"/>
    <x v="2"/>
    <x v="25"/>
    <s v="Lisboa"/>
    <x v="17"/>
    <x v="1"/>
    <x v="777"/>
  </r>
  <r>
    <x v="0"/>
    <x v="2"/>
    <x v="26"/>
    <s v="Romania"/>
    <x v="17"/>
    <x v="1"/>
    <x v="0"/>
  </r>
  <r>
    <x v="0"/>
    <x v="2"/>
    <x v="27"/>
    <s v="Slovenia"/>
    <x v="17"/>
    <x v="1"/>
    <x v="1701"/>
  </r>
  <r>
    <x v="0"/>
    <x v="2"/>
    <x v="28"/>
    <s v="Slovakia"/>
    <x v="17"/>
    <x v="1"/>
    <x v="0"/>
  </r>
  <r>
    <x v="0"/>
    <x v="2"/>
    <x v="29"/>
    <s v="Finland"/>
    <x v="17"/>
    <x v="1"/>
    <x v="1296"/>
  </r>
  <r>
    <x v="0"/>
    <x v="2"/>
    <x v="30"/>
    <s v="Sweden"/>
    <x v="17"/>
    <x v="1"/>
    <x v="1628"/>
  </r>
  <r>
    <x v="0"/>
    <x v="2"/>
    <x v="31"/>
    <s v="United Kingdom"/>
    <x v="17"/>
    <x v="1"/>
    <x v="1841"/>
  </r>
  <r>
    <x v="0"/>
    <x v="2"/>
    <x v="31"/>
    <s v="Leeds"/>
    <x v="17"/>
    <x v="1"/>
    <x v="1673"/>
  </r>
  <r>
    <x v="0"/>
    <x v="2"/>
    <x v="31"/>
    <s v="Birmingham"/>
    <x v="17"/>
    <x v="1"/>
    <x v="1995"/>
  </r>
  <r>
    <x v="0"/>
    <x v="2"/>
    <x v="31"/>
    <s v="London"/>
    <x v="17"/>
    <x v="1"/>
    <x v="1639"/>
  </r>
  <r>
    <x v="0"/>
    <x v="2"/>
    <x v="31"/>
    <s v="Glasgow"/>
    <x v="17"/>
    <x v="1"/>
    <x v="1947"/>
  </r>
  <r>
    <x v="0"/>
    <x v="2"/>
    <x v="32"/>
    <s v="Norway"/>
    <x v="17"/>
    <x v="1"/>
    <x v="1098"/>
  </r>
  <r>
    <x v="0"/>
    <x v="2"/>
    <x v="33"/>
    <s v="Turkey"/>
    <x v="17"/>
    <x v="1"/>
    <x v="0"/>
  </r>
  <r>
    <x v="0"/>
    <x v="2"/>
    <x v="0"/>
    <s v="European Union (27 countries)"/>
    <x v="18"/>
    <x v="0"/>
    <x v="0"/>
  </r>
  <r>
    <x v="0"/>
    <x v="2"/>
    <x v="1"/>
    <s v="European Union (25 countries)"/>
    <x v="18"/>
    <x v="0"/>
    <x v="0"/>
  </r>
  <r>
    <x v="0"/>
    <x v="2"/>
    <x v="2"/>
    <s v="European Union (15 countries)"/>
    <x v="18"/>
    <x v="0"/>
    <x v="1650"/>
  </r>
  <r>
    <x v="0"/>
    <x v="2"/>
    <x v="3"/>
    <s v="Euro area (EA11-2000, EA12-2006, EA13-2007, EA15-2008, EA16-2010, EA17)"/>
    <x v="18"/>
    <x v="0"/>
    <x v="0"/>
  </r>
  <r>
    <x v="0"/>
    <x v="2"/>
    <x v="4"/>
    <s v="Belgium"/>
    <x v="18"/>
    <x v="0"/>
    <x v="108"/>
  </r>
  <r>
    <x v="0"/>
    <x v="2"/>
    <x v="5"/>
    <s v="Bulgaria"/>
    <x v="18"/>
    <x v="0"/>
    <x v="0"/>
  </r>
  <r>
    <x v="0"/>
    <x v="2"/>
    <x v="6"/>
    <s v="Czech Republic"/>
    <x v="18"/>
    <x v="0"/>
    <x v="2083"/>
  </r>
  <r>
    <x v="0"/>
    <x v="2"/>
    <x v="7"/>
    <s v="Denmark"/>
    <x v="18"/>
    <x v="0"/>
    <x v="43"/>
  </r>
  <r>
    <x v="0"/>
    <x v="2"/>
    <x v="7"/>
    <s v="København"/>
    <x v="18"/>
    <x v="0"/>
    <x v="0"/>
  </r>
  <r>
    <x v="0"/>
    <x v="2"/>
    <x v="8"/>
    <s v="Germany (until 1990 former territory of the FRG)"/>
    <x v="18"/>
    <x v="0"/>
    <x v="1861"/>
  </r>
  <r>
    <x v="0"/>
    <x v="2"/>
    <x v="8"/>
    <s v="Stuttgart"/>
    <x v="18"/>
    <x v="0"/>
    <x v="0"/>
  </r>
  <r>
    <x v="0"/>
    <x v="2"/>
    <x v="8"/>
    <s v="München"/>
    <x v="18"/>
    <x v="0"/>
    <x v="1907"/>
  </r>
  <r>
    <x v="0"/>
    <x v="2"/>
    <x v="8"/>
    <s v="Hamburg"/>
    <x v="18"/>
    <x v="0"/>
    <x v="753"/>
  </r>
  <r>
    <x v="0"/>
    <x v="2"/>
    <x v="8"/>
    <s v="Frankfurt am Main"/>
    <x v="18"/>
    <x v="0"/>
    <x v="1953"/>
  </r>
  <r>
    <x v="0"/>
    <x v="2"/>
    <x v="8"/>
    <s v="Rostock"/>
    <x v="18"/>
    <x v="0"/>
    <x v="1066"/>
  </r>
  <r>
    <x v="0"/>
    <x v="2"/>
    <x v="8"/>
    <s v="Hannover"/>
    <x v="18"/>
    <x v="0"/>
    <x v="269"/>
  </r>
  <r>
    <x v="0"/>
    <x v="2"/>
    <x v="8"/>
    <s v="Düsseldorf"/>
    <x v="18"/>
    <x v="0"/>
    <x v="840"/>
  </r>
  <r>
    <x v="0"/>
    <x v="2"/>
    <x v="8"/>
    <s v="Leipzig"/>
    <x v="18"/>
    <x v="0"/>
    <x v="921"/>
  </r>
  <r>
    <x v="0"/>
    <x v="2"/>
    <x v="8"/>
    <s v="Erfurt"/>
    <x v="18"/>
    <x v="0"/>
    <x v="723"/>
  </r>
  <r>
    <x v="0"/>
    <x v="2"/>
    <x v="8"/>
    <s v="Germany - South"/>
    <x v="18"/>
    <x v="0"/>
    <x v="820"/>
  </r>
  <r>
    <x v="0"/>
    <x v="2"/>
    <x v="8"/>
    <s v="Germany - West"/>
    <x v="18"/>
    <x v="0"/>
    <x v="295"/>
  </r>
  <r>
    <x v="0"/>
    <x v="2"/>
    <x v="9"/>
    <s v="Estonia"/>
    <x v="18"/>
    <x v="0"/>
    <x v="2124"/>
  </r>
  <r>
    <x v="0"/>
    <x v="2"/>
    <x v="10"/>
    <s v="Ireland"/>
    <x v="18"/>
    <x v="0"/>
    <x v="1546"/>
  </r>
  <r>
    <x v="0"/>
    <x v="2"/>
    <x v="10"/>
    <s v="Dublin"/>
    <x v="18"/>
    <x v="0"/>
    <x v="1546"/>
  </r>
  <r>
    <x v="0"/>
    <x v="2"/>
    <x v="11"/>
    <s v="Greece"/>
    <x v="18"/>
    <x v="0"/>
    <x v="888"/>
  </r>
  <r>
    <x v="0"/>
    <x v="2"/>
    <x v="11"/>
    <s v="Athina"/>
    <x v="18"/>
    <x v="0"/>
    <x v="888"/>
  </r>
  <r>
    <x v="0"/>
    <x v="2"/>
    <x v="12"/>
    <s v="Spain"/>
    <x v="18"/>
    <x v="0"/>
    <x v="94"/>
  </r>
  <r>
    <x v="0"/>
    <x v="2"/>
    <x v="12"/>
    <s v="Madrid"/>
    <x v="18"/>
    <x v="0"/>
    <x v="94"/>
  </r>
  <r>
    <x v="0"/>
    <x v="2"/>
    <x v="13"/>
    <s v="France"/>
    <x v="18"/>
    <x v="0"/>
    <x v="1690"/>
  </r>
  <r>
    <x v="0"/>
    <x v="2"/>
    <x v="13"/>
    <s v="Paris"/>
    <x v="18"/>
    <x v="0"/>
    <x v="1690"/>
  </r>
  <r>
    <x v="0"/>
    <x v="2"/>
    <x v="13"/>
    <s v="Lille"/>
    <x v="18"/>
    <x v="0"/>
    <x v="1690"/>
  </r>
  <r>
    <x v="0"/>
    <x v="2"/>
    <x v="13"/>
    <s v="Strasbourg"/>
    <x v="18"/>
    <x v="0"/>
    <x v="1690"/>
  </r>
  <r>
    <x v="0"/>
    <x v="2"/>
    <x v="13"/>
    <s v="Toulouse"/>
    <x v="18"/>
    <x v="0"/>
    <x v="1690"/>
  </r>
  <r>
    <x v="0"/>
    <x v="2"/>
    <x v="13"/>
    <s v="Lyon"/>
    <x v="18"/>
    <x v="0"/>
    <x v="1690"/>
  </r>
  <r>
    <x v="0"/>
    <x v="2"/>
    <x v="13"/>
    <s v="Marseille"/>
    <x v="18"/>
    <x v="0"/>
    <x v="1690"/>
  </r>
  <r>
    <x v="0"/>
    <x v="2"/>
    <x v="14"/>
    <s v="Croatia"/>
    <x v="18"/>
    <x v="0"/>
    <x v="0"/>
  </r>
  <r>
    <x v="0"/>
    <x v="2"/>
    <x v="15"/>
    <s v="Italy"/>
    <x v="18"/>
    <x v="0"/>
    <x v="390"/>
  </r>
  <r>
    <x v="0"/>
    <x v="2"/>
    <x v="15"/>
    <s v="Nord-Ovest, Nord-Est, Centro (IT) (NUTS 2006)"/>
    <x v="18"/>
    <x v="0"/>
    <x v="0"/>
  </r>
  <r>
    <x v="0"/>
    <x v="2"/>
    <x v="15"/>
    <s v="Sud, Isole"/>
    <x v="18"/>
    <x v="0"/>
    <x v="0"/>
  </r>
  <r>
    <x v="0"/>
    <x v="2"/>
    <x v="16"/>
    <s v="Cyprus"/>
    <x v="18"/>
    <x v="0"/>
    <x v="681"/>
  </r>
  <r>
    <x v="0"/>
    <x v="2"/>
    <x v="17"/>
    <s v="Latvia"/>
    <x v="18"/>
    <x v="0"/>
    <x v="0"/>
  </r>
  <r>
    <x v="0"/>
    <x v="2"/>
    <x v="18"/>
    <s v="Lithuania"/>
    <x v="18"/>
    <x v="0"/>
    <x v="0"/>
  </r>
  <r>
    <x v="0"/>
    <x v="2"/>
    <x v="19"/>
    <s v="Luxembourg"/>
    <x v="18"/>
    <x v="0"/>
    <x v="1712"/>
  </r>
  <r>
    <x v="0"/>
    <x v="2"/>
    <x v="20"/>
    <s v="Hungary"/>
    <x v="18"/>
    <x v="0"/>
    <x v="1738"/>
  </r>
  <r>
    <x v="0"/>
    <x v="2"/>
    <x v="21"/>
    <s v="Malta"/>
    <x v="18"/>
    <x v="0"/>
    <x v="2113"/>
  </r>
  <r>
    <x v="0"/>
    <x v="2"/>
    <x v="22"/>
    <s v="Netherlands"/>
    <x v="18"/>
    <x v="0"/>
    <x v="1087"/>
  </r>
  <r>
    <x v="0"/>
    <x v="2"/>
    <x v="22"/>
    <s v="Noord-Holland"/>
    <x v="18"/>
    <x v="0"/>
    <x v="0"/>
  </r>
  <r>
    <x v="0"/>
    <x v="2"/>
    <x v="22"/>
    <s v="Rotterdam"/>
    <x v="18"/>
    <x v="0"/>
    <x v="0"/>
  </r>
  <r>
    <x v="0"/>
    <x v="2"/>
    <x v="22"/>
    <s v="Noord-Brabant"/>
    <x v="18"/>
    <x v="0"/>
    <x v="0"/>
  </r>
  <r>
    <x v="0"/>
    <x v="2"/>
    <x v="23"/>
    <s v="Austria"/>
    <x v="18"/>
    <x v="0"/>
    <x v="880"/>
  </r>
  <r>
    <x v="0"/>
    <x v="2"/>
    <x v="23"/>
    <s v="Wien, Oberösterreich, Tirol"/>
    <x v="18"/>
    <x v="0"/>
    <x v="880"/>
  </r>
  <r>
    <x v="0"/>
    <x v="2"/>
    <x v="24"/>
    <s v="Poland"/>
    <x v="18"/>
    <x v="0"/>
    <x v="1230"/>
  </r>
  <r>
    <x v="0"/>
    <x v="2"/>
    <x v="25"/>
    <s v="Portugal"/>
    <x v="18"/>
    <x v="0"/>
    <x v="678"/>
  </r>
  <r>
    <x v="0"/>
    <x v="2"/>
    <x v="25"/>
    <s v="Lisboa"/>
    <x v="18"/>
    <x v="0"/>
    <x v="678"/>
  </r>
  <r>
    <x v="0"/>
    <x v="2"/>
    <x v="26"/>
    <s v="Romania"/>
    <x v="18"/>
    <x v="0"/>
    <x v="0"/>
  </r>
  <r>
    <x v="0"/>
    <x v="2"/>
    <x v="27"/>
    <s v="Slovenia"/>
    <x v="18"/>
    <x v="0"/>
    <x v="1880"/>
  </r>
  <r>
    <x v="0"/>
    <x v="2"/>
    <x v="28"/>
    <s v="Slovakia"/>
    <x v="18"/>
    <x v="0"/>
    <x v="0"/>
  </r>
  <r>
    <x v="0"/>
    <x v="2"/>
    <x v="29"/>
    <s v="Finland"/>
    <x v="18"/>
    <x v="0"/>
    <x v="779"/>
  </r>
  <r>
    <x v="0"/>
    <x v="2"/>
    <x v="30"/>
    <s v="Sweden"/>
    <x v="18"/>
    <x v="0"/>
    <x v="1458"/>
  </r>
  <r>
    <x v="0"/>
    <x v="2"/>
    <x v="31"/>
    <s v="United Kingdom"/>
    <x v="18"/>
    <x v="0"/>
    <x v="1796"/>
  </r>
  <r>
    <x v="0"/>
    <x v="2"/>
    <x v="31"/>
    <s v="Leeds"/>
    <x v="18"/>
    <x v="0"/>
    <x v="3"/>
  </r>
  <r>
    <x v="0"/>
    <x v="2"/>
    <x v="31"/>
    <s v="Birmingham"/>
    <x v="18"/>
    <x v="0"/>
    <x v="1876"/>
  </r>
  <r>
    <x v="0"/>
    <x v="2"/>
    <x v="31"/>
    <s v="London"/>
    <x v="18"/>
    <x v="0"/>
    <x v="564"/>
  </r>
  <r>
    <x v="0"/>
    <x v="2"/>
    <x v="31"/>
    <s v="Glasgow"/>
    <x v="18"/>
    <x v="0"/>
    <x v="1758"/>
  </r>
  <r>
    <x v="0"/>
    <x v="2"/>
    <x v="32"/>
    <s v="Norway"/>
    <x v="18"/>
    <x v="0"/>
    <x v="1834"/>
  </r>
  <r>
    <x v="0"/>
    <x v="2"/>
    <x v="33"/>
    <s v="Turkey"/>
    <x v="18"/>
    <x v="0"/>
    <x v="0"/>
  </r>
  <r>
    <x v="0"/>
    <x v="2"/>
    <x v="0"/>
    <s v="European Union (27 countries)"/>
    <x v="18"/>
    <x v="1"/>
    <x v="0"/>
  </r>
  <r>
    <x v="0"/>
    <x v="2"/>
    <x v="1"/>
    <s v="European Union (25 countries)"/>
    <x v="18"/>
    <x v="1"/>
    <x v="0"/>
  </r>
  <r>
    <x v="0"/>
    <x v="2"/>
    <x v="2"/>
    <s v="European Union (15 countries)"/>
    <x v="18"/>
    <x v="1"/>
    <x v="1208"/>
  </r>
  <r>
    <x v="0"/>
    <x v="2"/>
    <x v="3"/>
    <s v="Euro area (EA11-2000, EA12-2006, EA13-2007, EA15-2008, EA16-2010, EA17)"/>
    <x v="18"/>
    <x v="1"/>
    <x v="684"/>
  </r>
  <r>
    <x v="0"/>
    <x v="2"/>
    <x v="4"/>
    <s v="Belgium"/>
    <x v="18"/>
    <x v="1"/>
    <x v="677"/>
  </r>
  <r>
    <x v="0"/>
    <x v="2"/>
    <x v="5"/>
    <s v="Bulgaria"/>
    <x v="18"/>
    <x v="1"/>
    <x v="0"/>
  </r>
  <r>
    <x v="0"/>
    <x v="2"/>
    <x v="6"/>
    <s v="Czech Republic"/>
    <x v="18"/>
    <x v="1"/>
    <x v="1584"/>
  </r>
  <r>
    <x v="0"/>
    <x v="2"/>
    <x v="7"/>
    <s v="Denmark"/>
    <x v="18"/>
    <x v="1"/>
    <x v="1185"/>
  </r>
  <r>
    <x v="0"/>
    <x v="2"/>
    <x v="7"/>
    <s v="København"/>
    <x v="18"/>
    <x v="1"/>
    <x v="0"/>
  </r>
  <r>
    <x v="0"/>
    <x v="2"/>
    <x v="8"/>
    <s v="Germany (until 1990 former territory of the FRG)"/>
    <x v="18"/>
    <x v="1"/>
    <x v="335"/>
  </r>
  <r>
    <x v="0"/>
    <x v="2"/>
    <x v="8"/>
    <s v="Stuttgart"/>
    <x v="18"/>
    <x v="1"/>
    <x v="0"/>
  </r>
  <r>
    <x v="0"/>
    <x v="2"/>
    <x v="8"/>
    <s v="München"/>
    <x v="18"/>
    <x v="1"/>
    <x v="140"/>
  </r>
  <r>
    <x v="0"/>
    <x v="2"/>
    <x v="8"/>
    <s v="Hamburg"/>
    <x v="18"/>
    <x v="1"/>
    <x v="803"/>
  </r>
  <r>
    <x v="0"/>
    <x v="2"/>
    <x v="8"/>
    <s v="Frankfurt am Main"/>
    <x v="18"/>
    <x v="1"/>
    <x v="1953"/>
  </r>
  <r>
    <x v="0"/>
    <x v="2"/>
    <x v="8"/>
    <s v="Rostock"/>
    <x v="18"/>
    <x v="1"/>
    <x v="91"/>
  </r>
  <r>
    <x v="0"/>
    <x v="2"/>
    <x v="8"/>
    <s v="Hannover"/>
    <x v="18"/>
    <x v="1"/>
    <x v="269"/>
  </r>
  <r>
    <x v="0"/>
    <x v="2"/>
    <x v="8"/>
    <s v="Düsseldorf"/>
    <x v="18"/>
    <x v="1"/>
    <x v="174"/>
  </r>
  <r>
    <x v="0"/>
    <x v="2"/>
    <x v="8"/>
    <s v="Leipzig"/>
    <x v="18"/>
    <x v="1"/>
    <x v="49"/>
  </r>
  <r>
    <x v="0"/>
    <x v="2"/>
    <x v="8"/>
    <s v="Erfurt"/>
    <x v="18"/>
    <x v="1"/>
    <x v="723"/>
  </r>
  <r>
    <x v="0"/>
    <x v="2"/>
    <x v="8"/>
    <s v="Germany - South"/>
    <x v="18"/>
    <x v="1"/>
    <x v="203"/>
  </r>
  <r>
    <x v="0"/>
    <x v="2"/>
    <x v="8"/>
    <s v="Germany - West"/>
    <x v="18"/>
    <x v="1"/>
    <x v="295"/>
  </r>
  <r>
    <x v="0"/>
    <x v="2"/>
    <x v="9"/>
    <s v="Estonia"/>
    <x v="18"/>
    <x v="1"/>
    <x v="0"/>
  </r>
  <r>
    <x v="0"/>
    <x v="2"/>
    <x v="10"/>
    <s v="Ireland"/>
    <x v="18"/>
    <x v="1"/>
    <x v="1546"/>
  </r>
  <r>
    <x v="0"/>
    <x v="2"/>
    <x v="10"/>
    <s v="Dublin"/>
    <x v="18"/>
    <x v="1"/>
    <x v="1546"/>
  </r>
  <r>
    <x v="0"/>
    <x v="2"/>
    <x v="11"/>
    <s v="Greece"/>
    <x v="18"/>
    <x v="1"/>
    <x v="888"/>
  </r>
  <r>
    <x v="0"/>
    <x v="2"/>
    <x v="11"/>
    <s v="Athina"/>
    <x v="18"/>
    <x v="1"/>
    <x v="888"/>
  </r>
  <r>
    <x v="0"/>
    <x v="2"/>
    <x v="12"/>
    <s v="Spain"/>
    <x v="18"/>
    <x v="1"/>
    <x v="94"/>
  </r>
  <r>
    <x v="0"/>
    <x v="2"/>
    <x v="12"/>
    <s v="Madrid"/>
    <x v="18"/>
    <x v="1"/>
    <x v="94"/>
  </r>
  <r>
    <x v="0"/>
    <x v="2"/>
    <x v="13"/>
    <s v="France"/>
    <x v="18"/>
    <x v="1"/>
    <x v="1690"/>
  </r>
  <r>
    <x v="0"/>
    <x v="2"/>
    <x v="13"/>
    <s v="Paris"/>
    <x v="18"/>
    <x v="1"/>
    <x v="1690"/>
  </r>
  <r>
    <x v="0"/>
    <x v="2"/>
    <x v="13"/>
    <s v="Lille"/>
    <x v="18"/>
    <x v="1"/>
    <x v="1690"/>
  </r>
  <r>
    <x v="0"/>
    <x v="2"/>
    <x v="13"/>
    <s v="Strasbourg"/>
    <x v="18"/>
    <x v="1"/>
    <x v="1690"/>
  </r>
  <r>
    <x v="0"/>
    <x v="2"/>
    <x v="13"/>
    <s v="Toulouse"/>
    <x v="18"/>
    <x v="1"/>
    <x v="1690"/>
  </r>
  <r>
    <x v="0"/>
    <x v="2"/>
    <x v="13"/>
    <s v="Lyon"/>
    <x v="18"/>
    <x v="1"/>
    <x v="1690"/>
  </r>
  <r>
    <x v="0"/>
    <x v="2"/>
    <x v="13"/>
    <s v="Marseille"/>
    <x v="18"/>
    <x v="1"/>
    <x v="1690"/>
  </r>
  <r>
    <x v="0"/>
    <x v="2"/>
    <x v="14"/>
    <s v="Croatia"/>
    <x v="18"/>
    <x v="1"/>
    <x v="0"/>
  </r>
  <r>
    <x v="0"/>
    <x v="2"/>
    <x v="15"/>
    <s v="Italy"/>
    <x v="18"/>
    <x v="1"/>
    <x v="1656"/>
  </r>
  <r>
    <x v="0"/>
    <x v="2"/>
    <x v="15"/>
    <s v="Nord-Ovest, Nord-Est, Centro (IT) (NUTS 2006)"/>
    <x v="18"/>
    <x v="1"/>
    <x v="0"/>
  </r>
  <r>
    <x v="0"/>
    <x v="2"/>
    <x v="15"/>
    <s v="Sud, Isole"/>
    <x v="18"/>
    <x v="1"/>
    <x v="0"/>
  </r>
  <r>
    <x v="0"/>
    <x v="2"/>
    <x v="16"/>
    <s v="Cyprus"/>
    <x v="18"/>
    <x v="1"/>
    <x v="1493"/>
  </r>
  <r>
    <x v="0"/>
    <x v="2"/>
    <x v="17"/>
    <s v="Latvia"/>
    <x v="18"/>
    <x v="1"/>
    <x v="0"/>
  </r>
  <r>
    <x v="0"/>
    <x v="2"/>
    <x v="18"/>
    <s v="Lithuania"/>
    <x v="18"/>
    <x v="1"/>
    <x v="0"/>
  </r>
  <r>
    <x v="0"/>
    <x v="2"/>
    <x v="19"/>
    <s v="Luxembourg"/>
    <x v="18"/>
    <x v="1"/>
    <x v="1712"/>
  </r>
  <r>
    <x v="0"/>
    <x v="2"/>
    <x v="20"/>
    <s v="Hungary"/>
    <x v="18"/>
    <x v="1"/>
    <x v="2125"/>
  </r>
  <r>
    <x v="0"/>
    <x v="2"/>
    <x v="21"/>
    <s v="Malta"/>
    <x v="18"/>
    <x v="1"/>
    <x v="1901"/>
  </r>
  <r>
    <x v="0"/>
    <x v="2"/>
    <x v="22"/>
    <s v="Netherlands"/>
    <x v="18"/>
    <x v="1"/>
    <x v="1948"/>
  </r>
  <r>
    <x v="0"/>
    <x v="2"/>
    <x v="22"/>
    <s v="Noord-Holland"/>
    <x v="18"/>
    <x v="1"/>
    <x v="0"/>
  </r>
  <r>
    <x v="0"/>
    <x v="2"/>
    <x v="22"/>
    <s v="Rotterdam"/>
    <x v="18"/>
    <x v="1"/>
    <x v="0"/>
  </r>
  <r>
    <x v="0"/>
    <x v="2"/>
    <x v="22"/>
    <s v="Noord-Brabant"/>
    <x v="18"/>
    <x v="1"/>
    <x v="0"/>
  </r>
  <r>
    <x v="0"/>
    <x v="2"/>
    <x v="23"/>
    <s v="Austria"/>
    <x v="18"/>
    <x v="1"/>
    <x v="1321"/>
  </r>
  <r>
    <x v="0"/>
    <x v="2"/>
    <x v="23"/>
    <s v="Wien, Oberösterreich, Tirol"/>
    <x v="18"/>
    <x v="1"/>
    <x v="1321"/>
  </r>
  <r>
    <x v="0"/>
    <x v="2"/>
    <x v="24"/>
    <s v="Poland"/>
    <x v="18"/>
    <x v="1"/>
    <x v="653"/>
  </r>
  <r>
    <x v="0"/>
    <x v="2"/>
    <x v="25"/>
    <s v="Portugal"/>
    <x v="18"/>
    <x v="1"/>
    <x v="678"/>
  </r>
  <r>
    <x v="0"/>
    <x v="2"/>
    <x v="25"/>
    <s v="Lisboa"/>
    <x v="18"/>
    <x v="1"/>
    <x v="678"/>
  </r>
  <r>
    <x v="0"/>
    <x v="2"/>
    <x v="26"/>
    <s v="Romania"/>
    <x v="18"/>
    <x v="1"/>
    <x v="0"/>
  </r>
  <r>
    <x v="0"/>
    <x v="2"/>
    <x v="27"/>
    <s v="Slovenia"/>
    <x v="18"/>
    <x v="1"/>
    <x v="1481"/>
  </r>
  <r>
    <x v="0"/>
    <x v="2"/>
    <x v="28"/>
    <s v="Slovakia"/>
    <x v="18"/>
    <x v="1"/>
    <x v="0"/>
  </r>
  <r>
    <x v="0"/>
    <x v="2"/>
    <x v="29"/>
    <s v="Finland"/>
    <x v="18"/>
    <x v="1"/>
    <x v="150"/>
  </r>
  <r>
    <x v="0"/>
    <x v="2"/>
    <x v="30"/>
    <s v="Sweden"/>
    <x v="18"/>
    <x v="1"/>
    <x v="1740"/>
  </r>
  <r>
    <x v="0"/>
    <x v="2"/>
    <x v="31"/>
    <s v="United Kingdom"/>
    <x v="18"/>
    <x v="1"/>
    <x v="1922"/>
  </r>
  <r>
    <x v="0"/>
    <x v="2"/>
    <x v="31"/>
    <s v="Leeds"/>
    <x v="18"/>
    <x v="1"/>
    <x v="1495"/>
  </r>
  <r>
    <x v="0"/>
    <x v="2"/>
    <x v="31"/>
    <s v="Birmingham"/>
    <x v="18"/>
    <x v="1"/>
    <x v="1436"/>
  </r>
  <r>
    <x v="0"/>
    <x v="2"/>
    <x v="31"/>
    <s v="London"/>
    <x v="18"/>
    <x v="1"/>
    <x v="596"/>
  </r>
  <r>
    <x v="0"/>
    <x v="2"/>
    <x v="31"/>
    <s v="Glasgow"/>
    <x v="18"/>
    <x v="1"/>
    <x v="1948"/>
  </r>
  <r>
    <x v="0"/>
    <x v="2"/>
    <x v="32"/>
    <s v="Norway"/>
    <x v="18"/>
    <x v="1"/>
    <x v="1545"/>
  </r>
  <r>
    <x v="0"/>
    <x v="2"/>
    <x v="33"/>
    <s v="Turkey"/>
    <x v="18"/>
    <x v="1"/>
    <x v="0"/>
  </r>
  <r>
    <x v="0"/>
    <x v="2"/>
    <x v="0"/>
    <s v="European Union (27 countries)"/>
    <x v="19"/>
    <x v="0"/>
    <x v="0"/>
  </r>
  <r>
    <x v="0"/>
    <x v="2"/>
    <x v="1"/>
    <s v="European Union (25 countries)"/>
    <x v="19"/>
    <x v="0"/>
    <x v="1777"/>
  </r>
  <r>
    <x v="0"/>
    <x v="2"/>
    <x v="2"/>
    <s v="European Union (15 countries)"/>
    <x v="19"/>
    <x v="0"/>
    <x v="2115"/>
  </r>
  <r>
    <x v="0"/>
    <x v="2"/>
    <x v="3"/>
    <s v="Euro area (EA11-2000, EA12-2006, EA13-2007, EA15-2008, EA16-2010, EA17)"/>
    <x v="19"/>
    <x v="0"/>
    <x v="1672"/>
  </r>
  <r>
    <x v="0"/>
    <x v="2"/>
    <x v="4"/>
    <s v="Belgium"/>
    <x v="19"/>
    <x v="0"/>
    <x v="562"/>
  </r>
  <r>
    <x v="0"/>
    <x v="2"/>
    <x v="5"/>
    <s v="Bulgaria"/>
    <x v="19"/>
    <x v="0"/>
    <x v="752"/>
  </r>
  <r>
    <x v="0"/>
    <x v="2"/>
    <x v="6"/>
    <s v="Czech Republic"/>
    <x v="19"/>
    <x v="0"/>
    <x v="1205"/>
  </r>
  <r>
    <x v="0"/>
    <x v="2"/>
    <x v="7"/>
    <s v="Denmark"/>
    <x v="19"/>
    <x v="0"/>
    <x v="681"/>
  </r>
  <r>
    <x v="0"/>
    <x v="2"/>
    <x v="7"/>
    <s v="København"/>
    <x v="19"/>
    <x v="0"/>
    <x v="0"/>
  </r>
  <r>
    <x v="0"/>
    <x v="2"/>
    <x v="8"/>
    <s v="Germany (until 1990 former territory of the FRG)"/>
    <x v="19"/>
    <x v="0"/>
    <x v="295"/>
  </r>
  <r>
    <x v="0"/>
    <x v="2"/>
    <x v="8"/>
    <s v="Stuttgart"/>
    <x v="19"/>
    <x v="0"/>
    <x v="0"/>
  </r>
  <r>
    <x v="0"/>
    <x v="2"/>
    <x v="8"/>
    <s v="München"/>
    <x v="19"/>
    <x v="0"/>
    <x v="0"/>
  </r>
  <r>
    <x v="0"/>
    <x v="2"/>
    <x v="8"/>
    <s v="Hamburg"/>
    <x v="19"/>
    <x v="0"/>
    <x v="0"/>
  </r>
  <r>
    <x v="0"/>
    <x v="2"/>
    <x v="8"/>
    <s v="Frankfurt am Main"/>
    <x v="19"/>
    <x v="0"/>
    <x v="0"/>
  </r>
  <r>
    <x v="0"/>
    <x v="2"/>
    <x v="8"/>
    <s v="Rostock"/>
    <x v="19"/>
    <x v="0"/>
    <x v="0"/>
  </r>
  <r>
    <x v="0"/>
    <x v="2"/>
    <x v="8"/>
    <s v="Hannover"/>
    <x v="19"/>
    <x v="0"/>
    <x v="0"/>
  </r>
  <r>
    <x v="0"/>
    <x v="2"/>
    <x v="8"/>
    <s v="Düsseldorf"/>
    <x v="19"/>
    <x v="0"/>
    <x v="0"/>
  </r>
  <r>
    <x v="0"/>
    <x v="2"/>
    <x v="8"/>
    <s v="Leipzig"/>
    <x v="19"/>
    <x v="0"/>
    <x v="0"/>
  </r>
  <r>
    <x v="0"/>
    <x v="2"/>
    <x v="8"/>
    <s v="Erfurt"/>
    <x v="19"/>
    <x v="0"/>
    <x v="0"/>
  </r>
  <r>
    <x v="0"/>
    <x v="2"/>
    <x v="8"/>
    <s v="Germany - South"/>
    <x v="19"/>
    <x v="0"/>
    <x v="0"/>
  </r>
  <r>
    <x v="0"/>
    <x v="2"/>
    <x v="8"/>
    <s v="Germany - West"/>
    <x v="19"/>
    <x v="0"/>
    <x v="0"/>
  </r>
  <r>
    <x v="0"/>
    <x v="2"/>
    <x v="9"/>
    <s v="Estonia"/>
    <x v="19"/>
    <x v="0"/>
    <x v="2124"/>
  </r>
  <r>
    <x v="0"/>
    <x v="2"/>
    <x v="10"/>
    <s v="Ireland"/>
    <x v="19"/>
    <x v="0"/>
    <x v="1758"/>
  </r>
  <r>
    <x v="0"/>
    <x v="2"/>
    <x v="10"/>
    <s v="Dublin"/>
    <x v="19"/>
    <x v="0"/>
    <x v="1758"/>
  </r>
  <r>
    <x v="0"/>
    <x v="2"/>
    <x v="11"/>
    <s v="Greece"/>
    <x v="19"/>
    <x v="0"/>
    <x v="958"/>
  </r>
  <r>
    <x v="0"/>
    <x v="2"/>
    <x v="11"/>
    <s v="Athina"/>
    <x v="19"/>
    <x v="0"/>
    <x v="958"/>
  </r>
  <r>
    <x v="0"/>
    <x v="2"/>
    <x v="12"/>
    <s v="Spain"/>
    <x v="19"/>
    <x v="0"/>
    <x v="1725"/>
  </r>
  <r>
    <x v="0"/>
    <x v="2"/>
    <x v="12"/>
    <s v="Madrid"/>
    <x v="19"/>
    <x v="0"/>
    <x v="1725"/>
  </r>
  <r>
    <x v="0"/>
    <x v="2"/>
    <x v="13"/>
    <s v="France"/>
    <x v="19"/>
    <x v="0"/>
    <x v="190"/>
  </r>
  <r>
    <x v="0"/>
    <x v="2"/>
    <x v="13"/>
    <s v="Paris"/>
    <x v="19"/>
    <x v="0"/>
    <x v="190"/>
  </r>
  <r>
    <x v="0"/>
    <x v="2"/>
    <x v="13"/>
    <s v="Lille"/>
    <x v="19"/>
    <x v="0"/>
    <x v="190"/>
  </r>
  <r>
    <x v="0"/>
    <x v="2"/>
    <x v="13"/>
    <s v="Strasbourg"/>
    <x v="19"/>
    <x v="0"/>
    <x v="190"/>
  </r>
  <r>
    <x v="0"/>
    <x v="2"/>
    <x v="13"/>
    <s v="Toulouse"/>
    <x v="19"/>
    <x v="0"/>
    <x v="190"/>
  </r>
  <r>
    <x v="0"/>
    <x v="2"/>
    <x v="13"/>
    <s v="Lyon"/>
    <x v="19"/>
    <x v="0"/>
    <x v="190"/>
  </r>
  <r>
    <x v="0"/>
    <x v="2"/>
    <x v="13"/>
    <s v="Marseille"/>
    <x v="19"/>
    <x v="0"/>
    <x v="190"/>
  </r>
  <r>
    <x v="0"/>
    <x v="2"/>
    <x v="14"/>
    <s v="Croatia"/>
    <x v="19"/>
    <x v="0"/>
    <x v="0"/>
  </r>
  <r>
    <x v="0"/>
    <x v="2"/>
    <x v="15"/>
    <s v="Italy"/>
    <x v="19"/>
    <x v="0"/>
    <x v="1691"/>
  </r>
  <r>
    <x v="0"/>
    <x v="2"/>
    <x v="15"/>
    <s v="Nord-Ovest, Nord-Est, Centro (IT) (NUTS 2006)"/>
    <x v="19"/>
    <x v="0"/>
    <x v="0"/>
  </r>
  <r>
    <x v="0"/>
    <x v="2"/>
    <x v="15"/>
    <s v="Sud, Isole"/>
    <x v="19"/>
    <x v="0"/>
    <x v="0"/>
  </r>
  <r>
    <x v="0"/>
    <x v="2"/>
    <x v="16"/>
    <s v="Cyprus"/>
    <x v="19"/>
    <x v="0"/>
    <x v="1493"/>
  </r>
  <r>
    <x v="0"/>
    <x v="2"/>
    <x v="17"/>
    <s v="Latvia"/>
    <x v="19"/>
    <x v="0"/>
    <x v="241"/>
  </r>
  <r>
    <x v="0"/>
    <x v="2"/>
    <x v="18"/>
    <s v="Lithuania"/>
    <x v="19"/>
    <x v="0"/>
    <x v="2126"/>
  </r>
  <r>
    <x v="0"/>
    <x v="2"/>
    <x v="19"/>
    <s v="Luxembourg"/>
    <x v="19"/>
    <x v="0"/>
    <x v="1558"/>
  </r>
  <r>
    <x v="0"/>
    <x v="2"/>
    <x v="20"/>
    <s v="Hungary"/>
    <x v="19"/>
    <x v="0"/>
    <x v="2127"/>
  </r>
  <r>
    <x v="0"/>
    <x v="2"/>
    <x v="21"/>
    <s v="Malta"/>
    <x v="19"/>
    <x v="0"/>
    <x v="61"/>
  </r>
  <r>
    <x v="0"/>
    <x v="2"/>
    <x v="22"/>
    <s v="Netherlands"/>
    <x v="19"/>
    <x v="0"/>
    <x v="1993"/>
  </r>
  <r>
    <x v="0"/>
    <x v="2"/>
    <x v="22"/>
    <s v="Noord-Holland"/>
    <x v="19"/>
    <x v="0"/>
    <x v="0"/>
  </r>
  <r>
    <x v="0"/>
    <x v="2"/>
    <x v="22"/>
    <s v="Rotterdam"/>
    <x v="19"/>
    <x v="0"/>
    <x v="0"/>
  </r>
  <r>
    <x v="0"/>
    <x v="2"/>
    <x v="22"/>
    <s v="Noord-Brabant"/>
    <x v="19"/>
    <x v="0"/>
    <x v="0"/>
  </r>
  <r>
    <x v="0"/>
    <x v="2"/>
    <x v="23"/>
    <s v="Austria"/>
    <x v="19"/>
    <x v="0"/>
    <x v="1860"/>
  </r>
  <r>
    <x v="0"/>
    <x v="2"/>
    <x v="23"/>
    <s v="Wien, Oberösterreich, Tirol"/>
    <x v="19"/>
    <x v="0"/>
    <x v="1860"/>
  </r>
  <r>
    <x v="0"/>
    <x v="2"/>
    <x v="24"/>
    <s v="Poland"/>
    <x v="19"/>
    <x v="0"/>
    <x v="1791"/>
  </r>
  <r>
    <x v="0"/>
    <x v="2"/>
    <x v="25"/>
    <s v="Portugal"/>
    <x v="19"/>
    <x v="0"/>
    <x v="715"/>
  </r>
  <r>
    <x v="0"/>
    <x v="2"/>
    <x v="25"/>
    <s v="Lisboa"/>
    <x v="19"/>
    <x v="0"/>
    <x v="715"/>
  </r>
  <r>
    <x v="0"/>
    <x v="2"/>
    <x v="26"/>
    <s v="Romania"/>
    <x v="19"/>
    <x v="0"/>
    <x v="0"/>
  </r>
  <r>
    <x v="0"/>
    <x v="2"/>
    <x v="27"/>
    <s v="Slovenia"/>
    <x v="19"/>
    <x v="0"/>
    <x v="1556"/>
  </r>
  <r>
    <x v="0"/>
    <x v="2"/>
    <x v="28"/>
    <s v="Slovakia"/>
    <x v="19"/>
    <x v="0"/>
    <x v="1737"/>
  </r>
  <r>
    <x v="0"/>
    <x v="2"/>
    <x v="29"/>
    <s v="Finland"/>
    <x v="19"/>
    <x v="0"/>
    <x v="2128"/>
  </r>
  <r>
    <x v="0"/>
    <x v="2"/>
    <x v="30"/>
    <s v="Sweden"/>
    <x v="19"/>
    <x v="0"/>
    <x v="2129"/>
  </r>
  <r>
    <x v="0"/>
    <x v="2"/>
    <x v="31"/>
    <s v="United Kingdom"/>
    <x v="19"/>
    <x v="0"/>
    <x v="1807"/>
  </r>
  <r>
    <x v="0"/>
    <x v="2"/>
    <x v="31"/>
    <s v="Leeds"/>
    <x v="19"/>
    <x v="0"/>
    <x v="2130"/>
  </r>
  <r>
    <x v="0"/>
    <x v="2"/>
    <x v="31"/>
    <s v="Birmingham"/>
    <x v="19"/>
    <x v="0"/>
    <x v="1642"/>
  </r>
  <r>
    <x v="0"/>
    <x v="2"/>
    <x v="31"/>
    <s v="London"/>
    <x v="19"/>
    <x v="0"/>
    <x v="417"/>
  </r>
  <r>
    <x v="0"/>
    <x v="2"/>
    <x v="31"/>
    <s v="Glasgow"/>
    <x v="19"/>
    <x v="0"/>
    <x v="2131"/>
  </r>
  <r>
    <x v="0"/>
    <x v="2"/>
    <x v="32"/>
    <s v="Norway"/>
    <x v="19"/>
    <x v="0"/>
    <x v="1582"/>
  </r>
  <r>
    <x v="0"/>
    <x v="2"/>
    <x v="33"/>
    <s v="Turkey"/>
    <x v="19"/>
    <x v="0"/>
    <x v="0"/>
  </r>
  <r>
    <x v="0"/>
    <x v="2"/>
    <x v="0"/>
    <s v="European Union (27 countries)"/>
    <x v="19"/>
    <x v="1"/>
    <x v="0"/>
  </r>
  <r>
    <x v="0"/>
    <x v="2"/>
    <x v="1"/>
    <s v="European Union (25 countries)"/>
    <x v="19"/>
    <x v="1"/>
    <x v="683"/>
  </r>
  <r>
    <x v="0"/>
    <x v="2"/>
    <x v="2"/>
    <s v="European Union (15 countries)"/>
    <x v="19"/>
    <x v="1"/>
    <x v="1534"/>
  </r>
  <r>
    <x v="0"/>
    <x v="2"/>
    <x v="3"/>
    <s v="Euro area (EA11-2000, EA12-2006, EA13-2007, EA15-2008, EA16-2010, EA17)"/>
    <x v="19"/>
    <x v="1"/>
    <x v="2132"/>
  </r>
  <r>
    <x v="0"/>
    <x v="2"/>
    <x v="4"/>
    <s v="Belgium"/>
    <x v="19"/>
    <x v="1"/>
    <x v="1819"/>
  </r>
  <r>
    <x v="0"/>
    <x v="2"/>
    <x v="5"/>
    <s v="Bulgaria"/>
    <x v="19"/>
    <x v="1"/>
    <x v="1863"/>
  </r>
  <r>
    <x v="0"/>
    <x v="2"/>
    <x v="6"/>
    <s v="Czech Republic"/>
    <x v="19"/>
    <x v="1"/>
    <x v="2096"/>
  </r>
  <r>
    <x v="0"/>
    <x v="2"/>
    <x v="7"/>
    <s v="Denmark"/>
    <x v="19"/>
    <x v="1"/>
    <x v="1706"/>
  </r>
  <r>
    <x v="0"/>
    <x v="2"/>
    <x v="7"/>
    <s v="København"/>
    <x v="19"/>
    <x v="1"/>
    <x v="0"/>
  </r>
  <r>
    <x v="0"/>
    <x v="2"/>
    <x v="8"/>
    <s v="Germany (until 1990 former territory of the FRG)"/>
    <x v="19"/>
    <x v="1"/>
    <x v="585"/>
  </r>
  <r>
    <x v="0"/>
    <x v="2"/>
    <x v="8"/>
    <s v="Stuttgart"/>
    <x v="19"/>
    <x v="1"/>
    <x v="0"/>
  </r>
  <r>
    <x v="0"/>
    <x v="2"/>
    <x v="8"/>
    <s v="München"/>
    <x v="19"/>
    <x v="1"/>
    <x v="0"/>
  </r>
  <r>
    <x v="0"/>
    <x v="2"/>
    <x v="8"/>
    <s v="Hamburg"/>
    <x v="19"/>
    <x v="1"/>
    <x v="0"/>
  </r>
  <r>
    <x v="0"/>
    <x v="2"/>
    <x v="8"/>
    <s v="Frankfurt am Main"/>
    <x v="19"/>
    <x v="1"/>
    <x v="0"/>
  </r>
  <r>
    <x v="0"/>
    <x v="2"/>
    <x v="8"/>
    <s v="Rostock"/>
    <x v="19"/>
    <x v="1"/>
    <x v="0"/>
  </r>
  <r>
    <x v="0"/>
    <x v="2"/>
    <x v="8"/>
    <s v="Hannover"/>
    <x v="19"/>
    <x v="1"/>
    <x v="0"/>
  </r>
  <r>
    <x v="0"/>
    <x v="2"/>
    <x v="8"/>
    <s v="Düsseldorf"/>
    <x v="19"/>
    <x v="1"/>
    <x v="0"/>
  </r>
  <r>
    <x v="0"/>
    <x v="2"/>
    <x v="8"/>
    <s v="Leipzig"/>
    <x v="19"/>
    <x v="1"/>
    <x v="0"/>
  </r>
  <r>
    <x v="0"/>
    <x v="2"/>
    <x v="8"/>
    <s v="Erfurt"/>
    <x v="19"/>
    <x v="1"/>
    <x v="0"/>
  </r>
  <r>
    <x v="0"/>
    <x v="2"/>
    <x v="8"/>
    <s v="Germany - South"/>
    <x v="19"/>
    <x v="1"/>
    <x v="0"/>
  </r>
  <r>
    <x v="0"/>
    <x v="2"/>
    <x v="8"/>
    <s v="Germany - West"/>
    <x v="19"/>
    <x v="1"/>
    <x v="0"/>
  </r>
  <r>
    <x v="0"/>
    <x v="2"/>
    <x v="9"/>
    <s v="Estonia"/>
    <x v="19"/>
    <x v="1"/>
    <x v="1511"/>
  </r>
  <r>
    <x v="0"/>
    <x v="2"/>
    <x v="10"/>
    <s v="Ireland"/>
    <x v="19"/>
    <x v="1"/>
    <x v="1758"/>
  </r>
  <r>
    <x v="0"/>
    <x v="2"/>
    <x v="10"/>
    <s v="Dublin"/>
    <x v="19"/>
    <x v="1"/>
    <x v="0"/>
  </r>
  <r>
    <x v="0"/>
    <x v="2"/>
    <x v="11"/>
    <s v="Greece"/>
    <x v="19"/>
    <x v="1"/>
    <x v="958"/>
  </r>
  <r>
    <x v="0"/>
    <x v="2"/>
    <x v="11"/>
    <s v="Athina"/>
    <x v="19"/>
    <x v="1"/>
    <x v="958"/>
  </r>
  <r>
    <x v="0"/>
    <x v="2"/>
    <x v="12"/>
    <s v="Spain"/>
    <x v="19"/>
    <x v="1"/>
    <x v="0"/>
  </r>
  <r>
    <x v="0"/>
    <x v="2"/>
    <x v="12"/>
    <s v="Madrid"/>
    <x v="19"/>
    <x v="1"/>
    <x v="1725"/>
  </r>
  <r>
    <x v="0"/>
    <x v="2"/>
    <x v="13"/>
    <s v="France"/>
    <x v="19"/>
    <x v="1"/>
    <x v="190"/>
  </r>
  <r>
    <x v="0"/>
    <x v="2"/>
    <x v="13"/>
    <s v="Paris"/>
    <x v="19"/>
    <x v="1"/>
    <x v="190"/>
  </r>
  <r>
    <x v="0"/>
    <x v="2"/>
    <x v="13"/>
    <s v="Lille"/>
    <x v="19"/>
    <x v="1"/>
    <x v="190"/>
  </r>
  <r>
    <x v="0"/>
    <x v="2"/>
    <x v="13"/>
    <s v="Strasbourg"/>
    <x v="19"/>
    <x v="1"/>
    <x v="190"/>
  </r>
  <r>
    <x v="0"/>
    <x v="2"/>
    <x v="13"/>
    <s v="Toulouse"/>
    <x v="19"/>
    <x v="1"/>
    <x v="190"/>
  </r>
  <r>
    <x v="0"/>
    <x v="2"/>
    <x v="13"/>
    <s v="Lyon"/>
    <x v="19"/>
    <x v="1"/>
    <x v="190"/>
  </r>
  <r>
    <x v="0"/>
    <x v="2"/>
    <x v="13"/>
    <s v="Marseille"/>
    <x v="19"/>
    <x v="1"/>
    <x v="190"/>
  </r>
  <r>
    <x v="0"/>
    <x v="2"/>
    <x v="14"/>
    <s v="Croatia"/>
    <x v="19"/>
    <x v="1"/>
    <x v="0"/>
  </r>
  <r>
    <x v="0"/>
    <x v="2"/>
    <x v="15"/>
    <s v="Italy"/>
    <x v="19"/>
    <x v="1"/>
    <x v="1862"/>
  </r>
  <r>
    <x v="0"/>
    <x v="2"/>
    <x v="15"/>
    <s v="Nord-Ovest, Nord-Est, Centro (IT) (NUTS 2006)"/>
    <x v="19"/>
    <x v="1"/>
    <x v="0"/>
  </r>
  <r>
    <x v="0"/>
    <x v="2"/>
    <x v="15"/>
    <s v="Sud, Isole"/>
    <x v="19"/>
    <x v="1"/>
    <x v="0"/>
  </r>
  <r>
    <x v="0"/>
    <x v="2"/>
    <x v="16"/>
    <s v="Cyprus"/>
    <x v="19"/>
    <x v="1"/>
    <x v="656"/>
  </r>
  <r>
    <x v="0"/>
    <x v="2"/>
    <x v="17"/>
    <s v="Latvia"/>
    <x v="19"/>
    <x v="1"/>
    <x v="739"/>
  </r>
  <r>
    <x v="0"/>
    <x v="2"/>
    <x v="18"/>
    <s v="Lithuania"/>
    <x v="19"/>
    <x v="1"/>
    <x v="2126"/>
  </r>
  <r>
    <x v="0"/>
    <x v="2"/>
    <x v="19"/>
    <s v="Luxembourg"/>
    <x v="19"/>
    <x v="1"/>
    <x v="1932"/>
  </r>
  <r>
    <x v="0"/>
    <x v="2"/>
    <x v="20"/>
    <s v="Hungary"/>
    <x v="19"/>
    <x v="1"/>
    <x v="915"/>
  </r>
  <r>
    <x v="0"/>
    <x v="2"/>
    <x v="21"/>
    <s v="Malta"/>
    <x v="19"/>
    <x v="1"/>
    <x v="1868"/>
  </r>
  <r>
    <x v="0"/>
    <x v="2"/>
    <x v="22"/>
    <s v="Netherlands"/>
    <x v="19"/>
    <x v="1"/>
    <x v="916"/>
  </r>
  <r>
    <x v="0"/>
    <x v="2"/>
    <x v="22"/>
    <s v="Noord-Holland"/>
    <x v="19"/>
    <x v="1"/>
    <x v="0"/>
  </r>
  <r>
    <x v="0"/>
    <x v="2"/>
    <x v="22"/>
    <s v="Rotterdam"/>
    <x v="19"/>
    <x v="1"/>
    <x v="0"/>
  </r>
  <r>
    <x v="0"/>
    <x v="2"/>
    <x v="22"/>
    <s v="Noord-Brabant"/>
    <x v="19"/>
    <x v="1"/>
    <x v="0"/>
  </r>
  <r>
    <x v="0"/>
    <x v="2"/>
    <x v="23"/>
    <s v="Austria"/>
    <x v="19"/>
    <x v="1"/>
    <x v="1860"/>
  </r>
  <r>
    <x v="0"/>
    <x v="2"/>
    <x v="23"/>
    <s v="Wien, Oberösterreich, Tirol"/>
    <x v="19"/>
    <x v="1"/>
    <x v="0"/>
  </r>
  <r>
    <x v="0"/>
    <x v="2"/>
    <x v="24"/>
    <s v="Poland"/>
    <x v="19"/>
    <x v="1"/>
    <x v="2133"/>
  </r>
  <r>
    <x v="0"/>
    <x v="2"/>
    <x v="25"/>
    <s v="Portugal"/>
    <x v="19"/>
    <x v="1"/>
    <x v="0"/>
  </r>
  <r>
    <x v="0"/>
    <x v="2"/>
    <x v="25"/>
    <s v="Lisboa"/>
    <x v="19"/>
    <x v="1"/>
    <x v="715"/>
  </r>
  <r>
    <x v="0"/>
    <x v="2"/>
    <x v="26"/>
    <s v="Romania"/>
    <x v="19"/>
    <x v="1"/>
    <x v="0"/>
  </r>
  <r>
    <x v="0"/>
    <x v="2"/>
    <x v="27"/>
    <s v="Slovenia"/>
    <x v="19"/>
    <x v="1"/>
    <x v="2043"/>
  </r>
  <r>
    <x v="0"/>
    <x v="2"/>
    <x v="28"/>
    <s v="Slovakia"/>
    <x v="19"/>
    <x v="1"/>
    <x v="1904"/>
  </r>
  <r>
    <x v="0"/>
    <x v="2"/>
    <x v="29"/>
    <s v="Finland"/>
    <x v="19"/>
    <x v="1"/>
    <x v="2127"/>
  </r>
  <r>
    <x v="0"/>
    <x v="2"/>
    <x v="30"/>
    <s v="Sweden"/>
    <x v="19"/>
    <x v="1"/>
    <x v="1480"/>
  </r>
  <r>
    <x v="0"/>
    <x v="2"/>
    <x v="31"/>
    <s v="United Kingdom"/>
    <x v="19"/>
    <x v="1"/>
    <x v="1556"/>
  </r>
  <r>
    <x v="0"/>
    <x v="2"/>
    <x v="31"/>
    <s v="Leeds"/>
    <x v="19"/>
    <x v="1"/>
    <x v="2134"/>
  </r>
  <r>
    <x v="0"/>
    <x v="2"/>
    <x v="31"/>
    <s v="Birmingham"/>
    <x v="19"/>
    <x v="1"/>
    <x v="27"/>
  </r>
  <r>
    <x v="0"/>
    <x v="2"/>
    <x v="31"/>
    <s v="London"/>
    <x v="19"/>
    <x v="1"/>
    <x v="1642"/>
  </r>
  <r>
    <x v="0"/>
    <x v="2"/>
    <x v="31"/>
    <s v="Glasgow"/>
    <x v="19"/>
    <x v="1"/>
    <x v="1951"/>
  </r>
  <r>
    <x v="0"/>
    <x v="2"/>
    <x v="32"/>
    <s v="Norway"/>
    <x v="19"/>
    <x v="1"/>
    <x v="1801"/>
  </r>
  <r>
    <x v="0"/>
    <x v="2"/>
    <x v="33"/>
    <s v="Turkey"/>
    <x v="19"/>
    <x v="1"/>
    <x v="0"/>
  </r>
  <r>
    <x v="0"/>
    <x v="2"/>
    <x v="0"/>
    <s v="European Union (27 countries)"/>
    <x v="20"/>
    <x v="0"/>
    <x v="466"/>
  </r>
  <r>
    <x v="0"/>
    <x v="2"/>
    <x v="1"/>
    <s v="European Union (25 countries)"/>
    <x v="20"/>
    <x v="0"/>
    <x v="1665"/>
  </r>
  <r>
    <x v="0"/>
    <x v="2"/>
    <x v="2"/>
    <s v="European Union (15 countries)"/>
    <x v="20"/>
    <x v="0"/>
    <x v="1877"/>
  </r>
  <r>
    <x v="0"/>
    <x v="2"/>
    <x v="3"/>
    <s v="Euro area (EA11-2000, EA12-2006, EA13-2007, EA15-2008, EA16-2010, EA17)"/>
    <x v="20"/>
    <x v="0"/>
    <x v="1661"/>
  </r>
  <r>
    <x v="0"/>
    <x v="2"/>
    <x v="4"/>
    <s v="Belgium"/>
    <x v="20"/>
    <x v="0"/>
    <x v="1947"/>
  </r>
  <r>
    <x v="0"/>
    <x v="2"/>
    <x v="5"/>
    <s v="Bulgaria"/>
    <x v="20"/>
    <x v="0"/>
    <x v="2135"/>
  </r>
  <r>
    <x v="0"/>
    <x v="2"/>
    <x v="6"/>
    <s v="Czech Republic"/>
    <x v="20"/>
    <x v="0"/>
    <x v="1804"/>
  </r>
  <r>
    <x v="0"/>
    <x v="2"/>
    <x v="7"/>
    <s v="Denmark"/>
    <x v="20"/>
    <x v="0"/>
    <x v="1857"/>
  </r>
  <r>
    <x v="0"/>
    <x v="2"/>
    <x v="7"/>
    <s v="København"/>
    <x v="20"/>
    <x v="0"/>
    <x v="0"/>
  </r>
  <r>
    <x v="0"/>
    <x v="2"/>
    <x v="8"/>
    <s v="Germany (until 1990 former territory of the FRG)"/>
    <x v="20"/>
    <x v="0"/>
    <x v="1040"/>
  </r>
  <r>
    <x v="0"/>
    <x v="2"/>
    <x v="8"/>
    <s v="Stuttgart"/>
    <x v="20"/>
    <x v="0"/>
    <x v="0"/>
  </r>
  <r>
    <x v="0"/>
    <x v="2"/>
    <x v="8"/>
    <s v="München"/>
    <x v="20"/>
    <x v="0"/>
    <x v="0"/>
  </r>
  <r>
    <x v="0"/>
    <x v="2"/>
    <x v="8"/>
    <s v="Hamburg"/>
    <x v="20"/>
    <x v="0"/>
    <x v="0"/>
  </r>
  <r>
    <x v="0"/>
    <x v="2"/>
    <x v="8"/>
    <s v="Frankfurt am Main"/>
    <x v="20"/>
    <x v="0"/>
    <x v="0"/>
  </r>
  <r>
    <x v="0"/>
    <x v="2"/>
    <x v="8"/>
    <s v="Rostock"/>
    <x v="20"/>
    <x v="0"/>
    <x v="0"/>
  </r>
  <r>
    <x v="0"/>
    <x v="2"/>
    <x v="8"/>
    <s v="Hannover"/>
    <x v="20"/>
    <x v="0"/>
    <x v="0"/>
  </r>
  <r>
    <x v="0"/>
    <x v="2"/>
    <x v="8"/>
    <s v="Düsseldorf"/>
    <x v="20"/>
    <x v="0"/>
    <x v="0"/>
  </r>
  <r>
    <x v="0"/>
    <x v="2"/>
    <x v="8"/>
    <s v="Leipzig"/>
    <x v="20"/>
    <x v="0"/>
    <x v="0"/>
  </r>
  <r>
    <x v="0"/>
    <x v="2"/>
    <x v="8"/>
    <s v="Erfurt"/>
    <x v="20"/>
    <x v="0"/>
    <x v="0"/>
  </r>
  <r>
    <x v="0"/>
    <x v="2"/>
    <x v="8"/>
    <s v="Germany - South"/>
    <x v="20"/>
    <x v="0"/>
    <x v="0"/>
  </r>
  <r>
    <x v="0"/>
    <x v="2"/>
    <x v="8"/>
    <s v="Germany - West"/>
    <x v="20"/>
    <x v="0"/>
    <x v="0"/>
  </r>
  <r>
    <x v="0"/>
    <x v="2"/>
    <x v="9"/>
    <s v="Estonia"/>
    <x v="20"/>
    <x v="0"/>
    <x v="2136"/>
  </r>
  <r>
    <x v="0"/>
    <x v="2"/>
    <x v="10"/>
    <s v="Ireland"/>
    <x v="20"/>
    <x v="0"/>
    <x v="1676"/>
  </r>
  <r>
    <x v="0"/>
    <x v="2"/>
    <x v="10"/>
    <s v="Dublin"/>
    <x v="20"/>
    <x v="0"/>
    <x v="0"/>
  </r>
  <r>
    <x v="0"/>
    <x v="2"/>
    <x v="11"/>
    <s v="Greece"/>
    <x v="20"/>
    <x v="0"/>
    <x v="1655"/>
  </r>
  <r>
    <x v="0"/>
    <x v="2"/>
    <x v="11"/>
    <s v="Athina"/>
    <x v="20"/>
    <x v="0"/>
    <x v="1655"/>
  </r>
  <r>
    <x v="0"/>
    <x v="2"/>
    <x v="12"/>
    <s v="Spain"/>
    <x v="20"/>
    <x v="0"/>
    <x v="1918"/>
  </r>
  <r>
    <x v="0"/>
    <x v="2"/>
    <x v="12"/>
    <s v="Madrid"/>
    <x v="20"/>
    <x v="0"/>
    <x v="0"/>
  </r>
  <r>
    <x v="0"/>
    <x v="2"/>
    <x v="13"/>
    <s v="France"/>
    <x v="20"/>
    <x v="0"/>
    <x v="190"/>
  </r>
  <r>
    <x v="0"/>
    <x v="2"/>
    <x v="13"/>
    <s v="Paris"/>
    <x v="20"/>
    <x v="0"/>
    <x v="190"/>
  </r>
  <r>
    <x v="0"/>
    <x v="2"/>
    <x v="13"/>
    <s v="Lille"/>
    <x v="20"/>
    <x v="0"/>
    <x v="190"/>
  </r>
  <r>
    <x v="0"/>
    <x v="2"/>
    <x v="13"/>
    <s v="Strasbourg"/>
    <x v="20"/>
    <x v="0"/>
    <x v="190"/>
  </r>
  <r>
    <x v="0"/>
    <x v="2"/>
    <x v="13"/>
    <s v="Toulouse"/>
    <x v="20"/>
    <x v="0"/>
    <x v="190"/>
  </r>
  <r>
    <x v="0"/>
    <x v="2"/>
    <x v="13"/>
    <s v="Lyon"/>
    <x v="20"/>
    <x v="0"/>
    <x v="190"/>
  </r>
  <r>
    <x v="0"/>
    <x v="2"/>
    <x v="13"/>
    <s v="Marseille"/>
    <x v="20"/>
    <x v="0"/>
    <x v="190"/>
  </r>
  <r>
    <x v="0"/>
    <x v="2"/>
    <x v="14"/>
    <s v="Croatia"/>
    <x v="20"/>
    <x v="0"/>
    <x v="1296"/>
  </r>
  <r>
    <x v="0"/>
    <x v="2"/>
    <x v="15"/>
    <s v="Italy"/>
    <x v="20"/>
    <x v="0"/>
    <x v="1163"/>
  </r>
  <r>
    <x v="0"/>
    <x v="2"/>
    <x v="15"/>
    <s v="Nord-Ovest, Nord-Est, Centro (IT) (NUTS 2006)"/>
    <x v="20"/>
    <x v="0"/>
    <x v="0"/>
  </r>
  <r>
    <x v="0"/>
    <x v="2"/>
    <x v="15"/>
    <s v="Sud, Isole"/>
    <x v="20"/>
    <x v="0"/>
    <x v="0"/>
  </r>
  <r>
    <x v="0"/>
    <x v="2"/>
    <x v="16"/>
    <s v="Cyprus"/>
    <x v="20"/>
    <x v="0"/>
    <x v="681"/>
  </r>
  <r>
    <x v="0"/>
    <x v="2"/>
    <x v="17"/>
    <s v="Latvia"/>
    <x v="20"/>
    <x v="0"/>
    <x v="1296"/>
  </r>
  <r>
    <x v="0"/>
    <x v="2"/>
    <x v="18"/>
    <s v="Lithuania"/>
    <x v="20"/>
    <x v="0"/>
    <x v="1765"/>
  </r>
  <r>
    <x v="0"/>
    <x v="2"/>
    <x v="19"/>
    <s v="Luxembourg"/>
    <x v="20"/>
    <x v="0"/>
    <x v="659"/>
  </r>
  <r>
    <x v="0"/>
    <x v="2"/>
    <x v="20"/>
    <s v="Hungary"/>
    <x v="20"/>
    <x v="0"/>
    <x v="2089"/>
  </r>
  <r>
    <x v="0"/>
    <x v="2"/>
    <x v="21"/>
    <s v="Malta"/>
    <x v="20"/>
    <x v="0"/>
    <x v="163"/>
  </r>
  <r>
    <x v="0"/>
    <x v="2"/>
    <x v="22"/>
    <s v="Netherlands"/>
    <x v="20"/>
    <x v="0"/>
    <x v="644"/>
  </r>
  <r>
    <x v="0"/>
    <x v="2"/>
    <x v="22"/>
    <s v="Noord-Holland"/>
    <x v="20"/>
    <x v="0"/>
    <x v="0"/>
  </r>
  <r>
    <x v="0"/>
    <x v="2"/>
    <x v="22"/>
    <s v="Rotterdam"/>
    <x v="20"/>
    <x v="0"/>
    <x v="0"/>
  </r>
  <r>
    <x v="0"/>
    <x v="2"/>
    <x v="22"/>
    <s v="Noord-Brabant"/>
    <x v="20"/>
    <x v="0"/>
    <x v="0"/>
  </r>
  <r>
    <x v="0"/>
    <x v="2"/>
    <x v="23"/>
    <s v="Austria"/>
    <x v="20"/>
    <x v="0"/>
    <x v="1995"/>
  </r>
  <r>
    <x v="0"/>
    <x v="2"/>
    <x v="23"/>
    <s v="Wien, Oberösterreich, Tirol"/>
    <x v="20"/>
    <x v="0"/>
    <x v="0"/>
  </r>
  <r>
    <x v="0"/>
    <x v="2"/>
    <x v="24"/>
    <s v="Poland"/>
    <x v="20"/>
    <x v="0"/>
    <x v="780"/>
  </r>
  <r>
    <x v="0"/>
    <x v="2"/>
    <x v="25"/>
    <s v="Portugal"/>
    <x v="20"/>
    <x v="0"/>
    <x v="215"/>
  </r>
  <r>
    <x v="0"/>
    <x v="2"/>
    <x v="25"/>
    <s v="Lisboa"/>
    <x v="20"/>
    <x v="0"/>
    <x v="0"/>
  </r>
  <r>
    <x v="0"/>
    <x v="2"/>
    <x v="26"/>
    <s v="Romania"/>
    <x v="20"/>
    <x v="0"/>
    <x v="2137"/>
  </r>
  <r>
    <x v="0"/>
    <x v="2"/>
    <x v="27"/>
    <s v="Slovenia"/>
    <x v="20"/>
    <x v="0"/>
    <x v="1117"/>
  </r>
  <r>
    <x v="0"/>
    <x v="2"/>
    <x v="28"/>
    <s v="Slovakia"/>
    <x v="20"/>
    <x v="0"/>
    <x v="1851"/>
  </r>
  <r>
    <x v="0"/>
    <x v="2"/>
    <x v="29"/>
    <s v="Finland"/>
    <x v="20"/>
    <x v="0"/>
    <x v="609"/>
  </r>
  <r>
    <x v="0"/>
    <x v="2"/>
    <x v="30"/>
    <s v="Sweden"/>
    <x v="20"/>
    <x v="0"/>
    <x v="27"/>
  </r>
  <r>
    <x v="0"/>
    <x v="2"/>
    <x v="31"/>
    <s v="United Kingdom"/>
    <x v="20"/>
    <x v="0"/>
    <x v="1459"/>
  </r>
  <r>
    <x v="0"/>
    <x v="2"/>
    <x v="31"/>
    <s v="Leeds"/>
    <x v="20"/>
    <x v="0"/>
    <x v="1725"/>
  </r>
  <r>
    <x v="0"/>
    <x v="2"/>
    <x v="31"/>
    <s v="Birmingham"/>
    <x v="20"/>
    <x v="0"/>
    <x v="1604"/>
  </r>
  <r>
    <x v="0"/>
    <x v="2"/>
    <x v="31"/>
    <s v="London"/>
    <x v="20"/>
    <x v="0"/>
    <x v="1820"/>
  </r>
  <r>
    <x v="0"/>
    <x v="2"/>
    <x v="31"/>
    <s v="Glasgow"/>
    <x v="20"/>
    <x v="0"/>
    <x v="1680"/>
  </r>
  <r>
    <x v="0"/>
    <x v="2"/>
    <x v="32"/>
    <s v="Norway"/>
    <x v="20"/>
    <x v="0"/>
    <x v="1799"/>
  </r>
  <r>
    <x v="0"/>
    <x v="2"/>
    <x v="33"/>
    <s v="Turkey"/>
    <x v="20"/>
    <x v="0"/>
    <x v="0"/>
  </r>
  <r>
    <x v="0"/>
    <x v="2"/>
    <x v="0"/>
    <s v="European Union (27 countries)"/>
    <x v="20"/>
    <x v="1"/>
    <x v="13"/>
  </r>
  <r>
    <x v="0"/>
    <x v="2"/>
    <x v="1"/>
    <s v="European Union (25 countries)"/>
    <x v="20"/>
    <x v="1"/>
    <x v="1653"/>
  </r>
  <r>
    <x v="0"/>
    <x v="2"/>
    <x v="2"/>
    <s v="European Union (15 countries)"/>
    <x v="20"/>
    <x v="1"/>
    <x v="856"/>
  </r>
  <r>
    <x v="0"/>
    <x v="2"/>
    <x v="3"/>
    <s v="Euro area (EA11-2000, EA12-2006, EA13-2007, EA15-2008, EA16-2010, EA17)"/>
    <x v="20"/>
    <x v="1"/>
    <x v="1693"/>
  </r>
  <r>
    <x v="0"/>
    <x v="2"/>
    <x v="4"/>
    <s v="Belgium"/>
    <x v="20"/>
    <x v="1"/>
    <x v="1823"/>
  </r>
  <r>
    <x v="0"/>
    <x v="2"/>
    <x v="5"/>
    <s v="Bulgaria"/>
    <x v="20"/>
    <x v="1"/>
    <x v="2138"/>
  </r>
  <r>
    <x v="0"/>
    <x v="2"/>
    <x v="6"/>
    <s v="Czech Republic"/>
    <x v="20"/>
    <x v="1"/>
    <x v="216"/>
  </r>
  <r>
    <x v="0"/>
    <x v="2"/>
    <x v="7"/>
    <s v="Denmark"/>
    <x v="20"/>
    <x v="1"/>
    <x v="1910"/>
  </r>
  <r>
    <x v="0"/>
    <x v="2"/>
    <x v="7"/>
    <s v="København"/>
    <x v="20"/>
    <x v="1"/>
    <x v="0"/>
  </r>
  <r>
    <x v="0"/>
    <x v="2"/>
    <x v="8"/>
    <s v="Germany (until 1990 former territory of the FRG)"/>
    <x v="20"/>
    <x v="1"/>
    <x v="770"/>
  </r>
  <r>
    <x v="0"/>
    <x v="2"/>
    <x v="8"/>
    <s v="Stuttgart"/>
    <x v="20"/>
    <x v="1"/>
    <x v="0"/>
  </r>
  <r>
    <x v="0"/>
    <x v="2"/>
    <x v="8"/>
    <s v="München"/>
    <x v="20"/>
    <x v="1"/>
    <x v="0"/>
  </r>
  <r>
    <x v="0"/>
    <x v="2"/>
    <x v="8"/>
    <s v="Hamburg"/>
    <x v="20"/>
    <x v="1"/>
    <x v="0"/>
  </r>
  <r>
    <x v="0"/>
    <x v="2"/>
    <x v="8"/>
    <s v="Frankfurt am Main"/>
    <x v="20"/>
    <x v="1"/>
    <x v="0"/>
  </r>
  <r>
    <x v="0"/>
    <x v="2"/>
    <x v="8"/>
    <s v="Rostock"/>
    <x v="20"/>
    <x v="1"/>
    <x v="0"/>
  </r>
  <r>
    <x v="0"/>
    <x v="2"/>
    <x v="8"/>
    <s v="Hannover"/>
    <x v="20"/>
    <x v="1"/>
    <x v="0"/>
  </r>
  <r>
    <x v="0"/>
    <x v="2"/>
    <x v="8"/>
    <s v="Düsseldorf"/>
    <x v="20"/>
    <x v="1"/>
    <x v="0"/>
  </r>
  <r>
    <x v="0"/>
    <x v="2"/>
    <x v="8"/>
    <s v="Leipzig"/>
    <x v="20"/>
    <x v="1"/>
    <x v="0"/>
  </r>
  <r>
    <x v="0"/>
    <x v="2"/>
    <x v="8"/>
    <s v="Erfurt"/>
    <x v="20"/>
    <x v="1"/>
    <x v="0"/>
  </r>
  <r>
    <x v="0"/>
    <x v="2"/>
    <x v="8"/>
    <s v="Germany - South"/>
    <x v="20"/>
    <x v="1"/>
    <x v="0"/>
  </r>
  <r>
    <x v="0"/>
    <x v="2"/>
    <x v="8"/>
    <s v="Germany - West"/>
    <x v="20"/>
    <x v="1"/>
    <x v="0"/>
  </r>
  <r>
    <x v="0"/>
    <x v="2"/>
    <x v="9"/>
    <s v="Estonia"/>
    <x v="20"/>
    <x v="1"/>
    <x v="1723"/>
  </r>
  <r>
    <x v="0"/>
    <x v="2"/>
    <x v="10"/>
    <s v="Ireland"/>
    <x v="20"/>
    <x v="1"/>
    <x v="1676"/>
  </r>
  <r>
    <x v="0"/>
    <x v="2"/>
    <x v="10"/>
    <s v="Dublin"/>
    <x v="20"/>
    <x v="1"/>
    <x v="0"/>
  </r>
  <r>
    <x v="0"/>
    <x v="2"/>
    <x v="11"/>
    <s v="Greece"/>
    <x v="20"/>
    <x v="1"/>
    <x v="1655"/>
  </r>
  <r>
    <x v="0"/>
    <x v="2"/>
    <x v="11"/>
    <s v="Athina"/>
    <x v="20"/>
    <x v="1"/>
    <x v="0"/>
  </r>
  <r>
    <x v="0"/>
    <x v="2"/>
    <x v="12"/>
    <s v="Spain"/>
    <x v="20"/>
    <x v="1"/>
    <x v="1918"/>
  </r>
  <r>
    <x v="0"/>
    <x v="2"/>
    <x v="12"/>
    <s v="Madrid"/>
    <x v="20"/>
    <x v="1"/>
    <x v="0"/>
  </r>
  <r>
    <x v="0"/>
    <x v="2"/>
    <x v="13"/>
    <s v="France"/>
    <x v="20"/>
    <x v="1"/>
    <x v="190"/>
  </r>
  <r>
    <x v="0"/>
    <x v="2"/>
    <x v="13"/>
    <s v="Paris"/>
    <x v="20"/>
    <x v="1"/>
    <x v="190"/>
  </r>
  <r>
    <x v="0"/>
    <x v="2"/>
    <x v="13"/>
    <s v="Lille"/>
    <x v="20"/>
    <x v="1"/>
    <x v="190"/>
  </r>
  <r>
    <x v="0"/>
    <x v="2"/>
    <x v="13"/>
    <s v="Strasbourg"/>
    <x v="20"/>
    <x v="1"/>
    <x v="190"/>
  </r>
  <r>
    <x v="0"/>
    <x v="2"/>
    <x v="13"/>
    <s v="Toulouse"/>
    <x v="20"/>
    <x v="1"/>
    <x v="190"/>
  </r>
  <r>
    <x v="0"/>
    <x v="2"/>
    <x v="13"/>
    <s v="Lyon"/>
    <x v="20"/>
    <x v="1"/>
    <x v="190"/>
  </r>
  <r>
    <x v="0"/>
    <x v="2"/>
    <x v="13"/>
    <s v="Marseille"/>
    <x v="20"/>
    <x v="1"/>
    <x v="190"/>
  </r>
  <r>
    <x v="0"/>
    <x v="2"/>
    <x v="14"/>
    <s v="Croatia"/>
    <x v="20"/>
    <x v="1"/>
    <x v="141"/>
  </r>
  <r>
    <x v="0"/>
    <x v="2"/>
    <x v="15"/>
    <s v="Italy"/>
    <x v="20"/>
    <x v="1"/>
    <x v="1998"/>
  </r>
  <r>
    <x v="0"/>
    <x v="2"/>
    <x v="15"/>
    <s v="Nord-Ovest, Nord-Est, Centro (IT) (NUTS 2006)"/>
    <x v="20"/>
    <x v="1"/>
    <x v="0"/>
  </r>
  <r>
    <x v="0"/>
    <x v="2"/>
    <x v="15"/>
    <s v="Sud, Isole"/>
    <x v="20"/>
    <x v="1"/>
    <x v="0"/>
  </r>
  <r>
    <x v="0"/>
    <x v="2"/>
    <x v="16"/>
    <s v="Cyprus"/>
    <x v="20"/>
    <x v="1"/>
    <x v="2115"/>
  </r>
  <r>
    <x v="0"/>
    <x v="2"/>
    <x v="17"/>
    <s v="Latvia"/>
    <x v="20"/>
    <x v="1"/>
    <x v="1296"/>
  </r>
  <r>
    <x v="0"/>
    <x v="2"/>
    <x v="18"/>
    <s v="Lithuania"/>
    <x v="20"/>
    <x v="1"/>
    <x v="1765"/>
  </r>
  <r>
    <x v="0"/>
    <x v="2"/>
    <x v="19"/>
    <s v="Luxembourg"/>
    <x v="20"/>
    <x v="1"/>
    <x v="1732"/>
  </r>
  <r>
    <x v="0"/>
    <x v="2"/>
    <x v="20"/>
    <s v="Hungary"/>
    <x v="20"/>
    <x v="1"/>
    <x v="66"/>
  </r>
  <r>
    <x v="0"/>
    <x v="2"/>
    <x v="21"/>
    <s v="Malta"/>
    <x v="20"/>
    <x v="1"/>
    <x v="216"/>
  </r>
  <r>
    <x v="0"/>
    <x v="2"/>
    <x v="22"/>
    <s v="Netherlands"/>
    <x v="20"/>
    <x v="1"/>
    <x v="746"/>
  </r>
  <r>
    <x v="0"/>
    <x v="2"/>
    <x v="22"/>
    <s v="Noord-Holland"/>
    <x v="20"/>
    <x v="1"/>
    <x v="0"/>
  </r>
  <r>
    <x v="0"/>
    <x v="2"/>
    <x v="22"/>
    <s v="Rotterdam"/>
    <x v="20"/>
    <x v="1"/>
    <x v="0"/>
  </r>
  <r>
    <x v="0"/>
    <x v="2"/>
    <x v="22"/>
    <s v="Noord-Brabant"/>
    <x v="20"/>
    <x v="1"/>
    <x v="0"/>
  </r>
  <r>
    <x v="0"/>
    <x v="2"/>
    <x v="23"/>
    <s v="Austria"/>
    <x v="20"/>
    <x v="1"/>
    <x v="134"/>
  </r>
  <r>
    <x v="0"/>
    <x v="2"/>
    <x v="23"/>
    <s v="Wien, Oberösterreich, Tirol"/>
    <x v="20"/>
    <x v="1"/>
    <x v="0"/>
  </r>
  <r>
    <x v="0"/>
    <x v="2"/>
    <x v="24"/>
    <s v="Poland"/>
    <x v="20"/>
    <x v="1"/>
    <x v="2055"/>
  </r>
  <r>
    <x v="0"/>
    <x v="2"/>
    <x v="25"/>
    <s v="Portugal"/>
    <x v="20"/>
    <x v="1"/>
    <x v="252"/>
  </r>
  <r>
    <x v="0"/>
    <x v="2"/>
    <x v="25"/>
    <s v="Lisboa"/>
    <x v="20"/>
    <x v="1"/>
    <x v="0"/>
  </r>
  <r>
    <x v="0"/>
    <x v="2"/>
    <x v="26"/>
    <s v="Romania"/>
    <x v="20"/>
    <x v="1"/>
    <x v="1189"/>
  </r>
  <r>
    <x v="0"/>
    <x v="2"/>
    <x v="27"/>
    <s v="Slovenia"/>
    <x v="20"/>
    <x v="1"/>
    <x v="2139"/>
  </r>
  <r>
    <x v="0"/>
    <x v="2"/>
    <x v="28"/>
    <s v="Slovakia"/>
    <x v="20"/>
    <x v="1"/>
    <x v="1947"/>
  </r>
  <r>
    <x v="0"/>
    <x v="2"/>
    <x v="29"/>
    <s v="Finland"/>
    <x v="20"/>
    <x v="1"/>
    <x v="545"/>
  </r>
  <r>
    <x v="0"/>
    <x v="2"/>
    <x v="30"/>
    <s v="Sweden"/>
    <x v="20"/>
    <x v="1"/>
    <x v="2140"/>
  </r>
  <r>
    <x v="0"/>
    <x v="2"/>
    <x v="31"/>
    <s v="United Kingdom"/>
    <x v="20"/>
    <x v="1"/>
    <x v="170"/>
  </r>
  <r>
    <x v="0"/>
    <x v="2"/>
    <x v="31"/>
    <s v="Leeds"/>
    <x v="20"/>
    <x v="1"/>
    <x v="618"/>
  </r>
  <r>
    <x v="0"/>
    <x v="2"/>
    <x v="31"/>
    <s v="Birmingham"/>
    <x v="20"/>
    <x v="1"/>
    <x v="1374"/>
  </r>
  <r>
    <x v="0"/>
    <x v="2"/>
    <x v="31"/>
    <s v="London"/>
    <x v="20"/>
    <x v="1"/>
    <x v="1493"/>
  </r>
  <r>
    <x v="0"/>
    <x v="2"/>
    <x v="31"/>
    <s v="Glasgow"/>
    <x v="20"/>
    <x v="1"/>
    <x v="1948"/>
  </r>
  <r>
    <x v="0"/>
    <x v="2"/>
    <x v="32"/>
    <s v="Norway"/>
    <x v="20"/>
    <x v="1"/>
    <x v="222"/>
  </r>
  <r>
    <x v="0"/>
    <x v="2"/>
    <x v="33"/>
    <s v="Turkey"/>
    <x v="20"/>
    <x v="1"/>
    <x v="0"/>
  </r>
  <r>
    <x v="0"/>
    <x v="2"/>
    <x v="0"/>
    <s v="European Union (27 countries)"/>
    <x v="21"/>
    <x v="0"/>
    <x v="661"/>
  </r>
  <r>
    <x v="0"/>
    <x v="2"/>
    <x v="1"/>
    <s v="European Union (25 countries)"/>
    <x v="21"/>
    <x v="0"/>
    <x v="763"/>
  </r>
  <r>
    <x v="0"/>
    <x v="2"/>
    <x v="2"/>
    <s v="European Union (15 countries)"/>
    <x v="21"/>
    <x v="0"/>
    <x v="700"/>
  </r>
  <r>
    <x v="0"/>
    <x v="2"/>
    <x v="3"/>
    <s v="Euro area (EA11-2000, EA12-2006, EA13-2007, EA15-2008, EA16-2010, EA17)"/>
    <x v="21"/>
    <x v="0"/>
    <x v="1799"/>
  </r>
  <r>
    <x v="0"/>
    <x v="2"/>
    <x v="4"/>
    <s v="Belgium"/>
    <x v="21"/>
    <x v="0"/>
    <x v="1851"/>
  </r>
  <r>
    <x v="0"/>
    <x v="2"/>
    <x v="5"/>
    <s v="Bulgaria"/>
    <x v="21"/>
    <x v="0"/>
    <x v="2141"/>
  </r>
  <r>
    <x v="0"/>
    <x v="2"/>
    <x v="6"/>
    <s v="Czech Republic"/>
    <x v="21"/>
    <x v="0"/>
    <x v="1080"/>
  </r>
  <r>
    <x v="0"/>
    <x v="2"/>
    <x v="7"/>
    <s v="Denmark"/>
    <x v="21"/>
    <x v="0"/>
    <x v="2114"/>
  </r>
  <r>
    <x v="0"/>
    <x v="2"/>
    <x v="7"/>
    <s v="København"/>
    <x v="21"/>
    <x v="0"/>
    <x v="0"/>
  </r>
  <r>
    <x v="0"/>
    <x v="2"/>
    <x v="8"/>
    <s v="Germany (until 1990 former territory of the FRG)"/>
    <x v="21"/>
    <x v="0"/>
    <x v="67"/>
  </r>
  <r>
    <x v="0"/>
    <x v="2"/>
    <x v="8"/>
    <s v="Stuttgart"/>
    <x v="21"/>
    <x v="0"/>
    <x v="0"/>
  </r>
  <r>
    <x v="0"/>
    <x v="2"/>
    <x v="8"/>
    <s v="München"/>
    <x v="21"/>
    <x v="0"/>
    <x v="0"/>
  </r>
  <r>
    <x v="0"/>
    <x v="2"/>
    <x v="8"/>
    <s v="Hamburg"/>
    <x v="21"/>
    <x v="0"/>
    <x v="0"/>
  </r>
  <r>
    <x v="0"/>
    <x v="2"/>
    <x v="8"/>
    <s v="Frankfurt am Main"/>
    <x v="21"/>
    <x v="0"/>
    <x v="0"/>
  </r>
  <r>
    <x v="0"/>
    <x v="2"/>
    <x v="8"/>
    <s v="Rostock"/>
    <x v="21"/>
    <x v="0"/>
    <x v="0"/>
  </r>
  <r>
    <x v="0"/>
    <x v="2"/>
    <x v="8"/>
    <s v="Hannover"/>
    <x v="21"/>
    <x v="0"/>
    <x v="0"/>
  </r>
  <r>
    <x v="0"/>
    <x v="2"/>
    <x v="8"/>
    <s v="Düsseldorf"/>
    <x v="21"/>
    <x v="0"/>
    <x v="0"/>
  </r>
  <r>
    <x v="0"/>
    <x v="2"/>
    <x v="8"/>
    <s v="Leipzig"/>
    <x v="21"/>
    <x v="0"/>
    <x v="0"/>
  </r>
  <r>
    <x v="0"/>
    <x v="2"/>
    <x v="8"/>
    <s v="Erfurt"/>
    <x v="21"/>
    <x v="0"/>
    <x v="0"/>
  </r>
  <r>
    <x v="0"/>
    <x v="2"/>
    <x v="8"/>
    <s v="Germany - South"/>
    <x v="21"/>
    <x v="0"/>
    <x v="0"/>
  </r>
  <r>
    <x v="0"/>
    <x v="2"/>
    <x v="8"/>
    <s v="Germany - West"/>
    <x v="21"/>
    <x v="0"/>
    <x v="0"/>
  </r>
  <r>
    <x v="0"/>
    <x v="2"/>
    <x v="9"/>
    <s v="Estonia"/>
    <x v="21"/>
    <x v="0"/>
    <x v="2037"/>
  </r>
  <r>
    <x v="0"/>
    <x v="2"/>
    <x v="10"/>
    <s v="Ireland"/>
    <x v="21"/>
    <x v="0"/>
    <x v="300"/>
  </r>
  <r>
    <x v="0"/>
    <x v="2"/>
    <x v="10"/>
    <s v="Dublin"/>
    <x v="21"/>
    <x v="0"/>
    <x v="0"/>
  </r>
  <r>
    <x v="0"/>
    <x v="2"/>
    <x v="11"/>
    <s v="Greece"/>
    <x v="21"/>
    <x v="0"/>
    <x v="878"/>
  </r>
  <r>
    <x v="0"/>
    <x v="2"/>
    <x v="11"/>
    <s v="Athina"/>
    <x v="21"/>
    <x v="0"/>
    <x v="0"/>
  </r>
  <r>
    <x v="0"/>
    <x v="2"/>
    <x v="12"/>
    <s v="Spain"/>
    <x v="21"/>
    <x v="0"/>
    <x v="2142"/>
  </r>
  <r>
    <x v="0"/>
    <x v="2"/>
    <x v="12"/>
    <s v="Madrid"/>
    <x v="21"/>
    <x v="0"/>
    <x v="0"/>
  </r>
  <r>
    <x v="0"/>
    <x v="2"/>
    <x v="13"/>
    <s v="France"/>
    <x v="21"/>
    <x v="0"/>
    <x v="190"/>
  </r>
  <r>
    <x v="0"/>
    <x v="2"/>
    <x v="13"/>
    <s v="Paris"/>
    <x v="21"/>
    <x v="0"/>
    <x v="0"/>
  </r>
  <r>
    <x v="0"/>
    <x v="2"/>
    <x v="13"/>
    <s v="Lille"/>
    <x v="21"/>
    <x v="0"/>
    <x v="0"/>
  </r>
  <r>
    <x v="0"/>
    <x v="2"/>
    <x v="13"/>
    <s v="Strasbourg"/>
    <x v="21"/>
    <x v="0"/>
    <x v="0"/>
  </r>
  <r>
    <x v="0"/>
    <x v="2"/>
    <x v="13"/>
    <s v="Toulouse"/>
    <x v="21"/>
    <x v="0"/>
    <x v="0"/>
  </r>
  <r>
    <x v="0"/>
    <x v="2"/>
    <x v="13"/>
    <s v="Lyon"/>
    <x v="21"/>
    <x v="0"/>
    <x v="0"/>
  </r>
  <r>
    <x v="0"/>
    <x v="2"/>
    <x v="13"/>
    <s v="Marseille"/>
    <x v="21"/>
    <x v="0"/>
    <x v="0"/>
  </r>
  <r>
    <x v="0"/>
    <x v="2"/>
    <x v="14"/>
    <s v="Croatia"/>
    <x v="21"/>
    <x v="0"/>
    <x v="800"/>
  </r>
  <r>
    <x v="0"/>
    <x v="2"/>
    <x v="15"/>
    <s v="Italy"/>
    <x v="21"/>
    <x v="0"/>
    <x v="11"/>
  </r>
  <r>
    <x v="0"/>
    <x v="2"/>
    <x v="15"/>
    <s v="Nord-Ovest, Nord-Est, Centro (IT) (NUTS 2006)"/>
    <x v="21"/>
    <x v="0"/>
    <x v="0"/>
  </r>
  <r>
    <x v="0"/>
    <x v="2"/>
    <x v="15"/>
    <s v="Sud, Isole"/>
    <x v="21"/>
    <x v="0"/>
    <x v="0"/>
  </r>
  <r>
    <x v="0"/>
    <x v="2"/>
    <x v="16"/>
    <s v="Cyprus"/>
    <x v="21"/>
    <x v="0"/>
    <x v="383"/>
  </r>
  <r>
    <x v="0"/>
    <x v="2"/>
    <x v="17"/>
    <s v="Latvia"/>
    <x v="21"/>
    <x v="0"/>
    <x v="1296"/>
  </r>
  <r>
    <x v="0"/>
    <x v="2"/>
    <x v="18"/>
    <s v="Lithuania"/>
    <x v="21"/>
    <x v="0"/>
    <x v="1765"/>
  </r>
  <r>
    <x v="0"/>
    <x v="2"/>
    <x v="19"/>
    <s v="Luxembourg"/>
    <x v="21"/>
    <x v="0"/>
    <x v="1157"/>
  </r>
  <r>
    <x v="0"/>
    <x v="2"/>
    <x v="20"/>
    <s v="Hungary"/>
    <x v="21"/>
    <x v="0"/>
    <x v="1604"/>
  </r>
  <r>
    <x v="0"/>
    <x v="2"/>
    <x v="21"/>
    <s v="Malta"/>
    <x v="21"/>
    <x v="0"/>
    <x v="1939"/>
  </r>
  <r>
    <x v="0"/>
    <x v="2"/>
    <x v="22"/>
    <s v="Netherlands"/>
    <x v="21"/>
    <x v="0"/>
    <x v="464"/>
  </r>
  <r>
    <x v="0"/>
    <x v="2"/>
    <x v="22"/>
    <s v="Noord-Holland"/>
    <x v="21"/>
    <x v="0"/>
    <x v="0"/>
  </r>
  <r>
    <x v="0"/>
    <x v="2"/>
    <x v="22"/>
    <s v="Rotterdam"/>
    <x v="21"/>
    <x v="0"/>
    <x v="0"/>
  </r>
  <r>
    <x v="0"/>
    <x v="2"/>
    <x v="22"/>
    <s v="Noord-Brabant"/>
    <x v="21"/>
    <x v="0"/>
    <x v="0"/>
  </r>
  <r>
    <x v="0"/>
    <x v="2"/>
    <x v="23"/>
    <s v="Austria"/>
    <x v="21"/>
    <x v="0"/>
    <x v="444"/>
  </r>
  <r>
    <x v="0"/>
    <x v="2"/>
    <x v="23"/>
    <s v="Wien, Oberösterreich, Tirol"/>
    <x v="21"/>
    <x v="0"/>
    <x v="0"/>
  </r>
  <r>
    <x v="0"/>
    <x v="2"/>
    <x v="24"/>
    <s v="Poland"/>
    <x v="21"/>
    <x v="0"/>
    <x v="1787"/>
  </r>
  <r>
    <x v="0"/>
    <x v="2"/>
    <x v="25"/>
    <s v="Portugal"/>
    <x v="21"/>
    <x v="0"/>
    <x v="1021"/>
  </r>
  <r>
    <x v="0"/>
    <x v="2"/>
    <x v="25"/>
    <s v="Lisboa"/>
    <x v="21"/>
    <x v="0"/>
    <x v="0"/>
  </r>
  <r>
    <x v="0"/>
    <x v="2"/>
    <x v="26"/>
    <s v="Romania"/>
    <x v="21"/>
    <x v="0"/>
    <x v="609"/>
  </r>
  <r>
    <x v="0"/>
    <x v="2"/>
    <x v="27"/>
    <s v="Slovenia"/>
    <x v="21"/>
    <x v="0"/>
    <x v="2139"/>
  </r>
  <r>
    <x v="0"/>
    <x v="2"/>
    <x v="28"/>
    <s v="Slovakia"/>
    <x v="21"/>
    <x v="0"/>
    <x v="611"/>
  </r>
  <r>
    <x v="0"/>
    <x v="2"/>
    <x v="29"/>
    <s v="Finland"/>
    <x v="21"/>
    <x v="0"/>
    <x v="1699"/>
  </r>
  <r>
    <x v="0"/>
    <x v="2"/>
    <x v="30"/>
    <s v="Sweden"/>
    <x v="21"/>
    <x v="0"/>
    <x v="1642"/>
  </r>
  <r>
    <x v="0"/>
    <x v="2"/>
    <x v="31"/>
    <s v="United Kingdom"/>
    <x v="21"/>
    <x v="0"/>
    <x v="1853"/>
  </r>
  <r>
    <x v="0"/>
    <x v="2"/>
    <x v="31"/>
    <s v="Leeds"/>
    <x v="21"/>
    <x v="0"/>
    <x v="0"/>
  </r>
  <r>
    <x v="0"/>
    <x v="2"/>
    <x v="31"/>
    <s v="Birmingham"/>
    <x v="21"/>
    <x v="0"/>
    <x v="0"/>
  </r>
  <r>
    <x v="0"/>
    <x v="2"/>
    <x v="31"/>
    <s v="London"/>
    <x v="21"/>
    <x v="0"/>
    <x v="0"/>
  </r>
  <r>
    <x v="0"/>
    <x v="2"/>
    <x v="31"/>
    <s v="Glasgow"/>
    <x v="21"/>
    <x v="0"/>
    <x v="0"/>
  </r>
  <r>
    <x v="0"/>
    <x v="2"/>
    <x v="32"/>
    <s v="Norway"/>
    <x v="21"/>
    <x v="0"/>
    <x v="1823"/>
  </r>
  <r>
    <x v="0"/>
    <x v="2"/>
    <x v="33"/>
    <s v="Turkey"/>
    <x v="21"/>
    <x v="0"/>
    <x v="0"/>
  </r>
  <r>
    <x v="0"/>
    <x v="2"/>
    <x v="0"/>
    <s v="European Union (27 countries)"/>
    <x v="21"/>
    <x v="1"/>
    <x v="1823"/>
  </r>
  <r>
    <x v="0"/>
    <x v="2"/>
    <x v="1"/>
    <s v="European Union (25 countries)"/>
    <x v="21"/>
    <x v="1"/>
    <x v="1840"/>
  </r>
  <r>
    <x v="0"/>
    <x v="2"/>
    <x v="2"/>
    <s v="European Union (15 countries)"/>
    <x v="21"/>
    <x v="1"/>
    <x v="1811"/>
  </r>
  <r>
    <x v="0"/>
    <x v="2"/>
    <x v="3"/>
    <s v="Euro area (EA11-2000, EA12-2006, EA13-2007, EA15-2008, EA16-2010, EA17)"/>
    <x v="21"/>
    <x v="1"/>
    <x v="757"/>
  </r>
  <r>
    <x v="0"/>
    <x v="2"/>
    <x v="4"/>
    <s v="Belgium"/>
    <x v="21"/>
    <x v="1"/>
    <x v="1792"/>
  </r>
  <r>
    <x v="0"/>
    <x v="2"/>
    <x v="5"/>
    <s v="Bulgaria"/>
    <x v="21"/>
    <x v="1"/>
    <x v="1800"/>
  </r>
  <r>
    <x v="0"/>
    <x v="2"/>
    <x v="6"/>
    <s v="Czech Republic"/>
    <x v="21"/>
    <x v="1"/>
    <x v="1807"/>
  </r>
  <r>
    <x v="0"/>
    <x v="2"/>
    <x v="7"/>
    <s v="Denmark"/>
    <x v="21"/>
    <x v="1"/>
    <x v="787"/>
  </r>
  <r>
    <x v="0"/>
    <x v="2"/>
    <x v="7"/>
    <s v="København"/>
    <x v="21"/>
    <x v="1"/>
    <x v="0"/>
  </r>
  <r>
    <x v="0"/>
    <x v="2"/>
    <x v="8"/>
    <s v="Germany (until 1990 former territory of the FRG)"/>
    <x v="21"/>
    <x v="1"/>
    <x v="991"/>
  </r>
  <r>
    <x v="0"/>
    <x v="2"/>
    <x v="8"/>
    <s v="Stuttgart"/>
    <x v="21"/>
    <x v="1"/>
    <x v="0"/>
  </r>
  <r>
    <x v="0"/>
    <x v="2"/>
    <x v="8"/>
    <s v="München"/>
    <x v="21"/>
    <x v="1"/>
    <x v="0"/>
  </r>
  <r>
    <x v="0"/>
    <x v="2"/>
    <x v="8"/>
    <s v="Hamburg"/>
    <x v="21"/>
    <x v="1"/>
    <x v="0"/>
  </r>
  <r>
    <x v="0"/>
    <x v="2"/>
    <x v="8"/>
    <s v="Frankfurt am Main"/>
    <x v="21"/>
    <x v="1"/>
    <x v="0"/>
  </r>
  <r>
    <x v="0"/>
    <x v="2"/>
    <x v="8"/>
    <s v="Rostock"/>
    <x v="21"/>
    <x v="1"/>
    <x v="0"/>
  </r>
  <r>
    <x v="0"/>
    <x v="2"/>
    <x v="8"/>
    <s v="Hannover"/>
    <x v="21"/>
    <x v="1"/>
    <x v="0"/>
  </r>
  <r>
    <x v="0"/>
    <x v="2"/>
    <x v="8"/>
    <s v="Düsseldorf"/>
    <x v="21"/>
    <x v="1"/>
    <x v="0"/>
  </r>
  <r>
    <x v="0"/>
    <x v="2"/>
    <x v="8"/>
    <s v="Leipzig"/>
    <x v="21"/>
    <x v="1"/>
    <x v="0"/>
  </r>
  <r>
    <x v="0"/>
    <x v="2"/>
    <x v="8"/>
    <s v="Erfurt"/>
    <x v="21"/>
    <x v="1"/>
    <x v="0"/>
  </r>
  <r>
    <x v="0"/>
    <x v="2"/>
    <x v="8"/>
    <s v="Germany - South"/>
    <x v="21"/>
    <x v="1"/>
    <x v="0"/>
  </r>
  <r>
    <x v="0"/>
    <x v="2"/>
    <x v="8"/>
    <s v="Germany - West"/>
    <x v="21"/>
    <x v="1"/>
    <x v="0"/>
  </r>
  <r>
    <x v="0"/>
    <x v="2"/>
    <x v="9"/>
    <s v="Estonia"/>
    <x v="21"/>
    <x v="1"/>
    <x v="2042"/>
  </r>
  <r>
    <x v="0"/>
    <x v="2"/>
    <x v="10"/>
    <s v="Ireland"/>
    <x v="21"/>
    <x v="1"/>
    <x v="300"/>
  </r>
  <r>
    <x v="0"/>
    <x v="2"/>
    <x v="10"/>
    <s v="Dublin"/>
    <x v="21"/>
    <x v="1"/>
    <x v="0"/>
  </r>
  <r>
    <x v="0"/>
    <x v="2"/>
    <x v="11"/>
    <s v="Greece"/>
    <x v="21"/>
    <x v="1"/>
    <x v="878"/>
  </r>
  <r>
    <x v="0"/>
    <x v="2"/>
    <x v="11"/>
    <s v="Athina"/>
    <x v="21"/>
    <x v="1"/>
    <x v="0"/>
  </r>
  <r>
    <x v="0"/>
    <x v="2"/>
    <x v="12"/>
    <s v="Spain"/>
    <x v="21"/>
    <x v="1"/>
    <x v="134"/>
  </r>
  <r>
    <x v="0"/>
    <x v="2"/>
    <x v="12"/>
    <s v="Madrid"/>
    <x v="21"/>
    <x v="1"/>
    <x v="0"/>
  </r>
  <r>
    <x v="0"/>
    <x v="2"/>
    <x v="13"/>
    <s v="France"/>
    <x v="21"/>
    <x v="1"/>
    <x v="190"/>
  </r>
  <r>
    <x v="0"/>
    <x v="2"/>
    <x v="13"/>
    <s v="Paris"/>
    <x v="21"/>
    <x v="1"/>
    <x v="0"/>
  </r>
  <r>
    <x v="0"/>
    <x v="2"/>
    <x v="13"/>
    <s v="Lille"/>
    <x v="21"/>
    <x v="1"/>
    <x v="0"/>
  </r>
  <r>
    <x v="0"/>
    <x v="2"/>
    <x v="13"/>
    <s v="Strasbourg"/>
    <x v="21"/>
    <x v="1"/>
    <x v="0"/>
  </r>
  <r>
    <x v="0"/>
    <x v="2"/>
    <x v="13"/>
    <s v="Toulouse"/>
    <x v="21"/>
    <x v="1"/>
    <x v="0"/>
  </r>
  <r>
    <x v="0"/>
    <x v="2"/>
    <x v="13"/>
    <s v="Lyon"/>
    <x v="21"/>
    <x v="1"/>
    <x v="0"/>
  </r>
  <r>
    <x v="0"/>
    <x v="2"/>
    <x v="13"/>
    <s v="Marseille"/>
    <x v="21"/>
    <x v="1"/>
    <x v="0"/>
  </r>
  <r>
    <x v="0"/>
    <x v="2"/>
    <x v="14"/>
    <s v="Croatia"/>
    <x v="21"/>
    <x v="1"/>
    <x v="1663"/>
  </r>
  <r>
    <x v="0"/>
    <x v="2"/>
    <x v="15"/>
    <s v="Italy"/>
    <x v="21"/>
    <x v="1"/>
    <x v="11"/>
  </r>
  <r>
    <x v="0"/>
    <x v="2"/>
    <x v="15"/>
    <s v="Nord-Ovest, Nord-Est, Centro (IT) (NUTS 2006)"/>
    <x v="21"/>
    <x v="1"/>
    <x v="0"/>
  </r>
  <r>
    <x v="0"/>
    <x v="2"/>
    <x v="15"/>
    <s v="Sud, Isole"/>
    <x v="21"/>
    <x v="1"/>
    <x v="0"/>
  </r>
  <r>
    <x v="0"/>
    <x v="2"/>
    <x v="16"/>
    <s v="Cyprus"/>
    <x v="21"/>
    <x v="1"/>
    <x v="293"/>
  </r>
  <r>
    <x v="0"/>
    <x v="2"/>
    <x v="17"/>
    <s v="Latvia"/>
    <x v="21"/>
    <x v="1"/>
    <x v="821"/>
  </r>
  <r>
    <x v="0"/>
    <x v="2"/>
    <x v="18"/>
    <s v="Lithuania"/>
    <x v="21"/>
    <x v="1"/>
    <x v="1765"/>
  </r>
  <r>
    <x v="0"/>
    <x v="2"/>
    <x v="19"/>
    <s v="Luxembourg"/>
    <x v="21"/>
    <x v="1"/>
    <x v="1157"/>
  </r>
  <r>
    <x v="0"/>
    <x v="2"/>
    <x v="20"/>
    <s v="Hungary"/>
    <x v="21"/>
    <x v="1"/>
    <x v="1699"/>
  </r>
  <r>
    <x v="0"/>
    <x v="2"/>
    <x v="21"/>
    <s v="Malta"/>
    <x v="21"/>
    <x v="1"/>
    <x v="1582"/>
  </r>
  <r>
    <x v="0"/>
    <x v="2"/>
    <x v="22"/>
    <s v="Netherlands"/>
    <x v="21"/>
    <x v="1"/>
    <x v="1913"/>
  </r>
  <r>
    <x v="0"/>
    <x v="2"/>
    <x v="22"/>
    <s v="Noord-Holland"/>
    <x v="21"/>
    <x v="1"/>
    <x v="0"/>
  </r>
  <r>
    <x v="0"/>
    <x v="2"/>
    <x v="22"/>
    <s v="Rotterdam"/>
    <x v="21"/>
    <x v="1"/>
    <x v="0"/>
  </r>
  <r>
    <x v="0"/>
    <x v="2"/>
    <x v="22"/>
    <s v="Noord-Brabant"/>
    <x v="21"/>
    <x v="1"/>
    <x v="0"/>
  </r>
  <r>
    <x v="0"/>
    <x v="2"/>
    <x v="23"/>
    <s v="Austria"/>
    <x v="21"/>
    <x v="1"/>
    <x v="1759"/>
  </r>
  <r>
    <x v="0"/>
    <x v="2"/>
    <x v="23"/>
    <s v="Wien, Oberösterreich, Tirol"/>
    <x v="21"/>
    <x v="1"/>
    <x v="0"/>
  </r>
  <r>
    <x v="0"/>
    <x v="2"/>
    <x v="24"/>
    <s v="Poland"/>
    <x v="21"/>
    <x v="1"/>
    <x v="1849"/>
  </r>
  <r>
    <x v="0"/>
    <x v="2"/>
    <x v="25"/>
    <s v="Portugal"/>
    <x v="21"/>
    <x v="1"/>
    <x v="1021"/>
  </r>
  <r>
    <x v="0"/>
    <x v="2"/>
    <x v="25"/>
    <s v="Lisboa"/>
    <x v="21"/>
    <x v="1"/>
    <x v="0"/>
  </r>
  <r>
    <x v="0"/>
    <x v="2"/>
    <x v="26"/>
    <s v="Romania"/>
    <x v="21"/>
    <x v="1"/>
    <x v="1699"/>
  </r>
  <r>
    <x v="0"/>
    <x v="2"/>
    <x v="27"/>
    <s v="Slovenia"/>
    <x v="21"/>
    <x v="1"/>
    <x v="1108"/>
  </r>
  <r>
    <x v="0"/>
    <x v="2"/>
    <x v="28"/>
    <s v="Slovakia"/>
    <x v="21"/>
    <x v="1"/>
    <x v="1859"/>
  </r>
  <r>
    <x v="0"/>
    <x v="2"/>
    <x v="29"/>
    <s v="Finland"/>
    <x v="21"/>
    <x v="1"/>
    <x v="2044"/>
  </r>
  <r>
    <x v="0"/>
    <x v="2"/>
    <x v="30"/>
    <s v="Sweden"/>
    <x v="21"/>
    <x v="1"/>
    <x v="2072"/>
  </r>
  <r>
    <x v="0"/>
    <x v="2"/>
    <x v="31"/>
    <s v="United Kingdom"/>
    <x v="21"/>
    <x v="1"/>
    <x v="1661"/>
  </r>
  <r>
    <x v="0"/>
    <x v="2"/>
    <x v="31"/>
    <s v="Leeds"/>
    <x v="21"/>
    <x v="1"/>
    <x v="0"/>
  </r>
  <r>
    <x v="0"/>
    <x v="2"/>
    <x v="31"/>
    <s v="Birmingham"/>
    <x v="21"/>
    <x v="1"/>
    <x v="0"/>
  </r>
  <r>
    <x v="0"/>
    <x v="2"/>
    <x v="31"/>
    <s v="London"/>
    <x v="21"/>
    <x v="1"/>
    <x v="0"/>
  </r>
  <r>
    <x v="0"/>
    <x v="2"/>
    <x v="31"/>
    <s v="Glasgow"/>
    <x v="21"/>
    <x v="1"/>
    <x v="0"/>
  </r>
  <r>
    <x v="0"/>
    <x v="2"/>
    <x v="32"/>
    <s v="Norway"/>
    <x v="21"/>
    <x v="1"/>
    <x v="175"/>
  </r>
  <r>
    <x v="0"/>
    <x v="2"/>
    <x v="33"/>
    <s v="Turkey"/>
    <x v="21"/>
    <x v="1"/>
    <x v="0"/>
  </r>
  <r>
    <x v="0"/>
    <x v="2"/>
    <x v="0"/>
    <s v="European Union (27 countries)"/>
    <x v="22"/>
    <x v="0"/>
    <x v="1909"/>
  </r>
  <r>
    <x v="0"/>
    <x v="2"/>
    <x v="1"/>
    <s v="European Union (25 countries)"/>
    <x v="22"/>
    <x v="0"/>
    <x v="105"/>
  </r>
  <r>
    <x v="0"/>
    <x v="2"/>
    <x v="2"/>
    <s v="European Union (15 countries)"/>
    <x v="22"/>
    <x v="0"/>
    <x v="1571"/>
  </r>
  <r>
    <x v="0"/>
    <x v="2"/>
    <x v="3"/>
    <s v="Euro area (EA11-2000, EA12-2006, EA13-2007, EA15-2008, EA16-2010, EA17)"/>
    <x v="22"/>
    <x v="0"/>
    <x v="802"/>
  </r>
  <r>
    <x v="0"/>
    <x v="2"/>
    <x v="4"/>
    <s v="Belgium"/>
    <x v="22"/>
    <x v="0"/>
    <x v="1742"/>
  </r>
  <r>
    <x v="0"/>
    <x v="2"/>
    <x v="5"/>
    <s v="Bulgaria"/>
    <x v="22"/>
    <x v="0"/>
    <x v="2138"/>
  </r>
  <r>
    <x v="0"/>
    <x v="2"/>
    <x v="6"/>
    <s v="Czech Republic"/>
    <x v="22"/>
    <x v="0"/>
    <x v="2129"/>
  </r>
  <r>
    <x v="0"/>
    <x v="2"/>
    <x v="7"/>
    <s v="Denmark"/>
    <x v="22"/>
    <x v="0"/>
    <x v="546"/>
  </r>
  <r>
    <x v="0"/>
    <x v="2"/>
    <x v="7"/>
    <s v="København"/>
    <x v="22"/>
    <x v="0"/>
    <x v="0"/>
  </r>
  <r>
    <x v="0"/>
    <x v="2"/>
    <x v="8"/>
    <s v="Germany (until 1990 former territory of the FRG)"/>
    <x v="22"/>
    <x v="0"/>
    <x v="762"/>
  </r>
  <r>
    <x v="0"/>
    <x v="2"/>
    <x v="8"/>
    <s v="Stuttgart"/>
    <x v="22"/>
    <x v="0"/>
    <x v="0"/>
  </r>
  <r>
    <x v="0"/>
    <x v="2"/>
    <x v="8"/>
    <s v="München"/>
    <x v="22"/>
    <x v="0"/>
    <x v="0"/>
  </r>
  <r>
    <x v="0"/>
    <x v="2"/>
    <x v="8"/>
    <s v="Hamburg"/>
    <x v="22"/>
    <x v="0"/>
    <x v="0"/>
  </r>
  <r>
    <x v="0"/>
    <x v="2"/>
    <x v="8"/>
    <s v="Frankfurt am Main"/>
    <x v="22"/>
    <x v="0"/>
    <x v="0"/>
  </r>
  <r>
    <x v="0"/>
    <x v="2"/>
    <x v="8"/>
    <s v="Rostock"/>
    <x v="22"/>
    <x v="0"/>
    <x v="0"/>
  </r>
  <r>
    <x v="0"/>
    <x v="2"/>
    <x v="8"/>
    <s v="Hannover"/>
    <x v="22"/>
    <x v="0"/>
    <x v="0"/>
  </r>
  <r>
    <x v="0"/>
    <x v="2"/>
    <x v="8"/>
    <s v="Düsseldorf"/>
    <x v="22"/>
    <x v="0"/>
    <x v="0"/>
  </r>
  <r>
    <x v="0"/>
    <x v="2"/>
    <x v="8"/>
    <s v="Leipzig"/>
    <x v="22"/>
    <x v="0"/>
    <x v="0"/>
  </r>
  <r>
    <x v="0"/>
    <x v="2"/>
    <x v="8"/>
    <s v="Erfurt"/>
    <x v="22"/>
    <x v="0"/>
    <x v="0"/>
  </r>
  <r>
    <x v="0"/>
    <x v="2"/>
    <x v="8"/>
    <s v="Germany - South"/>
    <x v="22"/>
    <x v="0"/>
    <x v="0"/>
  </r>
  <r>
    <x v="0"/>
    <x v="2"/>
    <x v="8"/>
    <s v="Germany - West"/>
    <x v="22"/>
    <x v="0"/>
    <x v="0"/>
  </r>
  <r>
    <x v="0"/>
    <x v="2"/>
    <x v="9"/>
    <s v="Estonia"/>
    <x v="22"/>
    <x v="0"/>
    <x v="2042"/>
  </r>
  <r>
    <x v="0"/>
    <x v="2"/>
    <x v="10"/>
    <s v="Ireland"/>
    <x v="22"/>
    <x v="0"/>
    <x v="1326"/>
  </r>
  <r>
    <x v="0"/>
    <x v="2"/>
    <x v="10"/>
    <s v="Dublin"/>
    <x v="22"/>
    <x v="0"/>
    <x v="0"/>
  </r>
  <r>
    <x v="0"/>
    <x v="2"/>
    <x v="11"/>
    <s v="Greece"/>
    <x v="22"/>
    <x v="0"/>
    <x v="1810"/>
  </r>
  <r>
    <x v="0"/>
    <x v="2"/>
    <x v="11"/>
    <s v="Athina"/>
    <x v="22"/>
    <x v="0"/>
    <x v="0"/>
  </r>
  <r>
    <x v="0"/>
    <x v="2"/>
    <x v="12"/>
    <s v="Spain"/>
    <x v="22"/>
    <x v="0"/>
    <x v="638"/>
  </r>
  <r>
    <x v="0"/>
    <x v="2"/>
    <x v="12"/>
    <s v="Madrid"/>
    <x v="22"/>
    <x v="0"/>
    <x v="0"/>
  </r>
  <r>
    <x v="0"/>
    <x v="2"/>
    <x v="13"/>
    <s v="France"/>
    <x v="22"/>
    <x v="0"/>
    <x v="660"/>
  </r>
  <r>
    <x v="0"/>
    <x v="2"/>
    <x v="13"/>
    <s v="Paris"/>
    <x v="22"/>
    <x v="0"/>
    <x v="0"/>
  </r>
  <r>
    <x v="0"/>
    <x v="2"/>
    <x v="13"/>
    <s v="Lille"/>
    <x v="22"/>
    <x v="0"/>
    <x v="0"/>
  </r>
  <r>
    <x v="0"/>
    <x v="2"/>
    <x v="13"/>
    <s v="Strasbourg"/>
    <x v="22"/>
    <x v="0"/>
    <x v="0"/>
  </r>
  <r>
    <x v="0"/>
    <x v="2"/>
    <x v="13"/>
    <s v="Toulouse"/>
    <x v="22"/>
    <x v="0"/>
    <x v="0"/>
  </r>
  <r>
    <x v="0"/>
    <x v="2"/>
    <x v="13"/>
    <s v="Lyon"/>
    <x v="22"/>
    <x v="0"/>
    <x v="0"/>
  </r>
  <r>
    <x v="0"/>
    <x v="2"/>
    <x v="13"/>
    <s v="Marseille"/>
    <x v="22"/>
    <x v="0"/>
    <x v="0"/>
  </r>
  <r>
    <x v="0"/>
    <x v="2"/>
    <x v="14"/>
    <s v="Croatia"/>
    <x v="22"/>
    <x v="0"/>
    <x v="1658"/>
  </r>
  <r>
    <x v="0"/>
    <x v="2"/>
    <x v="15"/>
    <s v="Italy"/>
    <x v="22"/>
    <x v="0"/>
    <x v="23"/>
  </r>
  <r>
    <x v="0"/>
    <x v="2"/>
    <x v="15"/>
    <s v="Nord-Ovest, Nord-Est, Centro (IT) (NUTS 2006)"/>
    <x v="22"/>
    <x v="0"/>
    <x v="0"/>
  </r>
  <r>
    <x v="0"/>
    <x v="2"/>
    <x v="15"/>
    <s v="Sud, Isole"/>
    <x v="22"/>
    <x v="0"/>
    <x v="0"/>
  </r>
  <r>
    <x v="0"/>
    <x v="2"/>
    <x v="16"/>
    <s v="Cyprus"/>
    <x v="22"/>
    <x v="0"/>
    <x v="610"/>
  </r>
  <r>
    <x v="0"/>
    <x v="2"/>
    <x v="17"/>
    <s v="Latvia"/>
    <x v="22"/>
    <x v="0"/>
    <x v="837"/>
  </r>
  <r>
    <x v="0"/>
    <x v="2"/>
    <x v="18"/>
    <s v="Lithuania"/>
    <x v="22"/>
    <x v="0"/>
    <x v="1899"/>
  </r>
  <r>
    <x v="0"/>
    <x v="2"/>
    <x v="19"/>
    <s v="Luxembourg"/>
    <x v="22"/>
    <x v="0"/>
    <x v="1379"/>
  </r>
  <r>
    <x v="0"/>
    <x v="2"/>
    <x v="20"/>
    <s v="Hungary"/>
    <x v="22"/>
    <x v="0"/>
    <x v="1784"/>
  </r>
  <r>
    <x v="0"/>
    <x v="2"/>
    <x v="21"/>
    <s v="Malta"/>
    <x v="22"/>
    <x v="0"/>
    <x v="2142"/>
  </r>
  <r>
    <x v="0"/>
    <x v="2"/>
    <x v="22"/>
    <s v="Netherlands"/>
    <x v="22"/>
    <x v="0"/>
    <x v="1097"/>
  </r>
  <r>
    <x v="0"/>
    <x v="2"/>
    <x v="22"/>
    <s v="Noord-Holland"/>
    <x v="22"/>
    <x v="0"/>
    <x v="0"/>
  </r>
  <r>
    <x v="0"/>
    <x v="2"/>
    <x v="22"/>
    <s v="Rotterdam"/>
    <x v="22"/>
    <x v="0"/>
    <x v="0"/>
  </r>
  <r>
    <x v="0"/>
    <x v="2"/>
    <x v="22"/>
    <s v="Noord-Brabant"/>
    <x v="22"/>
    <x v="0"/>
    <x v="0"/>
  </r>
  <r>
    <x v="0"/>
    <x v="2"/>
    <x v="23"/>
    <s v="Austria"/>
    <x v="22"/>
    <x v="0"/>
    <x v="654"/>
  </r>
  <r>
    <x v="0"/>
    <x v="2"/>
    <x v="23"/>
    <s v="Wien, Oberösterreich, Tirol"/>
    <x v="22"/>
    <x v="0"/>
    <x v="0"/>
  </r>
  <r>
    <x v="0"/>
    <x v="2"/>
    <x v="24"/>
    <s v="Poland"/>
    <x v="22"/>
    <x v="0"/>
    <x v="1501"/>
  </r>
  <r>
    <x v="0"/>
    <x v="2"/>
    <x v="25"/>
    <s v="Portugal"/>
    <x v="22"/>
    <x v="0"/>
    <x v="927"/>
  </r>
  <r>
    <x v="0"/>
    <x v="2"/>
    <x v="25"/>
    <s v="Lisboa"/>
    <x v="22"/>
    <x v="0"/>
    <x v="0"/>
  </r>
  <r>
    <x v="0"/>
    <x v="2"/>
    <x v="26"/>
    <s v="Romania"/>
    <x v="22"/>
    <x v="0"/>
    <x v="2049"/>
  </r>
  <r>
    <x v="0"/>
    <x v="2"/>
    <x v="27"/>
    <s v="Slovenia"/>
    <x v="22"/>
    <x v="0"/>
    <x v="1098"/>
  </r>
  <r>
    <x v="0"/>
    <x v="2"/>
    <x v="28"/>
    <s v="Slovakia"/>
    <x v="22"/>
    <x v="0"/>
    <x v="1254"/>
  </r>
  <r>
    <x v="0"/>
    <x v="2"/>
    <x v="29"/>
    <s v="Finland"/>
    <x v="22"/>
    <x v="0"/>
    <x v="1640"/>
  </r>
  <r>
    <x v="0"/>
    <x v="2"/>
    <x v="30"/>
    <s v="Sweden"/>
    <x v="22"/>
    <x v="0"/>
    <x v="1843"/>
  </r>
  <r>
    <x v="0"/>
    <x v="2"/>
    <x v="31"/>
    <s v="United Kingdom"/>
    <x v="22"/>
    <x v="0"/>
    <x v="335"/>
  </r>
  <r>
    <x v="0"/>
    <x v="2"/>
    <x v="31"/>
    <s v="Leeds"/>
    <x v="22"/>
    <x v="0"/>
    <x v="0"/>
  </r>
  <r>
    <x v="0"/>
    <x v="2"/>
    <x v="31"/>
    <s v="Birmingham"/>
    <x v="22"/>
    <x v="0"/>
    <x v="0"/>
  </r>
  <r>
    <x v="0"/>
    <x v="2"/>
    <x v="31"/>
    <s v="London"/>
    <x v="22"/>
    <x v="0"/>
    <x v="0"/>
  </r>
  <r>
    <x v="0"/>
    <x v="2"/>
    <x v="31"/>
    <s v="Glasgow"/>
    <x v="22"/>
    <x v="0"/>
    <x v="0"/>
  </r>
  <r>
    <x v="0"/>
    <x v="2"/>
    <x v="32"/>
    <s v="Norway"/>
    <x v="22"/>
    <x v="0"/>
    <x v="1933"/>
  </r>
  <r>
    <x v="0"/>
    <x v="2"/>
    <x v="33"/>
    <s v="Turkey"/>
    <x v="22"/>
    <x v="0"/>
    <x v="0"/>
  </r>
  <r>
    <x v="1"/>
    <x v="2"/>
    <x v="0"/>
    <s v="European Union (27 countries)"/>
    <x v="0"/>
    <x v="0"/>
    <x v="0"/>
  </r>
  <r>
    <x v="1"/>
    <x v="2"/>
    <x v="1"/>
    <s v="European Union (25 countries)"/>
    <x v="0"/>
    <x v="0"/>
    <x v="0"/>
  </r>
  <r>
    <x v="1"/>
    <x v="2"/>
    <x v="2"/>
    <s v="European Union (15 countries)"/>
    <x v="0"/>
    <x v="0"/>
    <x v="0"/>
  </r>
  <r>
    <x v="1"/>
    <x v="2"/>
    <x v="3"/>
    <s v="Euro area (EA11-2000, EA12-2006, EA13-2007, EA15-2008, EA16-2010, EA17)"/>
    <x v="0"/>
    <x v="0"/>
    <x v="0"/>
  </r>
  <r>
    <x v="1"/>
    <x v="2"/>
    <x v="4"/>
    <s v="Belgium"/>
    <x v="0"/>
    <x v="0"/>
    <x v="697"/>
  </r>
  <r>
    <x v="1"/>
    <x v="2"/>
    <x v="5"/>
    <s v="Bulgaria"/>
    <x v="0"/>
    <x v="0"/>
    <x v="0"/>
  </r>
  <r>
    <x v="1"/>
    <x v="2"/>
    <x v="6"/>
    <s v="Czech Republic"/>
    <x v="0"/>
    <x v="0"/>
    <x v="0"/>
  </r>
  <r>
    <x v="1"/>
    <x v="2"/>
    <x v="7"/>
    <s v="Denmark"/>
    <x v="0"/>
    <x v="0"/>
    <x v="2143"/>
  </r>
  <r>
    <x v="1"/>
    <x v="2"/>
    <x v="7"/>
    <s v="København"/>
    <x v="0"/>
    <x v="0"/>
    <x v="1857"/>
  </r>
  <r>
    <x v="1"/>
    <x v="2"/>
    <x v="8"/>
    <s v="Germany (until 1990 former territory of the FRG)"/>
    <x v="0"/>
    <x v="0"/>
    <x v="0"/>
  </r>
  <r>
    <x v="1"/>
    <x v="2"/>
    <x v="8"/>
    <s v="Stuttgart"/>
    <x v="0"/>
    <x v="0"/>
    <x v="1639"/>
  </r>
  <r>
    <x v="1"/>
    <x v="2"/>
    <x v="8"/>
    <s v="München"/>
    <x v="0"/>
    <x v="0"/>
    <x v="1756"/>
  </r>
  <r>
    <x v="1"/>
    <x v="2"/>
    <x v="8"/>
    <s v="Hamburg"/>
    <x v="0"/>
    <x v="0"/>
    <x v="1819"/>
  </r>
  <r>
    <x v="1"/>
    <x v="2"/>
    <x v="8"/>
    <s v="Frankfurt am Main"/>
    <x v="0"/>
    <x v="0"/>
    <x v="1903"/>
  </r>
  <r>
    <x v="1"/>
    <x v="2"/>
    <x v="8"/>
    <s v="Rostock"/>
    <x v="0"/>
    <x v="0"/>
    <x v="0"/>
  </r>
  <r>
    <x v="1"/>
    <x v="2"/>
    <x v="8"/>
    <s v="Hannover"/>
    <x v="0"/>
    <x v="0"/>
    <x v="1501"/>
  </r>
  <r>
    <x v="1"/>
    <x v="2"/>
    <x v="8"/>
    <s v="Düsseldorf"/>
    <x v="0"/>
    <x v="0"/>
    <x v="1950"/>
  </r>
  <r>
    <x v="1"/>
    <x v="2"/>
    <x v="8"/>
    <s v="Leipzig"/>
    <x v="0"/>
    <x v="0"/>
    <x v="0"/>
  </r>
  <r>
    <x v="1"/>
    <x v="2"/>
    <x v="8"/>
    <s v="Erfurt"/>
    <x v="0"/>
    <x v="0"/>
    <x v="0"/>
  </r>
  <r>
    <x v="1"/>
    <x v="2"/>
    <x v="8"/>
    <s v="Germany - South"/>
    <x v="0"/>
    <x v="0"/>
    <x v="1758"/>
  </r>
  <r>
    <x v="1"/>
    <x v="2"/>
    <x v="8"/>
    <s v="Germany - West"/>
    <x v="0"/>
    <x v="0"/>
    <x v="1785"/>
  </r>
  <r>
    <x v="1"/>
    <x v="2"/>
    <x v="9"/>
    <s v="Estonia"/>
    <x v="0"/>
    <x v="0"/>
    <x v="0"/>
  </r>
  <r>
    <x v="1"/>
    <x v="2"/>
    <x v="10"/>
    <s v="Ireland"/>
    <x v="0"/>
    <x v="0"/>
    <x v="0"/>
  </r>
  <r>
    <x v="1"/>
    <x v="2"/>
    <x v="10"/>
    <s v="Dublin"/>
    <x v="0"/>
    <x v="0"/>
    <x v="365"/>
  </r>
  <r>
    <x v="1"/>
    <x v="2"/>
    <x v="11"/>
    <s v="Greece"/>
    <x v="0"/>
    <x v="0"/>
    <x v="0"/>
  </r>
  <r>
    <x v="1"/>
    <x v="2"/>
    <x v="11"/>
    <s v="Athina"/>
    <x v="0"/>
    <x v="0"/>
    <x v="862"/>
  </r>
  <r>
    <x v="1"/>
    <x v="2"/>
    <x v="12"/>
    <s v="Spain"/>
    <x v="0"/>
    <x v="0"/>
    <x v="0"/>
  </r>
  <r>
    <x v="1"/>
    <x v="2"/>
    <x v="12"/>
    <s v="Madrid"/>
    <x v="0"/>
    <x v="0"/>
    <x v="2122"/>
  </r>
  <r>
    <x v="1"/>
    <x v="2"/>
    <x v="13"/>
    <s v="France"/>
    <x v="0"/>
    <x v="0"/>
    <x v="0"/>
  </r>
  <r>
    <x v="1"/>
    <x v="2"/>
    <x v="13"/>
    <s v="Paris"/>
    <x v="0"/>
    <x v="0"/>
    <x v="1853"/>
  </r>
  <r>
    <x v="1"/>
    <x v="2"/>
    <x v="13"/>
    <s v="Lille"/>
    <x v="0"/>
    <x v="0"/>
    <x v="1674"/>
  </r>
  <r>
    <x v="1"/>
    <x v="2"/>
    <x v="13"/>
    <s v="Strasbourg"/>
    <x v="0"/>
    <x v="0"/>
    <x v="1771"/>
  </r>
  <r>
    <x v="1"/>
    <x v="2"/>
    <x v="13"/>
    <s v="Toulouse"/>
    <x v="0"/>
    <x v="0"/>
    <x v="134"/>
  </r>
  <r>
    <x v="1"/>
    <x v="2"/>
    <x v="13"/>
    <s v="Lyon"/>
    <x v="0"/>
    <x v="0"/>
    <x v="2052"/>
  </r>
  <r>
    <x v="1"/>
    <x v="2"/>
    <x v="13"/>
    <s v="Marseille"/>
    <x v="0"/>
    <x v="0"/>
    <x v="1910"/>
  </r>
  <r>
    <x v="1"/>
    <x v="2"/>
    <x v="14"/>
    <s v="Croatia"/>
    <x v="0"/>
    <x v="0"/>
    <x v="0"/>
  </r>
  <r>
    <x v="1"/>
    <x v="2"/>
    <x v="15"/>
    <s v="Italy"/>
    <x v="0"/>
    <x v="0"/>
    <x v="0"/>
  </r>
  <r>
    <x v="1"/>
    <x v="2"/>
    <x v="15"/>
    <s v="Nord-Ovest, Nord-Est, Centro (IT) (NUTS 2006)"/>
    <x v="0"/>
    <x v="0"/>
    <x v="345"/>
  </r>
  <r>
    <x v="1"/>
    <x v="2"/>
    <x v="15"/>
    <s v="Sud, Isole"/>
    <x v="0"/>
    <x v="0"/>
    <x v="321"/>
  </r>
  <r>
    <x v="1"/>
    <x v="2"/>
    <x v="16"/>
    <s v="Cyprus"/>
    <x v="0"/>
    <x v="0"/>
    <x v="0"/>
  </r>
  <r>
    <x v="1"/>
    <x v="2"/>
    <x v="17"/>
    <s v="Latvia"/>
    <x v="0"/>
    <x v="0"/>
    <x v="0"/>
  </r>
  <r>
    <x v="1"/>
    <x v="2"/>
    <x v="18"/>
    <s v="Lithuania"/>
    <x v="0"/>
    <x v="0"/>
    <x v="0"/>
  </r>
  <r>
    <x v="1"/>
    <x v="2"/>
    <x v="19"/>
    <s v="Luxembourg"/>
    <x v="0"/>
    <x v="0"/>
    <x v="1604"/>
  </r>
  <r>
    <x v="1"/>
    <x v="2"/>
    <x v="20"/>
    <s v="Hungary"/>
    <x v="0"/>
    <x v="0"/>
    <x v="0"/>
  </r>
  <r>
    <x v="1"/>
    <x v="2"/>
    <x v="21"/>
    <s v="Malta"/>
    <x v="0"/>
    <x v="0"/>
    <x v="0"/>
  </r>
  <r>
    <x v="1"/>
    <x v="2"/>
    <x v="22"/>
    <s v="Netherlands"/>
    <x v="0"/>
    <x v="0"/>
    <x v="0"/>
  </r>
  <r>
    <x v="1"/>
    <x v="2"/>
    <x v="22"/>
    <s v="Noord-Holland"/>
    <x v="0"/>
    <x v="0"/>
    <x v="1681"/>
  </r>
  <r>
    <x v="1"/>
    <x v="2"/>
    <x v="22"/>
    <s v="Rotterdam"/>
    <x v="0"/>
    <x v="0"/>
    <x v="59"/>
  </r>
  <r>
    <x v="1"/>
    <x v="2"/>
    <x v="22"/>
    <s v="Noord-Brabant"/>
    <x v="0"/>
    <x v="0"/>
    <x v="679"/>
  </r>
  <r>
    <x v="1"/>
    <x v="2"/>
    <x v="23"/>
    <s v="Austria"/>
    <x v="0"/>
    <x v="0"/>
    <x v="0"/>
  </r>
  <r>
    <x v="1"/>
    <x v="2"/>
    <x v="23"/>
    <s v="Wien, Oberösterreich, Tirol"/>
    <x v="0"/>
    <x v="0"/>
    <x v="0"/>
  </r>
  <r>
    <x v="1"/>
    <x v="2"/>
    <x v="24"/>
    <s v="Poland"/>
    <x v="0"/>
    <x v="0"/>
    <x v="0"/>
  </r>
  <r>
    <x v="1"/>
    <x v="2"/>
    <x v="25"/>
    <s v="Portugal"/>
    <x v="0"/>
    <x v="0"/>
    <x v="0"/>
  </r>
  <r>
    <x v="1"/>
    <x v="2"/>
    <x v="25"/>
    <s v="Lisboa"/>
    <x v="0"/>
    <x v="0"/>
    <x v="1100"/>
  </r>
  <r>
    <x v="1"/>
    <x v="2"/>
    <x v="26"/>
    <s v="Romania"/>
    <x v="0"/>
    <x v="0"/>
    <x v="0"/>
  </r>
  <r>
    <x v="1"/>
    <x v="2"/>
    <x v="27"/>
    <s v="Slovenia"/>
    <x v="0"/>
    <x v="0"/>
    <x v="0"/>
  </r>
  <r>
    <x v="1"/>
    <x v="2"/>
    <x v="28"/>
    <s v="Slovakia"/>
    <x v="0"/>
    <x v="0"/>
    <x v="0"/>
  </r>
  <r>
    <x v="1"/>
    <x v="2"/>
    <x v="29"/>
    <s v="Finland"/>
    <x v="0"/>
    <x v="0"/>
    <x v="0"/>
  </r>
  <r>
    <x v="1"/>
    <x v="2"/>
    <x v="30"/>
    <s v="Sweden"/>
    <x v="0"/>
    <x v="0"/>
    <x v="0"/>
  </r>
  <r>
    <x v="1"/>
    <x v="2"/>
    <x v="31"/>
    <s v="United Kingdom"/>
    <x v="0"/>
    <x v="0"/>
    <x v="0"/>
  </r>
  <r>
    <x v="1"/>
    <x v="2"/>
    <x v="31"/>
    <s v="Leeds"/>
    <x v="0"/>
    <x v="0"/>
    <x v="1881"/>
  </r>
  <r>
    <x v="1"/>
    <x v="2"/>
    <x v="31"/>
    <s v="Birmingham"/>
    <x v="0"/>
    <x v="0"/>
    <x v="1180"/>
  </r>
  <r>
    <x v="1"/>
    <x v="2"/>
    <x v="31"/>
    <s v="London"/>
    <x v="0"/>
    <x v="0"/>
    <x v="1900"/>
  </r>
  <r>
    <x v="1"/>
    <x v="2"/>
    <x v="31"/>
    <s v="Glasgow"/>
    <x v="0"/>
    <x v="0"/>
    <x v="1666"/>
  </r>
  <r>
    <x v="1"/>
    <x v="2"/>
    <x v="32"/>
    <s v="Norway"/>
    <x v="0"/>
    <x v="0"/>
    <x v="0"/>
  </r>
  <r>
    <x v="1"/>
    <x v="2"/>
    <x v="33"/>
    <s v="Turkey"/>
    <x v="0"/>
    <x v="0"/>
    <x v="0"/>
  </r>
  <r>
    <x v="1"/>
    <x v="2"/>
    <x v="0"/>
    <s v="European Union (27 countries)"/>
    <x v="1"/>
    <x v="0"/>
    <x v="0"/>
  </r>
  <r>
    <x v="1"/>
    <x v="2"/>
    <x v="1"/>
    <s v="European Union (25 countries)"/>
    <x v="1"/>
    <x v="0"/>
    <x v="0"/>
  </r>
  <r>
    <x v="1"/>
    <x v="2"/>
    <x v="2"/>
    <s v="European Union (15 countries)"/>
    <x v="1"/>
    <x v="0"/>
    <x v="0"/>
  </r>
  <r>
    <x v="1"/>
    <x v="2"/>
    <x v="3"/>
    <s v="Euro area (EA11-2000, EA12-2006, EA13-2007, EA15-2008, EA16-2010, EA17)"/>
    <x v="1"/>
    <x v="0"/>
    <x v="0"/>
  </r>
  <r>
    <x v="1"/>
    <x v="2"/>
    <x v="4"/>
    <s v="Belgium"/>
    <x v="1"/>
    <x v="0"/>
    <x v="1906"/>
  </r>
  <r>
    <x v="1"/>
    <x v="2"/>
    <x v="5"/>
    <s v="Bulgaria"/>
    <x v="1"/>
    <x v="0"/>
    <x v="0"/>
  </r>
  <r>
    <x v="1"/>
    <x v="2"/>
    <x v="6"/>
    <s v="Czech Republic"/>
    <x v="1"/>
    <x v="0"/>
    <x v="0"/>
  </r>
  <r>
    <x v="1"/>
    <x v="2"/>
    <x v="7"/>
    <s v="Denmark"/>
    <x v="1"/>
    <x v="0"/>
    <x v="1880"/>
  </r>
  <r>
    <x v="1"/>
    <x v="2"/>
    <x v="7"/>
    <s v="København"/>
    <x v="1"/>
    <x v="0"/>
    <x v="580"/>
  </r>
  <r>
    <x v="1"/>
    <x v="2"/>
    <x v="8"/>
    <s v="Germany (until 1990 former territory of the FRG)"/>
    <x v="1"/>
    <x v="0"/>
    <x v="0"/>
  </r>
  <r>
    <x v="1"/>
    <x v="2"/>
    <x v="8"/>
    <s v="Stuttgart"/>
    <x v="1"/>
    <x v="0"/>
    <x v="717"/>
  </r>
  <r>
    <x v="1"/>
    <x v="2"/>
    <x v="8"/>
    <s v="München"/>
    <x v="1"/>
    <x v="0"/>
    <x v="783"/>
  </r>
  <r>
    <x v="1"/>
    <x v="2"/>
    <x v="8"/>
    <s v="Hamburg"/>
    <x v="1"/>
    <x v="0"/>
    <x v="85"/>
  </r>
  <r>
    <x v="1"/>
    <x v="2"/>
    <x v="8"/>
    <s v="Frankfurt am Main"/>
    <x v="1"/>
    <x v="0"/>
    <x v="13"/>
  </r>
  <r>
    <x v="1"/>
    <x v="2"/>
    <x v="8"/>
    <s v="Rostock"/>
    <x v="1"/>
    <x v="0"/>
    <x v="0"/>
  </r>
  <r>
    <x v="1"/>
    <x v="2"/>
    <x v="8"/>
    <s v="Hannover"/>
    <x v="1"/>
    <x v="0"/>
    <x v="1910"/>
  </r>
  <r>
    <x v="1"/>
    <x v="2"/>
    <x v="8"/>
    <s v="Düsseldorf"/>
    <x v="1"/>
    <x v="0"/>
    <x v="1709"/>
  </r>
  <r>
    <x v="1"/>
    <x v="2"/>
    <x v="8"/>
    <s v="Leipzig"/>
    <x v="1"/>
    <x v="0"/>
    <x v="0"/>
  </r>
  <r>
    <x v="1"/>
    <x v="2"/>
    <x v="8"/>
    <s v="Erfurt"/>
    <x v="1"/>
    <x v="0"/>
    <x v="0"/>
  </r>
  <r>
    <x v="1"/>
    <x v="2"/>
    <x v="8"/>
    <s v="Germany - South"/>
    <x v="1"/>
    <x v="0"/>
    <x v="612"/>
  </r>
  <r>
    <x v="1"/>
    <x v="2"/>
    <x v="8"/>
    <s v="Germany - West"/>
    <x v="1"/>
    <x v="0"/>
    <x v="667"/>
  </r>
  <r>
    <x v="1"/>
    <x v="2"/>
    <x v="9"/>
    <s v="Estonia"/>
    <x v="1"/>
    <x v="0"/>
    <x v="0"/>
  </r>
  <r>
    <x v="1"/>
    <x v="2"/>
    <x v="10"/>
    <s v="Ireland"/>
    <x v="1"/>
    <x v="0"/>
    <x v="0"/>
  </r>
  <r>
    <x v="1"/>
    <x v="2"/>
    <x v="10"/>
    <s v="Dublin"/>
    <x v="1"/>
    <x v="0"/>
    <x v="638"/>
  </r>
  <r>
    <x v="1"/>
    <x v="2"/>
    <x v="11"/>
    <s v="Greece"/>
    <x v="1"/>
    <x v="0"/>
    <x v="0"/>
  </r>
  <r>
    <x v="1"/>
    <x v="2"/>
    <x v="11"/>
    <s v="Athina"/>
    <x v="1"/>
    <x v="0"/>
    <x v="2137"/>
  </r>
  <r>
    <x v="1"/>
    <x v="2"/>
    <x v="12"/>
    <s v="Spain"/>
    <x v="1"/>
    <x v="0"/>
    <x v="0"/>
  </r>
  <r>
    <x v="1"/>
    <x v="2"/>
    <x v="12"/>
    <s v="Madrid"/>
    <x v="1"/>
    <x v="0"/>
    <x v="609"/>
  </r>
  <r>
    <x v="1"/>
    <x v="2"/>
    <x v="13"/>
    <s v="France"/>
    <x v="1"/>
    <x v="0"/>
    <x v="0"/>
  </r>
  <r>
    <x v="1"/>
    <x v="2"/>
    <x v="13"/>
    <s v="Paris"/>
    <x v="1"/>
    <x v="0"/>
    <x v="1737"/>
  </r>
  <r>
    <x v="1"/>
    <x v="2"/>
    <x v="13"/>
    <s v="Lille"/>
    <x v="1"/>
    <x v="0"/>
    <x v="1000"/>
  </r>
  <r>
    <x v="1"/>
    <x v="2"/>
    <x v="13"/>
    <s v="Strasbourg"/>
    <x v="1"/>
    <x v="0"/>
    <x v="699"/>
  </r>
  <r>
    <x v="1"/>
    <x v="2"/>
    <x v="13"/>
    <s v="Toulouse"/>
    <x v="1"/>
    <x v="0"/>
    <x v="564"/>
  </r>
  <r>
    <x v="1"/>
    <x v="2"/>
    <x v="13"/>
    <s v="Lyon"/>
    <x v="1"/>
    <x v="0"/>
    <x v="564"/>
  </r>
  <r>
    <x v="1"/>
    <x v="2"/>
    <x v="13"/>
    <s v="Marseille"/>
    <x v="1"/>
    <x v="0"/>
    <x v="564"/>
  </r>
  <r>
    <x v="1"/>
    <x v="2"/>
    <x v="14"/>
    <s v="Croatia"/>
    <x v="1"/>
    <x v="0"/>
    <x v="0"/>
  </r>
  <r>
    <x v="1"/>
    <x v="2"/>
    <x v="15"/>
    <s v="Italy"/>
    <x v="1"/>
    <x v="0"/>
    <x v="0"/>
  </r>
  <r>
    <x v="1"/>
    <x v="2"/>
    <x v="15"/>
    <s v="Nord-Ovest, Nord-Est, Centro (IT) (NUTS 2006)"/>
    <x v="1"/>
    <x v="0"/>
    <x v="99"/>
  </r>
  <r>
    <x v="1"/>
    <x v="2"/>
    <x v="15"/>
    <s v="Sud, Isole"/>
    <x v="1"/>
    <x v="0"/>
    <x v="815"/>
  </r>
  <r>
    <x v="1"/>
    <x v="2"/>
    <x v="16"/>
    <s v="Cyprus"/>
    <x v="1"/>
    <x v="0"/>
    <x v="0"/>
  </r>
  <r>
    <x v="1"/>
    <x v="2"/>
    <x v="17"/>
    <s v="Latvia"/>
    <x v="1"/>
    <x v="0"/>
    <x v="0"/>
  </r>
  <r>
    <x v="1"/>
    <x v="2"/>
    <x v="18"/>
    <s v="Lithuania"/>
    <x v="1"/>
    <x v="0"/>
    <x v="0"/>
  </r>
  <r>
    <x v="1"/>
    <x v="2"/>
    <x v="19"/>
    <s v="Luxembourg"/>
    <x v="1"/>
    <x v="0"/>
    <x v="1942"/>
  </r>
  <r>
    <x v="1"/>
    <x v="2"/>
    <x v="20"/>
    <s v="Hungary"/>
    <x v="1"/>
    <x v="0"/>
    <x v="0"/>
  </r>
  <r>
    <x v="1"/>
    <x v="2"/>
    <x v="21"/>
    <s v="Malta"/>
    <x v="1"/>
    <x v="0"/>
    <x v="0"/>
  </r>
  <r>
    <x v="1"/>
    <x v="2"/>
    <x v="22"/>
    <s v="Netherlands"/>
    <x v="1"/>
    <x v="0"/>
    <x v="0"/>
  </r>
  <r>
    <x v="1"/>
    <x v="2"/>
    <x v="22"/>
    <s v="Noord-Holland"/>
    <x v="1"/>
    <x v="0"/>
    <x v="1689"/>
  </r>
  <r>
    <x v="1"/>
    <x v="2"/>
    <x v="22"/>
    <s v="Rotterdam"/>
    <x v="1"/>
    <x v="0"/>
    <x v="1841"/>
  </r>
  <r>
    <x v="1"/>
    <x v="2"/>
    <x v="22"/>
    <s v="Noord-Brabant"/>
    <x v="1"/>
    <x v="0"/>
    <x v="2032"/>
  </r>
  <r>
    <x v="1"/>
    <x v="2"/>
    <x v="23"/>
    <s v="Austria"/>
    <x v="1"/>
    <x v="0"/>
    <x v="0"/>
  </r>
  <r>
    <x v="1"/>
    <x v="2"/>
    <x v="23"/>
    <s v="Wien, Oberösterreich, Tirol"/>
    <x v="1"/>
    <x v="0"/>
    <x v="0"/>
  </r>
  <r>
    <x v="1"/>
    <x v="2"/>
    <x v="24"/>
    <s v="Poland"/>
    <x v="1"/>
    <x v="0"/>
    <x v="0"/>
  </r>
  <r>
    <x v="1"/>
    <x v="2"/>
    <x v="25"/>
    <s v="Portugal"/>
    <x v="1"/>
    <x v="0"/>
    <x v="0"/>
  </r>
  <r>
    <x v="1"/>
    <x v="2"/>
    <x v="25"/>
    <s v="Lisboa"/>
    <x v="1"/>
    <x v="0"/>
    <x v="699"/>
  </r>
  <r>
    <x v="1"/>
    <x v="2"/>
    <x v="26"/>
    <s v="Romania"/>
    <x v="1"/>
    <x v="0"/>
    <x v="0"/>
  </r>
  <r>
    <x v="1"/>
    <x v="2"/>
    <x v="27"/>
    <s v="Slovenia"/>
    <x v="1"/>
    <x v="0"/>
    <x v="0"/>
  </r>
  <r>
    <x v="1"/>
    <x v="2"/>
    <x v="28"/>
    <s v="Slovakia"/>
    <x v="1"/>
    <x v="0"/>
    <x v="0"/>
  </r>
  <r>
    <x v="1"/>
    <x v="2"/>
    <x v="29"/>
    <s v="Finland"/>
    <x v="1"/>
    <x v="0"/>
    <x v="0"/>
  </r>
  <r>
    <x v="1"/>
    <x v="2"/>
    <x v="30"/>
    <s v="Sweden"/>
    <x v="1"/>
    <x v="0"/>
    <x v="0"/>
  </r>
  <r>
    <x v="1"/>
    <x v="2"/>
    <x v="31"/>
    <s v="United Kingdom"/>
    <x v="1"/>
    <x v="0"/>
    <x v="0"/>
  </r>
  <r>
    <x v="1"/>
    <x v="2"/>
    <x v="31"/>
    <s v="Leeds"/>
    <x v="1"/>
    <x v="0"/>
    <x v="2033"/>
  </r>
  <r>
    <x v="1"/>
    <x v="2"/>
    <x v="31"/>
    <s v="Birmingham"/>
    <x v="1"/>
    <x v="0"/>
    <x v="914"/>
  </r>
  <r>
    <x v="1"/>
    <x v="2"/>
    <x v="31"/>
    <s v="London"/>
    <x v="1"/>
    <x v="0"/>
    <x v="1918"/>
  </r>
  <r>
    <x v="1"/>
    <x v="2"/>
    <x v="31"/>
    <s v="Glasgow"/>
    <x v="1"/>
    <x v="0"/>
    <x v="2034"/>
  </r>
  <r>
    <x v="1"/>
    <x v="2"/>
    <x v="32"/>
    <s v="Norway"/>
    <x v="1"/>
    <x v="0"/>
    <x v="0"/>
  </r>
  <r>
    <x v="1"/>
    <x v="2"/>
    <x v="33"/>
    <s v="Turkey"/>
    <x v="1"/>
    <x v="0"/>
    <x v="0"/>
  </r>
  <r>
    <x v="1"/>
    <x v="2"/>
    <x v="0"/>
    <s v="European Union (27 countries)"/>
    <x v="2"/>
    <x v="0"/>
    <x v="0"/>
  </r>
  <r>
    <x v="1"/>
    <x v="2"/>
    <x v="1"/>
    <s v="European Union (25 countries)"/>
    <x v="2"/>
    <x v="0"/>
    <x v="0"/>
  </r>
  <r>
    <x v="1"/>
    <x v="2"/>
    <x v="2"/>
    <s v="European Union (15 countries)"/>
    <x v="2"/>
    <x v="0"/>
    <x v="0"/>
  </r>
  <r>
    <x v="1"/>
    <x v="2"/>
    <x v="3"/>
    <s v="Euro area (EA11-2000, EA12-2006, EA13-2007, EA15-2008, EA16-2010, EA17)"/>
    <x v="2"/>
    <x v="0"/>
    <x v="0"/>
  </r>
  <r>
    <x v="1"/>
    <x v="2"/>
    <x v="4"/>
    <s v="Belgium"/>
    <x v="2"/>
    <x v="0"/>
    <x v="13"/>
  </r>
  <r>
    <x v="1"/>
    <x v="2"/>
    <x v="5"/>
    <s v="Bulgaria"/>
    <x v="2"/>
    <x v="0"/>
    <x v="0"/>
  </r>
  <r>
    <x v="1"/>
    <x v="2"/>
    <x v="6"/>
    <s v="Czech Republic"/>
    <x v="2"/>
    <x v="0"/>
    <x v="0"/>
  </r>
  <r>
    <x v="1"/>
    <x v="2"/>
    <x v="7"/>
    <s v="Denmark"/>
    <x v="2"/>
    <x v="0"/>
    <x v="2052"/>
  </r>
  <r>
    <x v="1"/>
    <x v="2"/>
    <x v="7"/>
    <s v="København"/>
    <x v="2"/>
    <x v="0"/>
    <x v="2077"/>
  </r>
  <r>
    <x v="1"/>
    <x v="2"/>
    <x v="8"/>
    <s v="Germany (until 1990 former territory of the FRG)"/>
    <x v="2"/>
    <x v="0"/>
    <x v="0"/>
  </r>
  <r>
    <x v="1"/>
    <x v="2"/>
    <x v="8"/>
    <s v="Stuttgart"/>
    <x v="2"/>
    <x v="0"/>
    <x v="1486"/>
  </r>
  <r>
    <x v="1"/>
    <x v="2"/>
    <x v="8"/>
    <s v="München"/>
    <x v="2"/>
    <x v="0"/>
    <x v="1486"/>
  </r>
  <r>
    <x v="1"/>
    <x v="2"/>
    <x v="8"/>
    <s v="Hamburg"/>
    <x v="2"/>
    <x v="0"/>
    <x v="245"/>
  </r>
  <r>
    <x v="1"/>
    <x v="2"/>
    <x v="8"/>
    <s v="Frankfurt am Main"/>
    <x v="2"/>
    <x v="0"/>
    <x v="1469"/>
  </r>
  <r>
    <x v="1"/>
    <x v="2"/>
    <x v="8"/>
    <s v="Rostock"/>
    <x v="2"/>
    <x v="0"/>
    <x v="0"/>
  </r>
  <r>
    <x v="1"/>
    <x v="2"/>
    <x v="8"/>
    <s v="Hannover"/>
    <x v="2"/>
    <x v="0"/>
    <x v="13"/>
  </r>
  <r>
    <x v="1"/>
    <x v="2"/>
    <x v="8"/>
    <s v="Düsseldorf"/>
    <x v="2"/>
    <x v="0"/>
    <x v="641"/>
  </r>
  <r>
    <x v="1"/>
    <x v="2"/>
    <x v="8"/>
    <s v="Leipzig"/>
    <x v="2"/>
    <x v="0"/>
    <x v="0"/>
  </r>
  <r>
    <x v="1"/>
    <x v="2"/>
    <x v="8"/>
    <s v="Erfurt"/>
    <x v="2"/>
    <x v="0"/>
    <x v="0"/>
  </r>
  <r>
    <x v="1"/>
    <x v="2"/>
    <x v="8"/>
    <s v="Germany - South"/>
    <x v="2"/>
    <x v="0"/>
    <x v="650"/>
  </r>
  <r>
    <x v="1"/>
    <x v="2"/>
    <x v="8"/>
    <s v="Germany - West"/>
    <x v="2"/>
    <x v="0"/>
    <x v="1712"/>
  </r>
  <r>
    <x v="1"/>
    <x v="2"/>
    <x v="9"/>
    <s v="Estonia"/>
    <x v="2"/>
    <x v="0"/>
    <x v="0"/>
  </r>
  <r>
    <x v="1"/>
    <x v="2"/>
    <x v="10"/>
    <s v="Ireland"/>
    <x v="2"/>
    <x v="0"/>
    <x v="0"/>
  </r>
  <r>
    <x v="1"/>
    <x v="2"/>
    <x v="10"/>
    <s v="Dublin"/>
    <x v="2"/>
    <x v="0"/>
    <x v="1815"/>
  </r>
  <r>
    <x v="1"/>
    <x v="2"/>
    <x v="11"/>
    <s v="Greece"/>
    <x v="2"/>
    <x v="0"/>
    <x v="0"/>
  </r>
  <r>
    <x v="1"/>
    <x v="2"/>
    <x v="11"/>
    <s v="Athina"/>
    <x v="2"/>
    <x v="0"/>
    <x v="2037"/>
  </r>
  <r>
    <x v="1"/>
    <x v="2"/>
    <x v="12"/>
    <s v="Spain"/>
    <x v="2"/>
    <x v="0"/>
    <x v="0"/>
  </r>
  <r>
    <x v="1"/>
    <x v="2"/>
    <x v="12"/>
    <s v="Madrid"/>
    <x v="2"/>
    <x v="0"/>
    <x v="852"/>
  </r>
  <r>
    <x v="1"/>
    <x v="2"/>
    <x v="13"/>
    <s v="France"/>
    <x v="2"/>
    <x v="0"/>
    <x v="0"/>
  </r>
  <r>
    <x v="1"/>
    <x v="2"/>
    <x v="13"/>
    <s v="Paris"/>
    <x v="2"/>
    <x v="0"/>
    <x v="2036"/>
  </r>
  <r>
    <x v="1"/>
    <x v="2"/>
    <x v="13"/>
    <s v="Lille"/>
    <x v="2"/>
    <x v="0"/>
    <x v="1281"/>
  </r>
  <r>
    <x v="1"/>
    <x v="2"/>
    <x v="13"/>
    <s v="Strasbourg"/>
    <x v="2"/>
    <x v="0"/>
    <x v="1321"/>
  </r>
  <r>
    <x v="1"/>
    <x v="2"/>
    <x v="13"/>
    <s v="Toulouse"/>
    <x v="2"/>
    <x v="0"/>
    <x v="1482"/>
  </r>
  <r>
    <x v="1"/>
    <x v="2"/>
    <x v="13"/>
    <s v="Lyon"/>
    <x v="2"/>
    <x v="0"/>
    <x v="1482"/>
  </r>
  <r>
    <x v="1"/>
    <x v="2"/>
    <x v="13"/>
    <s v="Marseille"/>
    <x v="2"/>
    <x v="0"/>
    <x v="1482"/>
  </r>
  <r>
    <x v="1"/>
    <x v="2"/>
    <x v="14"/>
    <s v="Croatia"/>
    <x v="2"/>
    <x v="0"/>
    <x v="0"/>
  </r>
  <r>
    <x v="1"/>
    <x v="2"/>
    <x v="15"/>
    <s v="Italy"/>
    <x v="2"/>
    <x v="0"/>
    <x v="0"/>
  </r>
  <r>
    <x v="1"/>
    <x v="2"/>
    <x v="15"/>
    <s v="Nord-Ovest, Nord-Est, Centro (IT) (NUTS 2006)"/>
    <x v="2"/>
    <x v="0"/>
    <x v="371"/>
  </r>
  <r>
    <x v="1"/>
    <x v="2"/>
    <x v="15"/>
    <s v="Sud, Isole"/>
    <x v="2"/>
    <x v="0"/>
    <x v="467"/>
  </r>
  <r>
    <x v="1"/>
    <x v="2"/>
    <x v="16"/>
    <s v="Cyprus"/>
    <x v="2"/>
    <x v="0"/>
    <x v="0"/>
  </r>
  <r>
    <x v="1"/>
    <x v="2"/>
    <x v="17"/>
    <s v="Latvia"/>
    <x v="2"/>
    <x v="0"/>
    <x v="0"/>
  </r>
  <r>
    <x v="1"/>
    <x v="2"/>
    <x v="18"/>
    <s v="Lithuania"/>
    <x v="2"/>
    <x v="0"/>
    <x v="0"/>
  </r>
  <r>
    <x v="1"/>
    <x v="2"/>
    <x v="19"/>
    <s v="Luxembourg"/>
    <x v="2"/>
    <x v="0"/>
    <x v="190"/>
  </r>
  <r>
    <x v="1"/>
    <x v="2"/>
    <x v="20"/>
    <s v="Hungary"/>
    <x v="2"/>
    <x v="0"/>
    <x v="0"/>
  </r>
  <r>
    <x v="1"/>
    <x v="2"/>
    <x v="21"/>
    <s v="Malta"/>
    <x v="2"/>
    <x v="0"/>
    <x v="0"/>
  </r>
  <r>
    <x v="1"/>
    <x v="2"/>
    <x v="22"/>
    <s v="Netherlands"/>
    <x v="2"/>
    <x v="0"/>
    <x v="0"/>
  </r>
  <r>
    <x v="1"/>
    <x v="2"/>
    <x v="22"/>
    <s v="Noord-Holland"/>
    <x v="2"/>
    <x v="0"/>
    <x v="2038"/>
  </r>
  <r>
    <x v="1"/>
    <x v="2"/>
    <x v="22"/>
    <s v="Rotterdam"/>
    <x v="2"/>
    <x v="0"/>
    <x v="2039"/>
  </r>
  <r>
    <x v="1"/>
    <x v="2"/>
    <x v="22"/>
    <s v="Noord-Brabant"/>
    <x v="2"/>
    <x v="0"/>
    <x v="2031"/>
  </r>
  <r>
    <x v="1"/>
    <x v="2"/>
    <x v="23"/>
    <s v="Austria"/>
    <x v="2"/>
    <x v="0"/>
    <x v="0"/>
  </r>
  <r>
    <x v="1"/>
    <x v="2"/>
    <x v="23"/>
    <s v="Wien, Oberösterreich, Tirol"/>
    <x v="2"/>
    <x v="0"/>
    <x v="0"/>
  </r>
  <r>
    <x v="1"/>
    <x v="2"/>
    <x v="24"/>
    <s v="Poland"/>
    <x v="2"/>
    <x v="0"/>
    <x v="0"/>
  </r>
  <r>
    <x v="1"/>
    <x v="2"/>
    <x v="25"/>
    <s v="Portugal"/>
    <x v="2"/>
    <x v="0"/>
    <x v="0"/>
  </r>
  <r>
    <x v="1"/>
    <x v="2"/>
    <x v="25"/>
    <s v="Lisboa"/>
    <x v="2"/>
    <x v="0"/>
    <x v="1787"/>
  </r>
  <r>
    <x v="1"/>
    <x v="2"/>
    <x v="26"/>
    <s v="Romania"/>
    <x v="2"/>
    <x v="0"/>
    <x v="0"/>
  </r>
  <r>
    <x v="1"/>
    <x v="2"/>
    <x v="27"/>
    <s v="Slovenia"/>
    <x v="2"/>
    <x v="0"/>
    <x v="0"/>
  </r>
  <r>
    <x v="1"/>
    <x v="2"/>
    <x v="28"/>
    <s v="Slovakia"/>
    <x v="2"/>
    <x v="0"/>
    <x v="0"/>
  </r>
  <r>
    <x v="1"/>
    <x v="2"/>
    <x v="29"/>
    <s v="Finland"/>
    <x v="2"/>
    <x v="0"/>
    <x v="0"/>
  </r>
  <r>
    <x v="1"/>
    <x v="2"/>
    <x v="30"/>
    <s v="Sweden"/>
    <x v="2"/>
    <x v="0"/>
    <x v="0"/>
  </r>
  <r>
    <x v="1"/>
    <x v="2"/>
    <x v="31"/>
    <s v="United Kingdom"/>
    <x v="2"/>
    <x v="0"/>
    <x v="0"/>
  </r>
  <r>
    <x v="1"/>
    <x v="2"/>
    <x v="31"/>
    <s v="Leeds"/>
    <x v="2"/>
    <x v="0"/>
    <x v="39"/>
  </r>
  <r>
    <x v="1"/>
    <x v="2"/>
    <x v="31"/>
    <s v="Birmingham"/>
    <x v="2"/>
    <x v="0"/>
    <x v="904"/>
  </r>
  <r>
    <x v="1"/>
    <x v="2"/>
    <x v="31"/>
    <s v="London"/>
    <x v="2"/>
    <x v="0"/>
    <x v="193"/>
  </r>
  <r>
    <x v="1"/>
    <x v="2"/>
    <x v="31"/>
    <s v="Glasgow"/>
    <x v="2"/>
    <x v="0"/>
    <x v="584"/>
  </r>
  <r>
    <x v="1"/>
    <x v="2"/>
    <x v="32"/>
    <s v="Norway"/>
    <x v="2"/>
    <x v="0"/>
    <x v="0"/>
  </r>
  <r>
    <x v="1"/>
    <x v="2"/>
    <x v="33"/>
    <s v="Turkey"/>
    <x v="2"/>
    <x v="0"/>
    <x v="0"/>
  </r>
  <r>
    <x v="1"/>
    <x v="2"/>
    <x v="0"/>
    <s v="European Union (27 countries)"/>
    <x v="3"/>
    <x v="0"/>
    <x v="0"/>
  </r>
  <r>
    <x v="1"/>
    <x v="2"/>
    <x v="1"/>
    <s v="European Union (25 countries)"/>
    <x v="3"/>
    <x v="0"/>
    <x v="0"/>
  </r>
  <r>
    <x v="1"/>
    <x v="2"/>
    <x v="2"/>
    <s v="European Union (15 countries)"/>
    <x v="3"/>
    <x v="0"/>
    <x v="0"/>
  </r>
  <r>
    <x v="1"/>
    <x v="2"/>
    <x v="3"/>
    <s v="Euro area (EA11-2000, EA12-2006, EA13-2007, EA15-2008, EA16-2010, EA17)"/>
    <x v="3"/>
    <x v="0"/>
    <x v="0"/>
  </r>
  <r>
    <x v="1"/>
    <x v="2"/>
    <x v="4"/>
    <s v="Belgium"/>
    <x v="3"/>
    <x v="0"/>
    <x v="1233"/>
  </r>
  <r>
    <x v="1"/>
    <x v="2"/>
    <x v="5"/>
    <s v="Bulgaria"/>
    <x v="3"/>
    <x v="0"/>
    <x v="0"/>
  </r>
  <r>
    <x v="1"/>
    <x v="2"/>
    <x v="6"/>
    <s v="Czech Republic"/>
    <x v="3"/>
    <x v="0"/>
    <x v="0"/>
  </r>
  <r>
    <x v="1"/>
    <x v="2"/>
    <x v="7"/>
    <s v="Denmark"/>
    <x v="3"/>
    <x v="0"/>
    <x v="2030"/>
  </r>
  <r>
    <x v="1"/>
    <x v="2"/>
    <x v="7"/>
    <s v="København"/>
    <x v="3"/>
    <x v="0"/>
    <x v="2077"/>
  </r>
  <r>
    <x v="1"/>
    <x v="2"/>
    <x v="8"/>
    <s v="Germany (until 1990 former territory of the FRG)"/>
    <x v="3"/>
    <x v="0"/>
    <x v="0"/>
  </r>
  <r>
    <x v="1"/>
    <x v="2"/>
    <x v="8"/>
    <s v="Stuttgart"/>
    <x v="3"/>
    <x v="0"/>
    <x v="175"/>
  </r>
  <r>
    <x v="1"/>
    <x v="2"/>
    <x v="8"/>
    <s v="München"/>
    <x v="3"/>
    <x v="0"/>
    <x v="840"/>
  </r>
  <r>
    <x v="1"/>
    <x v="2"/>
    <x v="8"/>
    <s v="Hamburg"/>
    <x v="3"/>
    <x v="0"/>
    <x v="1022"/>
  </r>
  <r>
    <x v="1"/>
    <x v="2"/>
    <x v="8"/>
    <s v="Frankfurt am Main"/>
    <x v="3"/>
    <x v="0"/>
    <x v="1660"/>
  </r>
  <r>
    <x v="1"/>
    <x v="2"/>
    <x v="8"/>
    <s v="Rostock"/>
    <x v="3"/>
    <x v="0"/>
    <x v="0"/>
  </r>
  <r>
    <x v="1"/>
    <x v="2"/>
    <x v="8"/>
    <s v="Hannover"/>
    <x v="3"/>
    <x v="0"/>
    <x v="515"/>
  </r>
  <r>
    <x v="1"/>
    <x v="2"/>
    <x v="8"/>
    <s v="Düsseldorf"/>
    <x v="3"/>
    <x v="0"/>
    <x v="1041"/>
  </r>
  <r>
    <x v="1"/>
    <x v="2"/>
    <x v="8"/>
    <s v="Leipzig"/>
    <x v="3"/>
    <x v="0"/>
    <x v="0"/>
  </r>
  <r>
    <x v="1"/>
    <x v="2"/>
    <x v="8"/>
    <s v="Erfurt"/>
    <x v="3"/>
    <x v="0"/>
    <x v="0"/>
  </r>
  <r>
    <x v="1"/>
    <x v="2"/>
    <x v="8"/>
    <s v="Germany - South"/>
    <x v="3"/>
    <x v="0"/>
    <x v="82"/>
  </r>
  <r>
    <x v="1"/>
    <x v="2"/>
    <x v="8"/>
    <s v="Germany - West"/>
    <x v="3"/>
    <x v="0"/>
    <x v="777"/>
  </r>
  <r>
    <x v="1"/>
    <x v="2"/>
    <x v="9"/>
    <s v="Estonia"/>
    <x v="3"/>
    <x v="0"/>
    <x v="0"/>
  </r>
  <r>
    <x v="1"/>
    <x v="2"/>
    <x v="10"/>
    <s v="Ireland"/>
    <x v="3"/>
    <x v="0"/>
    <x v="0"/>
  </r>
  <r>
    <x v="1"/>
    <x v="2"/>
    <x v="10"/>
    <s v="Dublin"/>
    <x v="3"/>
    <x v="0"/>
    <x v="1080"/>
  </r>
  <r>
    <x v="1"/>
    <x v="2"/>
    <x v="11"/>
    <s v="Greece"/>
    <x v="3"/>
    <x v="0"/>
    <x v="0"/>
  </r>
  <r>
    <x v="1"/>
    <x v="2"/>
    <x v="11"/>
    <s v="Athina"/>
    <x v="3"/>
    <x v="0"/>
    <x v="2042"/>
  </r>
  <r>
    <x v="1"/>
    <x v="2"/>
    <x v="12"/>
    <s v="Spain"/>
    <x v="3"/>
    <x v="0"/>
    <x v="0"/>
  </r>
  <r>
    <x v="1"/>
    <x v="2"/>
    <x v="12"/>
    <s v="Madrid"/>
    <x v="3"/>
    <x v="0"/>
    <x v="2043"/>
  </r>
  <r>
    <x v="1"/>
    <x v="2"/>
    <x v="13"/>
    <s v="France"/>
    <x v="3"/>
    <x v="0"/>
    <x v="0"/>
  </r>
  <r>
    <x v="1"/>
    <x v="2"/>
    <x v="13"/>
    <s v="Paris"/>
    <x v="3"/>
    <x v="0"/>
    <x v="1715"/>
  </r>
  <r>
    <x v="1"/>
    <x v="2"/>
    <x v="13"/>
    <s v="Lille"/>
    <x v="3"/>
    <x v="0"/>
    <x v="43"/>
  </r>
  <r>
    <x v="1"/>
    <x v="2"/>
    <x v="13"/>
    <s v="Strasbourg"/>
    <x v="3"/>
    <x v="0"/>
    <x v="190"/>
  </r>
  <r>
    <x v="1"/>
    <x v="2"/>
    <x v="13"/>
    <s v="Toulouse"/>
    <x v="3"/>
    <x v="0"/>
    <x v="1281"/>
  </r>
  <r>
    <x v="1"/>
    <x v="2"/>
    <x v="13"/>
    <s v="Lyon"/>
    <x v="3"/>
    <x v="0"/>
    <x v="1281"/>
  </r>
  <r>
    <x v="1"/>
    <x v="2"/>
    <x v="13"/>
    <s v="Marseille"/>
    <x v="3"/>
    <x v="0"/>
    <x v="1281"/>
  </r>
  <r>
    <x v="1"/>
    <x v="2"/>
    <x v="14"/>
    <s v="Croatia"/>
    <x v="3"/>
    <x v="0"/>
    <x v="0"/>
  </r>
  <r>
    <x v="1"/>
    <x v="2"/>
    <x v="15"/>
    <s v="Italy"/>
    <x v="3"/>
    <x v="0"/>
    <x v="0"/>
  </r>
  <r>
    <x v="1"/>
    <x v="2"/>
    <x v="15"/>
    <s v="Nord-Ovest, Nord-Est, Centro (IT) (NUTS 2006)"/>
    <x v="3"/>
    <x v="0"/>
    <x v="659"/>
  </r>
  <r>
    <x v="1"/>
    <x v="2"/>
    <x v="15"/>
    <s v="Sud, Isole"/>
    <x v="3"/>
    <x v="0"/>
    <x v="300"/>
  </r>
  <r>
    <x v="1"/>
    <x v="2"/>
    <x v="16"/>
    <s v="Cyprus"/>
    <x v="3"/>
    <x v="0"/>
    <x v="0"/>
  </r>
  <r>
    <x v="1"/>
    <x v="2"/>
    <x v="17"/>
    <s v="Latvia"/>
    <x v="3"/>
    <x v="0"/>
    <x v="0"/>
  </r>
  <r>
    <x v="1"/>
    <x v="2"/>
    <x v="18"/>
    <s v="Lithuania"/>
    <x v="3"/>
    <x v="0"/>
    <x v="0"/>
  </r>
  <r>
    <x v="1"/>
    <x v="2"/>
    <x v="19"/>
    <s v="Luxembourg"/>
    <x v="3"/>
    <x v="0"/>
    <x v="1215"/>
  </r>
  <r>
    <x v="1"/>
    <x v="2"/>
    <x v="20"/>
    <s v="Hungary"/>
    <x v="3"/>
    <x v="0"/>
    <x v="0"/>
  </r>
  <r>
    <x v="1"/>
    <x v="2"/>
    <x v="21"/>
    <s v="Malta"/>
    <x v="3"/>
    <x v="0"/>
    <x v="0"/>
  </r>
  <r>
    <x v="1"/>
    <x v="2"/>
    <x v="22"/>
    <s v="Netherlands"/>
    <x v="3"/>
    <x v="0"/>
    <x v="0"/>
  </r>
  <r>
    <x v="1"/>
    <x v="2"/>
    <x v="22"/>
    <s v="Noord-Holland"/>
    <x v="3"/>
    <x v="0"/>
    <x v="1050"/>
  </r>
  <r>
    <x v="1"/>
    <x v="2"/>
    <x v="22"/>
    <s v="Rotterdam"/>
    <x v="3"/>
    <x v="0"/>
    <x v="2044"/>
  </r>
  <r>
    <x v="1"/>
    <x v="2"/>
    <x v="22"/>
    <s v="Noord-Brabant"/>
    <x v="3"/>
    <x v="0"/>
    <x v="2045"/>
  </r>
  <r>
    <x v="1"/>
    <x v="2"/>
    <x v="23"/>
    <s v="Austria"/>
    <x v="3"/>
    <x v="0"/>
    <x v="0"/>
  </r>
  <r>
    <x v="1"/>
    <x v="2"/>
    <x v="23"/>
    <s v="Wien, Oberösterreich, Tirol"/>
    <x v="3"/>
    <x v="0"/>
    <x v="0"/>
  </r>
  <r>
    <x v="1"/>
    <x v="2"/>
    <x v="24"/>
    <s v="Poland"/>
    <x v="3"/>
    <x v="0"/>
    <x v="0"/>
  </r>
  <r>
    <x v="1"/>
    <x v="2"/>
    <x v="25"/>
    <s v="Portugal"/>
    <x v="3"/>
    <x v="0"/>
    <x v="0"/>
  </r>
  <r>
    <x v="1"/>
    <x v="2"/>
    <x v="25"/>
    <s v="Lisboa"/>
    <x v="3"/>
    <x v="0"/>
    <x v="134"/>
  </r>
  <r>
    <x v="1"/>
    <x v="2"/>
    <x v="26"/>
    <s v="Romania"/>
    <x v="3"/>
    <x v="0"/>
    <x v="0"/>
  </r>
  <r>
    <x v="1"/>
    <x v="2"/>
    <x v="27"/>
    <s v="Slovenia"/>
    <x v="3"/>
    <x v="0"/>
    <x v="0"/>
  </r>
  <r>
    <x v="1"/>
    <x v="2"/>
    <x v="28"/>
    <s v="Slovakia"/>
    <x v="3"/>
    <x v="0"/>
    <x v="0"/>
  </r>
  <r>
    <x v="1"/>
    <x v="2"/>
    <x v="29"/>
    <s v="Finland"/>
    <x v="3"/>
    <x v="0"/>
    <x v="0"/>
  </r>
  <r>
    <x v="1"/>
    <x v="2"/>
    <x v="30"/>
    <s v="Sweden"/>
    <x v="3"/>
    <x v="0"/>
    <x v="0"/>
  </r>
  <r>
    <x v="1"/>
    <x v="2"/>
    <x v="31"/>
    <s v="United Kingdom"/>
    <x v="3"/>
    <x v="0"/>
    <x v="0"/>
  </r>
  <r>
    <x v="1"/>
    <x v="2"/>
    <x v="31"/>
    <s v="Leeds"/>
    <x v="3"/>
    <x v="0"/>
    <x v="1666"/>
  </r>
  <r>
    <x v="1"/>
    <x v="2"/>
    <x v="31"/>
    <s v="Birmingham"/>
    <x v="3"/>
    <x v="0"/>
    <x v="2046"/>
  </r>
  <r>
    <x v="1"/>
    <x v="2"/>
    <x v="31"/>
    <s v="London"/>
    <x v="3"/>
    <x v="0"/>
    <x v="1847"/>
  </r>
  <r>
    <x v="1"/>
    <x v="2"/>
    <x v="31"/>
    <s v="Glasgow"/>
    <x v="3"/>
    <x v="0"/>
    <x v="679"/>
  </r>
  <r>
    <x v="1"/>
    <x v="2"/>
    <x v="32"/>
    <s v="Norway"/>
    <x v="3"/>
    <x v="0"/>
    <x v="0"/>
  </r>
  <r>
    <x v="1"/>
    <x v="2"/>
    <x v="33"/>
    <s v="Turkey"/>
    <x v="3"/>
    <x v="0"/>
    <x v="0"/>
  </r>
  <r>
    <x v="1"/>
    <x v="2"/>
    <x v="0"/>
    <s v="European Union (27 countries)"/>
    <x v="4"/>
    <x v="0"/>
    <x v="0"/>
  </r>
  <r>
    <x v="1"/>
    <x v="2"/>
    <x v="1"/>
    <s v="European Union (25 countries)"/>
    <x v="4"/>
    <x v="0"/>
    <x v="0"/>
  </r>
  <r>
    <x v="1"/>
    <x v="2"/>
    <x v="2"/>
    <s v="European Union (15 countries)"/>
    <x v="4"/>
    <x v="0"/>
    <x v="0"/>
  </r>
  <r>
    <x v="1"/>
    <x v="2"/>
    <x v="3"/>
    <s v="Euro area (EA11-2000, EA12-2006, EA13-2007, EA15-2008, EA16-2010, EA17)"/>
    <x v="4"/>
    <x v="0"/>
    <x v="0"/>
  </r>
  <r>
    <x v="1"/>
    <x v="2"/>
    <x v="4"/>
    <s v="Belgium"/>
    <x v="4"/>
    <x v="0"/>
    <x v="1208"/>
  </r>
  <r>
    <x v="1"/>
    <x v="2"/>
    <x v="5"/>
    <s v="Bulgaria"/>
    <x v="4"/>
    <x v="0"/>
    <x v="0"/>
  </r>
  <r>
    <x v="1"/>
    <x v="2"/>
    <x v="6"/>
    <s v="Czech Republic"/>
    <x v="4"/>
    <x v="0"/>
    <x v="0"/>
  </r>
  <r>
    <x v="1"/>
    <x v="2"/>
    <x v="7"/>
    <s v="Denmark"/>
    <x v="4"/>
    <x v="0"/>
    <x v="684"/>
  </r>
  <r>
    <x v="1"/>
    <x v="2"/>
    <x v="7"/>
    <s v="København"/>
    <x v="4"/>
    <x v="0"/>
    <x v="1496"/>
  </r>
  <r>
    <x v="1"/>
    <x v="2"/>
    <x v="8"/>
    <s v="Germany (until 1990 former territory of the FRG)"/>
    <x v="4"/>
    <x v="0"/>
    <x v="0"/>
  </r>
  <r>
    <x v="1"/>
    <x v="2"/>
    <x v="8"/>
    <s v="Stuttgart"/>
    <x v="4"/>
    <x v="0"/>
    <x v="1712"/>
  </r>
  <r>
    <x v="1"/>
    <x v="2"/>
    <x v="8"/>
    <s v="München"/>
    <x v="4"/>
    <x v="0"/>
    <x v="1882"/>
  </r>
  <r>
    <x v="1"/>
    <x v="2"/>
    <x v="8"/>
    <s v="Hamburg"/>
    <x v="4"/>
    <x v="0"/>
    <x v="276"/>
  </r>
  <r>
    <x v="1"/>
    <x v="2"/>
    <x v="8"/>
    <s v="Frankfurt am Main"/>
    <x v="4"/>
    <x v="0"/>
    <x v="1952"/>
  </r>
  <r>
    <x v="1"/>
    <x v="2"/>
    <x v="8"/>
    <s v="Rostock"/>
    <x v="4"/>
    <x v="0"/>
    <x v="0"/>
  </r>
  <r>
    <x v="1"/>
    <x v="2"/>
    <x v="8"/>
    <s v="Hannover"/>
    <x v="4"/>
    <x v="0"/>
    <x v="1650"/>
  </r>
  <r>
    <x v="1"/>
    <x v="2"/>
    <x v="8"/>
    <s v="Düsseldorf"/>
    <x v="4"/>
    <x v="0"/>
    <x v="877"/>
  </r>
  <r>
    <x v="1"/>
    <x v="2"/>
    <x v="8"/>
    <s v="Leipzig"/>
    <x v="4"/>
    <x v="0"/>
    <x v="0"/>
  </r>
  <r>
    <x v="1"/>
    <x v="2"/>
    <x v="8"/>
    <s v="Erfurt"/>
    <x v="4"/>
    <x v="0"/>
    <x v="0"/>
  </r>
  <r>
    <x v="1"/>
    <x v="2"/>
    <x v="8"/>
    <s v="Germany - South"/>
    <x v="4"/>
    <x v="0"/>
    <x v="842"/>
  </r>
  <r>
    <x v="1"/>
    <x v="2"/>
    <x v="8"/>
    <s v="Germany - West"/>
    <x v="4"/>
    <x v="0"/>
    <x v="156"/>
  </r>
  <r>
    <x v="1"/>
    <x v="2"/>
    <x v="9"/>
    <s v="Estonia"/>
    <x v="4"/>
    <x v="0"/>
    <x v="0"/>
  </r>
  <r>
    <x v="1"/>
    <x v="2"/>
    <x v="10"/>
    <s v="Ireland"/>
    <x v="4"/>
    <x v="0"/>
    <x v="0"/>
  </r>
  <r>
    <x v="1"/>
    <x v="2"/>
    <x v="10"/>
    <s v="Dublin"/>
    <x v="4"/>
    <x v="0"/>
    <x v="852"/>
  </r>
  <r>
    <x v="1"/>
    <x v="2"/>
    <x v="11"/>
    <s v="Greece"/>
    <x v="4"/>
    <x v="0"/>
    <x v="0"/>
  </r>
  <r>
    <x v="1"/>
    <x v="2"/>
    <x v="11"/>
    <s v="Athina"/>
    <x v="4"/>
    <x v="0"/>
    <x v="1336"/>
  </r>
  <r>
    <x v="1"/>
    <x v="2"/>
    <x v="12"/>
    <s v="Spain"/>
    <x v="4"/>
    <x v="0"/>
    <x v="0"/>
  </r>
  <r>
    <x v="1"/>
    <x v="2"/>
    <x v="12"/>
    <s v="Madrid"/>
    <x v="4"/>
    <x v="0"/>
    <x v="721"/>
  </r>
  <r>
    <x v="1"/>
    <x v="2"/>
    <x v="13"/>
    <s v="France"/>
    <x v="4"/>
    <x v="0"/>
    <x v="0"/>
  </r>
  <r>
    <x v="1"/>
    <x v="2"/>
    <x v="13"/>
    <s v="Paris"/>
    <x v="4"/>
    <x v="0"/>
    <x v="1853"/>
  </r>
  <r>
    <x v="1"/>
    <x v="2"/>
    <x v="13"/>
    <s v="Lille"/>
    <x v="4"/>
    <x v="0"/>
    <x v="742"/>
  </r>
  <r>
    <x v="1"/>
    <x v="2"/>
    <x v="13"/>
    <s v="Strasbourg"/>
    <x v="4"/>
    <x v="0"/>
    <x v="1617"/>
  </r>
  <r>
    <x v="1"/>
    <x v="2"/>
    <x v="13"/>
    <s v="Toulouse"/>
    <x v="4"/>
    <x v="0"/>
    <x v="625"/>
  </r>
  <r>
    <x v="1"/>
    <x v="2"/>
    <x v="13"/>
    <s v="Lyon"/>
    <x v="4"/>
    <x v="0"/>
    <x v="625"/>
  </r>
  <r>
    <x v="1"/>
    <x v="2"/>
    <x v="13"/>
    <s v="Marseille"/>
    <x v="4"/>
    <x v="0"/>
    <x v="625"/>
  </r>
  <r>
    <x v="1"/>
    <x v="2"/>
    <x v="14"/>
    <s v="Croatia"/>
    <x v="4"/>
    <x v="0"/>
    <x v="0"/>
  </r>
  <r>
    <x v="1"/>
    <x v="2"/>
    <x v="15"/>
    <s v="Italy"/>
    <x v="4"/>
    <x v="0"/>
    <x v="0"/>
  </r>
  <r>
    <x v="1"/>
    <x v="2"/>
    <x v="15"/>
    <s v="Nord-Ovest, Nord-Est, Centro (IT) (NUTS 2006)"/>
    <x v="4"/>
    <x v="0"/>
    <x v="371"/>
  </r>
  <r>
    <x v="1"/>
    <x v="2"/>
    <x v="15"/>
    <s v="Sud, Isole"/>
    <x v="4"/>
    <x v="0"/>
    <x v="1219"/>
  </r>
  <r>
    <x v="1"/>
    <x v="2"/>
    <x v="16"/>
    <s v="Cyprus"/>
    <x v="4"/>
    <x v="0"/>
    <x v="0"/>
  </r>
  <r>
    <x v="1"/>
    <x v="2"/>
    <x v="17"/>
    <s v="Latvia"/>
    <x v="4"/>
    <x v="0"/>
    <x v="0"/>
  </r>
  <r>
    <x v="1"/>
    <x v="2"/>
    <x v="18"/>
    <s v="Lithuania"/>
    <x v="4"/>
    <x v="0"/>
    <x v="0"/>
  </r>
  <r>
    <x v="1"/>
    <x v="2"/>
    <x v="19"/>
    <s v="Luxembourg"/>
    <x v="4"/>
    <x v="0"/>
    <x v="1829"/>
  </r>
  <r>
    <x v="1"/>
    <x v="2"/>
    <x v="20"/>
    <s v="Hungary"/>
    <x v="4"/>
    <x v="0"/>
    <x v="0"/>
  </r>
  <r>
    <x v="1"/>
    <x v="2"/>
    <x v="21"/>
    <s v="Malta"/>
    <x v="4"/>
    <x v="0"/>
    <x v="0"/>
  </r>
  <r>
    <x v="1"/>
    <x v="2"/>
    <x v="22"/>
    <s v="Netherlands"/>
    <x v="4"/>
    <x v="0"/>
    <x v="0"/>
  </r>
  <r>
    <x v="1"/>
    <x v="2"/>
    <x v="22"/>
    <s v="Noord-Holland"/>
    <x v="4"/>
    <x v="0"/>
    <x v="719"/>
  </r>
  <r>
    <x v="1"/>
    <x v="2"/>
    <x v="22"/>
    <s v="Rotterdam"/>
    <x v="4"/>
    <x v="0"/>
    <x v="609"/>
  </r>
  <r>
    <x v="1"/>
    <x v="2"/>
    <x v="22"/>
    <s v="Noord-Brabant"/>
    <x v="4"/>
    <x v="0"/>
    <x v="1899"/>
  </r>
  <r>
    <x v="1"/>
    <x v="2"/>
    <x v="23"/>
    <s v="Austria"/>
    <x v="4"/>
    <x v="0"/>
    <x v="0"/>
  </r>
  <r>
    <x v="1"/>
    <x v="2"/>
    <x v="23"/>
    <s v="Wien, Oberösterreich, Tirol"/>
    <x v="4"/>
    <x v="0"/>
    <x v="0"/>
  </r>
  <r>
    <x v="1"/>
    <x v="2"/>
    <x v="24"/>
    <s v="Poland"/>
    <x v="4"/>
    <x v="0"/>
    <x v="0"/>
  </r>
  <r>
    <x v="1"/>
    <x v="2"/>
    <x v="25"/>
    <s v="Portugal"/>
    <x v="4"/>
    <x v="0"/>
    <x v="0"/>
  </r>
  <r>
    <x v="1"/>
    <x v="2"/>
    <x v="25"/>
    <s v="Lisboa"/>
    <x v="4"/>
    <x v="0"/>
    <x v="836"/>
  </r>
  <r>
    <x v="1"/>
    <x v="2"/>
    <x v="26"/>
    <s v="Romania"/>
    <x v="4"/>
    <x v="0"/>
    <x v="0"/>
  </r>
  <r>
    <x v="1"/>
    <x v="2"/>
    <x v="27"/>
    <s v="Slovenia"/>
    <x v="4"/>
    <x v="0"/>
    <x v="0"/>
  </r>
  <r>
    <x v="1"/>
    <x v="2"/>
    <x v="28"/>
    <s v="Slovakia"/>
    <x v="4"/>
    <x v="0"/>
    <x v="0"/>
  </r>
  <r>
    <x v="1"/>
    <x v="2"/>
    <x v="29"/>
    <s v="Finland"/>
    <x v="4"/>
    <x v="0"/>
    <x v="0"/>
  </r>
  <r>
    <x v="1"/>
    <x v="2"/>
    <x v="30"/>
    <s v="Sweden"/>
    <x v="4"/>
    <x v="0"/>
    <x v="0"/>
  </r>
  <r>
    <x v="1"/>
    <x v="2"/>
    <x v="31"/>
    <s v="United Kingdom"/>
    <x v="4"/>
    <x v="0"/>
    <x v="0"/>
  </r>
  <r>
    <x v="1"/>
    <x v="2"/>
    <x v="31"/>
    <s v="Leeds"/>
    <x v="4"/>
    <x v="0"/>
    <x v="417"/>
  </r>
  <r>
    <x v="1"/>
    <x v="2"/>
    <x v="31"/>
    <s v="Birmingham"/>
    <x v="4"/>
    <x v="0"/>
    <x v="1922"/>
  </r>
  <r>
    <x v="1"/>
    <x v="2"/>
    <x v="31"/>
    <s v="London"/>
    <x v="4"/>
    <x v="0"/>
    <x v="660"/>
  </r>
  <r>
    <x v="1"/>
    <x v="2"/>
    <x v="31"/>
    <s v="Glasgow"/>
    <x v="4"/>
    <x v="0"/>
    <x v="1185"/>
  </r>
  <r>
    <x v="1"/>
    <x v="2"/>
    <x v="32"/>
    <s v="Norway"/>
    <x v="4"/>
    <x v="0"/>
    <x v="0"/>
  </r>
  <r>
    <x v="1"/>
    <x v="2"/>
    <x v="33"/>
    <s v="Turkey"/>
    <x v="4"/>
    <x v="0"/>
    <x v="0"/>
  </r>
  <r>
    <x v="1"/>
    <x v="2"/>
    <x v="0"/>
    <s v="European Union (27 countries)"/>
    <x v="5"/>
    <x v="0"/>
    <x v="0"/>
  </r>
  <r>
    <x v="1"/>
    <x v="2"/>
    <x v="1"/>
    <s v="European Union (25 countries)"/>
    <x v="5"/>
    <x v="0"/>
    <x v="0"/>
  </r>
  <r>
    <x v="1"/>
    <x v="2"/>
    <x v="2"/>
    <s v="European Union (15 countries)"/>
    <x v="5"/>
    <x v="0"/>
    <x v="0"/>
  </r>
  <r>
    <x v="1"/>
    <x v="2"/>
    <x v="3"/>
    <s v="Euro area (EA11-2000, EA12-2006, EA13-2007, EA15-2008, EA16-2010, EA17)"/>
    <x v="5"/>
    <x v="0"/>
    <x v="0"/>
  </r>
  <r>
    <x v="1"/>
    <x v="2"/>
    <x v="4"/>
    <s v="Belgium"/>
    <x v="5"/>
    <x v="0"/>
    <x v="724"/>
  </r>
  <r>
    <x v="1"/>
    <x v="2"/>
    <x v="5"/>
    <s v="Bulgaria"/>
    <x v="5"/>
    <x v="0"/>
    <x v="0"/>
  </r>
  <r>
    <x v="1"/>
    <x v="2"/>
    <x v="6"/>
    <s v="Czech Republic"/>
    <x v="5"/>
    <x v="0"/>
    <x v="0"/>
  </r>
  <r>
    <x v="1"/>
    <x v="2"/>
    <x v="7"/>
    <s v="Denmark"/>
    <x v="5"/>
    <x v="0"/>
    <x v="746"/>
  </r>
  <r>
    <x v="1"/>
    <x v="2"/>
    <x v="7"/>
    <s v="København"/>
    <x v="5"/>
    <x v="0"/>
    <x v="1739"/>
  </r>
  <r>
    <x v="1"/>
    <x v="2"/>
    <x v="8"/>
    <s v="Germany (until 1990 former territory of the FRG)"/>
    <x v="5"/>
    <x v="0"/>
    <x v="0"/>
  </r>
  <r>
    <x v="1"/>
    <x v="2"/>
    <x v="8"/>
    <s v="Stuttgart"/>
    <x v="5"/>
    <x v="0"/>
    <x v="753"/>
  </r>
  <r>
    <x v="1"/>
    <x v="2"/>
    <x v="8"/>
    <s v="München"/>
    <x v="5"/>
    <x v="0"/>
    <x v="803"/>
  </r>
  <r>
    <x v="1"/>
    <x v="2"/>
    <x v="8"/>
    <s v="Hamburg"/>
    <x v="5"/>
    <x v="0"/>
    <x v="487"/>
  </r>
  <r>
    <x v="1"/>
    <x v="2"/>
    <x v="8"/>
    <s v="Frankfurt am Main"/>
    <x v="5"/>
    <x v="0"/>
    <x v="1943"/>
  </r>
  <r>
    <x v="1"/>
    <x v="2"/>
    <x v="8"/>
    <s v="Rostock"/>
    <x v="5"/>
    <x v="0"/>
    <x v="0"/>
  </r>
  <r>
    <x v="1"/>
    <x v="2"/>
    <x v="8"/>
    <s v="Hannover"/>
    <x v="5"/>
    <x v="0"/>
    <x v="1477"/>
  </r>
  <r>
    <x v="1"/>
    <x v="2"/>
    <x v="8"/>
    <s v="Düsseldorf"/>
    <x v="5"/>
    <x v="0"/>
    <x v="203"/>
  </r>
  <r>
    <x v="1"/>
    <x v="2"/>
    <x v="8"/>
    <s v="Leipzig"/>
    <x v="5"/>
    <x v="0"/>
    <x v="0"/>
  </r>
  <r>
    <x v="1"/>
    <x v="2"/>
    <x v="8"/>
    <s v="Erfurt"/>
    <x v="5"/>
    <x v="0"/>
    <x v="0"/>
  </r>
  <r>
    <x v="1"/>
    <x v="2"/>
    <x v="8"/>
    <s v="Germany - South"/>
    <x v="5"/>
    <x v="0"/>
    <x v="1644"/>
  </r>
  <r>
    <x v="1"/>
    <x v="2"/>
    <x v="8"/>
    <s v="Germany - West"/>
    <x v="5"/>
    <x v="0"/>
    <x v="465"/>
  </r>
  <r>
    <x v="1"/>
    <x v="2"/>
    <x v="9"/>
    <s v="Estonia"/>
    <x v="5"/>
    <x v="0"/>
    <x v="0"/>
  </r>
  <r>
    <x v="1"/>
    <x v="2"/>
    <x v="10"/>
    <s v="Ireland"/>
    <x v="5"/>
    <x v="0"/>
    <x v="0"/>
  </r>
  <r>
    <x v="1"/>
    <x v="2"/>
    <x v="10"/>
    <s v="Dublin"/>
    <x v="5"/>
    <x v="0"/>
    <x v="262"/>
  </r>
  <r>
    <x v="1"/>
    <x v="2"/>
    <x v="11"/>
    <s v="Greece"/>
    <x v="5"/>
    <x v="0"/>
    <x v="0"/>
  </r>
  <r>
    <x v="1"/>
    <x v="2"/>
    <x v="11"/>
    <s v="Athina"/>
    <x v="5"/>
    <x v="0"/>
    <x v="1205"/>
  </r>
  <r>
    <x v="1"/>
    <x v="2"/>
    <x v="12"/>
    <s v="Spain"/>
    <x v="5"/>
    <x v="0"/>
    <x v="0"/>
  </r>
  <r>
    <x v="1"/>
    <x v="2"/>
    <x v="12"/>
    <s v="Madrid"/>
    <x v="5"/>
    <x v="0"/>
    <x v="1546"/>
  </r>
  <r>
    <x v="1"/>
    <x v="2"/>
    <x v="13"/>
    <s v="France"/>
    <x v="5"/>
    <x v="0"/>
    <x v="0"/>
  </r>
  <r>
    <x v="1"/>
    <x v="2"/>
    <x v="13"/>
    <s v="Paris"/>
    <x v="5"/>
    <x v="0"/>
    <x v="1665"/>
  </r>
  <r>
    <x v="1"/>
    <x v="2"/>
    <x v="13"/>
    <s v="Lille"/>
    <x v="5"/>
    <x v="0"/>
    <x v="59"/>
  </r>
  <r>
    <x v="1"/>
    <x v="2"/>
    <x v="13"/>
    <s v="Strasbourg"/>
    <x v="5"/>
    <x v="0"/>
    <x v="1951"/>
  </r>
  <r>
    <x v="1"/>
    <x v="2"/>
    <x v="13"/>
    <s v="Toulouse"/>
    <x v="5"/>
    <x v="0"/>
    <x v="1220"/>
  </r>
  <r>
    <x v="1"/>
    <x v="2"/>
    <x v="13"/>
    <s v="Lyon"/>
    <x v="5"/>
    <x v="0"/>
    <x v="1220"/>
  </r>
  <r>
    <x v="1"/>
    <x v="2"/>
    <x v="13"/>
    <s v="Marseille"/>
    <x v="5"/>
    <x v="0"/>
    <x v="1220"/>
  </r>
  <r>
    <x v="1"/>
    <x v="2"/>
    <x v="14"/>
    <s v="Croatia"/>
    <x v="5"/>
    <x v="0"/>
    <x v="0"/>
  </r>
  <r>
    <x v="1"/>
    <x v="2"/>
    <x v="15"/>
    <s v="Italy"/>
    <x v="5"/>
    <x v="0"/>
    <x v="0"/>
  </r>
  <r>
    <x v="1"/>
    <x v="2"/>
    <x v="15"/>
    <s v="Nord-Ovest, Nord-Est, Centro (IT) (NUTS 2006)"/>
    <x v="5"/>
    <x v="0"/>
    <x v="1216"/>
  </r>
  <r>
    <x v="1"/>
    <x v="2"/>
    <x v="15"/>
    <s v="Sud, Isole"/>
    <x v="5"/>
    <x v="0"/>
    <x v="69"/>
  </r>
  <r>
    <x v="1"/>
    <x v="2"/>
    <x v="16"/>
    <s v="Cyprus"/>
    <x v="5"/>
    <x v="0"/>
    <x v="0"/>
  </r>
  <r>
    <x v="1"/>
    <x v="2"/>
    <x v="17"/>
    <s v="Latvia"/>
    <x v="5"/>
    <x v="0"/>
    <x v="0"/>
  </r>
  <r>
    <x v="1"/>
    <x v="2"/>
    <x v="18"/>
    <s v="Lithuania"/>
    <x v="5"/>
    <x v="0"/>
    <x v="0"/>
  </r>
  <r>
    <x v="1"/>
    <x v="2"/>
    <x v="19"/>
    <s v="Luxembourg"/>
    <x v="5"/>
    <x v="0"/>
    <x v="867"/>
  </r>
  <r>
    <x v="1"/>
    <x v="2"/>
    <x v="20"/>
    <s v="Hungary"/>
    <x v="5"/>
    <x v="0"/>
    <x v="0"/>
  </r>
  <r>
    <x v="1"/>
    <x v="2"/>
    <x v="21"/>
    <s v="Malta"/>
    <x v="5"/>
    <x v="0"/>
    <x v="0"/>
  </r>
  <r>
    <x v="1"/>
    <x v="2"/>
    <x v="22"/>
    <s v="Netherlands"/>
    <x v="5"/>
    <x v="0"/>
    <x v="0"/>
  </r>
  <r>
    <x v="1"/>
    <x v="2"/>
    <x v="22"/>
    <s v="Noord-Holland"/>
    <x v="5"/>
    <x v="0"/>
    <x v="310"/>
  </r>
  <r>
    <x v="1"/>
    <x v="2"/>
    <x v="22"/>
    <s v="Rotterdam"/>
    <x v="5"/>
    <x v="0"/>
    <x v="914"/>
  </r>
  <r>
    <x v="1"/>
    <x v="2"/>
    <x v="22"/>
    <s v="Noord-Brabant"/>
    <x v="5"/>
    <x v="0"/>
    <x v="2048"/>
  </r>
  <r>
    <x v="1"/>
    <x v="2"/>
    <x v="23"/>
    <s v="Austria"/>
    <x v="5"/>
    <x v="0"/>
    <x v="0"/>
  </r>
  <r>
    <x v="1"/>
    <x v="2"/>
    <x v="23"/>
    <s v="Wien, Oberösterreich, Tirol"/>
    <x v="5"/>
    <x v="0"/>
    <x v="0"/>
  </r>
  <r>
    <x v="1"/>
    <x v="2"/>
    <x v="24"/>
    <s v="Poland"/>
    <x v="5"/>
    <x v="0"/>
    <x v="0"/>
  </r>
  <r>
    <x v="1"/>
    <x v="2"/>
    <x v="25"/>
    <s v="Portugal"/>
    <x v="5"/>
    <x v="0"/>
    <x v="0"/>
  </r>
  <r>
    <x v="1"/>
    <x v="2"/>
    <x v="25"/>
    <s v="Lisboa"/>
    <x v="5"/>
    <x v="0"/>
    <x v="1995"/>
  </r>
  <r>
    <x v="1"/>
    <x v="2"/>
    <x v="26"/>
    <s v="Romania"/>
    <x v="5"/>
    <x v="0"/>
    <x v="0"/>
  </r>
  <r>
    <x v="1"/>
    <x v="2"/>
    <x v="27"/>
    <s v="Slovenia"/>
    <x v="5"/>
    <x v="0"/>
    <x v="0"/>
  </r>
  <r>
    <x v="1"/>
    <x v="2"/>
    <x v="28"/>
    <s v="Slovakia"/>
    <x v="5"/>
    <x v="0"/>
    <x v="0"/>
  </r>
  <r>
    <x v="1"/>
    <x v="2"/>
    <x v="29"/>
    <s v="Finland"/>
    <x v="5"/>
    <x v="0"/>
    <x v="0"/>
  </r>
  <r>
    <x v="1"/>
    <x v="2"/>
    <x v="30"/>
    <s v="Sweden"/>
    <x v="5"/>
    <x v="0"/>
    <x v="0"/>
  </r>
  <r>
    <x v="1"/>
    <x v="2"/>
    <x v="31"/>
    <s v="United Kingdom"/>
    <x v="5"/>
    <x v="0"/>
    <x v="0"/>
  </r>
  <r>
    <x v="1"/>
    <x v="2"/>
    <x v="31"/>
    <s v="Leeds"/>
    <x v="5"/>
    <x v="0"/>
    <x v="2049"/>
  </r>
  <r>
    <x v="1"/>
    <x v="2"/>
    <x v="31"/>
    <s v="Birmingham"/>
    <x v="5"/>
    <x v="0"/>
    <x v="1816"/>
  </r>
  <r>
    <x v="1"/>
    <x v="2"/>
    <x v="31"/>
    <s v="London"/>
    <x v="5"/>
    <x v="0"/>
    <x v="1941"/>
  </r>
  <r>
    <x v="1"/>
    <x v="2"/>
    <x v="31"/>
    <s v="Glasgow"/>
    <x v="5"/>
    <x v="0"/>
    <x v="2050"/>
  </r>
  <r>
    <x v="1"/>
    <x v="2"/>
    <x v="32"/>
    <s v="Norway"/>
    <x v="5"/>
    <x v="0"/>
    <x v="0"/>
  </r>
  <r>
    <x v="1"/>
    <x v="2"/>
    <x v="33"/>
    <s v="Turkey"/>
    <x v="5"/>
    <x v="0"/>
    <x v="0"/>
  </r>
  <r>
    <x v="1"/>
    <x v="2"/>
    <x v="0"/>
    <s v="European Union (27 countries)"/>
    <x v="6"/>
    <x v="0"/>
    <x v="0"/>
  </r>
  <r>
    <x v="1"/>
    <x v="2"/>
    <x v="1"/>
    <s v="European Union (25 countries)"/>
    <x v="6"/>
    <x v="0"/>
    <x v="0"/>
  </r>
  <r>
    <x v="1"/>
    <x v="2"/>
    <x v="2"/>
    <s v="European Union (15 countries)"/>
    <x v="6"/>
    <x v="0"/>
    <x v="1925"/>
  </r>
  <r>
    <x v="1"/>
    <x v="2"/>
    <x v="3"/>
    <s v="Euro area (EA11-2000, EA12-2006, EA13-2007, EA15-2008, EA16-2010, EA17)"/>
    <x v="6"/>
    <x v="0"/>
    <x v="0"/>
  </r>
  <r>
    <x v="1"/>
    <x v="2"/>
    <x v="4"/>
    <s v="Belgium"/>
    <x v="6"/>
    <x v="0"/>
    <x v="1850"/>
  </r>
  <r>
    <x v="1"/>
    <x v="2"/>
    <x v="5"/>
    <s v="Bulgaria"/>
    <x v="6"/>
    <x v="0"/>
    <x v="0"/>
  </r>
  <r>
    <x v="1"/>
    <x v="2"/>
    <x v="6"/>
    <s v="Czech Republic"/>
    <x v="6"/>
    <x v="0"/>
    <x v="0"/>
  </r>
  <r>
    <x v="1"/>
    <x v="2"/>
    <x v="7"/>
    <s v="Denmark"/>
    <x v="6"/>
    <x v="0"/>
    <x v="783"/>
  </r>
  <r>
    <x v="1"/>
    <x v="2"/>
    <x v="7"/>
    <s v="København"/>
    <x v="6"/>
    <x v="0"/>
    <x v="222"/>
  </r>
  <r>
    <x v="1"/>
    <x v="2"/>
    <x v="8"/>
    <s v="Germany (until 1990 former territory of the FRG)"/>
    <x v="6"/>
    <x v="0"/>
    <x v="261"/>
  </r>
  <r>
    <x v="1"/>
    <x v="2"/>
    <x v="8"/>
    <s v="Stuttgart"/>
    <x v="6"/>
    <x v="0"/>
    <x v="464"/>
  </r>
  <r>
    <x v="1"/>
    <x v="2"/>
    <x v="8"/>
    <s v="München"/>
    <x v="6"/>
    <x v="0"/>
    <x v="70"/>
  </r>
  <r>
    <x v="1"/>
    <x v="2"/>
    <x v="8"/>
    <s v="Hamburg"/>
    <x v="6"/>
    <x v="0"/>
    <x v="437"/>
  </r>
  <r>
    <x v="1"/>
    <x v="2"/>
    <x v="8"/>
    <s v="Frankfurt am Main"/>
    <x v="6"/>
    <x v="0"/>
    <x v="917"/>
  </r>
  <r>
    <x v="1"/>
    <x v="2"/>
    <x v="8"/>
    <s v="Rostock"/>
    <x v="6"/>
    <x v="0"/>
    <x v="0"/>
  </r>
  <r>
    <x v="1"/>
    <x v="2"/>
    <x v="8"/>
    <s v="Hannover"/>
    <x v="6"/>
    <x v="0"/>
    <x v="642"/>
  </r>
  <r>
    <x v="1"/>
    <x v="2"/>
    <x v="8"/>
    <s v="Düsseldorf"/>
    <x v="6"/>
    <x v="0"/>
    <x v="486"/>
  </r>
  <r>
    <x v="1"/>
    <x v="2"/>
    <x v="8"/>
    <s v="Leipzig"/>
    <x v="6"/>
    <x v="0"/>
    <x v="0"/>
  </r>
  <r>
    <x v="1"/>
    <x v="2"/>
    <x v="8"/>
    <s v="Erfurt"/>
    <x v="6"/>
    <x v="0"/>
    <x v="0"/>
  </r>
  <r>
    <x v="1"/>
    <x v="2"/>
    <x v="8"/>
    <s v="Germany - South"/>
    <x v="6"/>
    <x v="0"/>
    <x v="174"/>
  </r>
  <r>
    <x v="1"/>
    <x v="2"/>
    <x v="8"/>
    <s v="Germany - West"/>
    <x v="6"/>
    <x v="0"/>
    <x v="1561"/>
  </r>
  <r>
    <x v="1"/>
    <x v="2"/>
    <x v="9"/>
    <s v="Estonia"/>
    <x v="6"/>
    <x v="0"/>
    <x v="0"/>
  </r>
  <r>
    <x v="1"/>
    <x v="2"/>
    <x v="10"/>
    <s v="Ireland"/>
    <x v="6"/>
    <x v="0"/>
    <x v="384"/>
  </r>
  <r>
    <x v="1"/>
    <x v="2"/>
    <x v="10"/>
    <s v="Dublin"/>
    <x v="6"/>
    <x v="0"/>
    <x v="384"/>
  </r>
  <r>
    <x v="1"/>
    <x v="2"/>
    <x v="11"/>
    <s v="Greece"/>
    <x v="6"/>
    <x v="0"/>
    <x v="2031"/>
  </r>
  <r>
    <x v="1"/>
    <x v="2"/>
    <x v="11"/>
    <s v="Athina"/>
    <x v="6"/>
    <x v="0"/>
    <x v="2031"/>
  </r>
  <r>
    <x v="1"/>
    <x v="2"/>
    <x v="12"/>
    <s v="Spain"/>
    <x v="6"/>
    <x v="0"/>
    <x v="1786"/>
  </r>
  <r>
    <x v="1"/>
    <x v="2"/>
    <x v="12"/>
    <s v="Madrid"/>
    <x v="6"/>
    <x v="0"/>
    <x v="1786"/>
  </r>
  <r>
    <x v="1"/>
    <x v="2"/>
    <x v="13"/>
    <s v="France"/>
    <x v="6"/>
    <x v="0"/>
    <x v="466"/>
  </r>
  <r>
    <x v="1"/>
    <x v="2"/>
    <x v="13"/>
    <s v="Paris"/>
    <x v="6"/>
    <x v="0"/>
    <x v="1652"/>
  </r>
  <r>
    <x v="1"/>
    <x v="2"/>
    <x v="13"/>
    <s v="Lille"/>
    <x v="6"/>
    <x v="0"/>
    <x v="1903"/>
  </r>
  <r>
    <x v="1"/>
    <x v="2"/>
    <x v="13"/>
    <s v="Strasbourg"/>
    <x v="6"/>
    <x v="0"/>
    <x v="1995"/>
  </r>
  <r>
    <x v="1"/>
    <x v="2"/>
    <x v="13"/>
    <s v="Toulouse"/>
    <x v="6"/>
    <x v="0"/>
    <x v="1737"/>
  </r>
  <r>
    <x v="1"/>
    <x v="2"/>
    <x v="13"/>
    <s v="Lyon"/>
    <x v="6"/>
    <x v="0"/>
    <x v="1737"/>
  </r>
  <r>
    <x v="1"/>
    <x v="2"/>
    <x v="13"/>
    <s v="Marseille"/>
    <x v="6"/>
    <x v="0"/>
    <x v="1737"/>
  </r>
  <r>
    <x v="1"/>
    <x v="2"/>
    <x v="14"/>
    <s v="Croatia"/>
    <x v="6"/>
    <x v="0"/>
    <x v="0"/>
  </r>
  <r>
    <x v="1"/>
    <x v="2"/>
    <x v="15"/>
    <s v="Italy"/>
    <x v="6"/>
    <x v="0"/>
    <x v="34"/>
  </r>
  <r>
    <x v="1"/>
    <x v="2"/>
    <x v="15"/>
    <s v="Nord-Ovest, Nord-Est, Centro (IT) (NUTS 2006)"/>
    <x v="6"/>
    <x v="0"/>
    <x v="71"/>
  </r>
  <r>
    <x v="1"/>
    <x v="2"/>
    <x v="15"/>
    <s v="Sud, Isole"/>
    <x v="6"/>
    <x v="0"/>
    <x v="426"/>
  </r>
  <r>
    <x v="1"/>
    <x v="2"/>
    <x v="16"/>
    <s v="Cyprus"/>
    <x v="6"/>
    <x v="0"/>
    <x v="0"/>
  </r>
  <r>
    <x v="1"/>
    <x v="2"/>
    <x v="17"/>
    <s v="Latvia"/>
    <x v="6"/>
    <x v="0"/>
    <x v="0"/>
  </r>
  <r>
    <x v="1"/>
    <x v="2"/>
    <x v="18"/>
    <s v="Lithuania"/>
    <x v="6"/>
    <x v="0"/>
    <x v="0"/>
  </r>
  <r>
    <x v="1"/>
    <x v="2"/>
    <x v="19"/>
    <s v="Luxembourg"/>
    <x v="6"/>
    <x v="0"/>
    <x v="1832"/>
  </r>
  <r>
    <x v="1"/>
    <x v="2"/>
    <x v="20"/>
    <s v="Hungary"/>
    <x v="6"/>
    <x v="0"/>
    <x v="0"/>
  </r>
  <r>
    <x v="1"/>
    <x v="2"/>
    <x v="21"/>
    <s v="Malta"/>
    <x v="6"/>
    <x v="0"/>
    <x v="1631"/>
  </r>
  <r>
    <x v="1"/>
    <x v="2"/>
    <x v="22"/>
    <s v="Netherlands"/>
    <x v="6"/>
    <x v="0"/>
    <x v="436"/>
  </r>
  <r>
    <x v="1"/>
    <x v="2"/>
    <x v="22"/>
    <s v="Noord-Holland"/>
    <x v="6"/>
    <x v="0"/>
    <x v="310"/>
  </r>
  <r>
    <x v="1"/>
    <x v="2"/>
    <x v="22"/>
    <s v="Rotterdam"/>
    <x v="6"/>
    <x v="0"/>
    <x v="1480"/>
  </r>
  <r>
    <x v="1"/>
    <x v="2"/>
    <x v="22"/>
    <s v="Noord-Brabant"/>
    <x v="6"/>
    <x v="0"/>
    <x v="1980"/>
  </r>
  <r>
    <x v="1"/>
    <x v="2"/>
    <x v="23"/>
    <s v="Austria"/>
    <x v="6"/>
    <x v="0"/>
    <x v="0"/>
  </r>
  <r>
    <x v="1"/>
    <x v="2"/>
    <x v="23"/>
    <s v="Wien, Oberösterreich, Tirol"/>
    <x v="6"/>
    <x v="0"/>
    <x v="0"/>
  </r>
  <r>
    <x v="1"/>
    <x v="2"/>
    <x v="24"/>
    <s v="Poland"/>
    <x v="6"/>
    <x v="0"/>
    <x v="0"/>
  </r>
  <r>
    <x v="1"/>
    <x v="2"/>
    <x v="25"/>
    <s v="Portugal"/>
    <x v="6"/>
    <x v="0"/>
    <x v="1653"/>
  </r>
  <r>
    <x v="1"/>
    <x v="2"/>
    <x v="25"/>
    <s v="Lisboa"/>
    <x v="6"/>
    <x v="0"/>
    <x v="1653"/>
  </r>
  <r>
    <x v="1"/>
    <x v="2"/>
    <x v="26"/>
    <s v="Romania"/>
    <x v="6"/>
    <x v="0"/>
    <x v="0"/>
  </r>
  <r>
    <x v="1"/>
    <x v="2"/>
    <x v="27"/>
    <s v="Slovenia"/>
    <x v="6"/>
    <x v="0"/>
    <x v="0"/>
  </r>
  <r>
    <x v="1"/>
    <x v="2"/>
    <x v="28"/>
    <s v="Slovakia"/>
    <x v="6"/>
    <x v="0"/>
    <x v="0"/>
  </r>
  <r>
    <x v="1"/>
    <x v="2"/>
    <x v="29"/>
    <s v="Finland"/>
    <x v="6"/>
    <x v="0"/>
    <x v="0"/>
  </r>
  <r>
    <x v="1"/>
    <x v="2"/>
    <x v="30"/>
    <s v="Sweden"/>
    <x v="6"/>
    <x v="0"/>
    <x v="0"/>
  </r>
  <r>
    <x v="1"/>
    <x v="2"/>
    <x v="31"/>
    <s v="United Kingdom"/>
    <x v="6"/>
    <x v="0"/>
    <x v="625"/>
  </r>
  <r>
    <x v="1"/>
    <x v="2"/>
    <x v="31"/>
    <s v="Leeds"/>
    <x v="6"/>
    <x v="0"/>
    <x v="625"/>
  </r>
  <r>
    <x v="1"/>
    <x v="2"/>
    <x v="31"/>
    <s v="Birmingham"/>
    <x v="6"/>
    <x v="0"/>
    <x v="699"/>
  </r>
  <r>
    <x v="1"/>
    <x v="2"/>
    <x v="31"/>
    <s v="London"/>
    <x v="6"/>
    <x v="0"/>
    <x v="1680"/>
  </r>
  <r>
    <x v="1"/>
    <x v="2"/>
    <x v="31"/>
    <s v="Glasgow"/>
    <x v="6"/>
    <x v="0"/>
    <x v="1741"/>
  </r>
  <r>
    <x v="1"/>
    <x v="2"/>
    <x v="32"/>
    <s v="Norway"/>
    <x v="6"/>
    <x v="0"/>
    <x v="0"/>
  </r>
  <r>
    <x v="1"/>
    <x v="2"/>
    <x v="33"/>
    <s v="Turkey"/>
    <x v="6"/>
    <x v="0"/>
    <x v="0"/>
  </r>
  <r>
    <x v="1"/>
    <x v="2"/>
    <x v="0"/>
    <s v="European Union (27 countries)"/>
    <x v="6"/>
    <x v="1"/>
    <x v="0"/>
  </r>
  <r>
    <x v="1"/>
    <x v="2"/>
    <x v="1"/>
    <s v="European Union (25 countries)"/>
    <x v="6"/>
    <x v="1"/>
    <x v="0"/>
  </r>
  <r>
    <x v="1"/>
    <x v="2"/>
    <x v="2"/>
    <s v="European Union (15 countries)"/>
    <x v="6"/>
    <x v="1"/>
    <x v="1571"/>
  </r>
  <r>
    <x v="1"/>
    <x v="2"/>
    <x v="3"/>
    <s v="Euro area (EA11-2000, EA12-2006, EA13-2007, EA15-2008, EA16-2010, EA17)"/>
    <x v="6"/>
    <x v="1"/>
    <x v="0"/>
  </r>
  <r>
    <x v="1"/>
    <x v="2"/>
    <x v="4"/>
    <s v="Belgium"/>
    <x v="6"/>
    <x v="1"/>
    <x v="1843"/>
  </r>
  <r>
    <x v="1"/>
    <x v="2"/>
    <x v="5"/>
    <s v="Bulgaria"/>
    <x v="6"/>
    <x v="1"/>
    <x v="0"/>
  </r>
  <r>
    <x v="1"/>
    <x v="2"/>
    <x v="6"/>
    <s v="Czech Republic"/>
    <x v="6"/>
    <x v="1"/>
    <x v="0"/>
  </r>
  <r>
    <x v="1"/>
    <x v="2"/>
    <x v="7"/>
    <s v="Denmark"/>
    <x v="6"/>
    <x v="1"/>
    <x v="724"/>
  </r>
  <r>
    <x v="1"/>
    <x v="2"/>
    <x v="7"/>
    <s v="København"/>
    <x v="6"/>
    <x v="1"/>
    <x v="624"/>
  </r>
  <r>
    <x v="1"/>
    <x v="2"/>
    <x v="8"/>
    <s v="Germany (until 1990 former territory of the FRG)"/>
    <x v="6"/>
    <x v="1"/>
    <x v="464"/>
  </r>
  <r>
    <x v="1"/>
    <x v="2"/>
    <x v="8"/>
    <s v="Stuttgart"/>
    <x v="6"/>
    <x v="1"/>
    <x v="792"/>
  </r>
  <r>
    <x v="1"/>
    <x v="2"/>
    <x v="8"/>
    <s v="München"/>
    <x v="6"/>
    <x v="1"/>
    <x v="1571"/>
  </r>
  <r>
    <x v="1"/>
    <x v="2"/>
    <x v="8"/>
    <s v="Hamburg"/>
    <x v="6"/>
    <x v="1"/>
    <x v="1677"/>
  </r>
  <r>
    <x v="1"/>
    <x v="2"/>
    <x v="8"/>
    <s v="Frankfurt am Main"/>
    <x v="6"/>
    <x v="1"/>
    <x v="1811"/>
  </r>
  <r>
    <x v="1"/>
    <x v="2"/>
    <x v="8"/>
    <s v="Rostock"/>
    <x v="6"/>
    <x v="1"/>
    <x v="0"/>
  </r>
  <r>
    <x v="1"/>
    <x v="2"/>
    <x v="8"/>
    <s v="Hannover"/>
    <x v="6"/>
    <x v="1"/>
    <x v="769"/>
  </r>
  <r>
    <x v="1"/>
    <x v="2"/>
    <x v="8"/>
    <s v="Düsseldorf"/>
    <x v="6"/>
    <x v="1"/>
    <x v="464"/>
  </r>
  <r>
    <x v="1"/>
    <x v="2"/>
    <x v="8"/>
    <s v="Leipzig"/>
    <x v="6"/>
    <x v="1"/>
    <x v="0"/>
  </r>
  <r>
    <x v="1"/>
    <x v="2"/>
    <x v="8"/>
    <s v="Erfurt"/>
    <x v="6"/>
    <x v="1"/>
    <x v="0"/>
  </r>
  <r>
    <x v="1"/>
    <x v="2"/>
    <x v="8"/>
    <s v="Germany - South"/>
    <x v="6"/>
    <x v="1"/>
    <x v="199"/>
  </r>
  <r>
    <x v="1"/>
    <x v="2"/>
    <x v="8"/>
    <s v="Germany - West"/>
    <x v="6"/>
    <x v="1"/>
    <x v="562"/>
  </r>
  <r>
    <x v="1"/>
    <x v="2"/>
    <x v="9"/>
    <s v="Estonia"/>
    <x v="6"/>
    <x v="1"/>
    <x v="0"/>
  </r>
  <r>
    <x v="1"/>
    <x v="2"/>
    <x v="10"/>
    <s v="Ireland"/>
    <x v="6"/>
    <x v="1"/>
    <x v="588"/>
  </r>
  <r>
    <x v="1"/>
    <x v="2"/>
    <x v="10"/>
    <s v="Dublin"/>
    <x v="6"/>
    <x v="1"/>
    <x v="588"/>
  </r>
  <r>
    <x v="1"/>
    <x v="2"/>
    <x v="11"/>
    <s v="Greece"/>
    <x v="6"/>
    <x v="1"/>
    <x v="866"/>
  </r>
  <r>
    <x v="1"/>
    <x v="2"/>
    <x v="11"/>
    <s v="Athina"/>
    <x v="6"/>
    <x v="1"/>
    <x v="866"/>
  </r>
  <r>
    <x v="1"/>
    <x v="2"/>
    <x v="12"/>
    <s v="Spain"/>
    <x v="6"/>
    <x v="1"/>
    <x v="1638"/>
  </r>
  <r>
    <x v="1"/>
    <x v="2"/>
    <x v="12"/>
    <s v="Madrid"/>
    <x v="6"/>
    <x v="1"/>
    <x v="1638"/>
  </r>
  <r>
    <x v="1"/>
    <x v="2"/>
    <x v="13"/>
    <s v="France"/>
    <x v="6"/>
    <x v="1"/>
    <x v="1681"/>
  </r>
  <r>
    <x v="1"/>
    <x v="2"/>
    <x v="13"/>
    <s v="Paris"/>
    <x v="6"/>
    <x v="1"/>
    <x v="1477"/>
  </r>
  <r>
    <x v="1"/>
    <x v="2"/>
    <x v="13"/>
    <s v="Lille"/>
    <x v="6"/>
    <x v="1"/>
    <x v="1190"/>
  </r>
  <r>
    <x v="1"/>
    <x v="2"/>
    <x v="13"/>
    <s v="Strasbourg"/>
    <x v="6"/>
    <x v="1"/>
    <x v="1842"/>
  </r>
  <r>
    <x v="1"/>
    <x v="2"/>
    <x v="13"/>
    <s v="Toulouse"/>
    <x v="6"/>
    <x v="1"/>
    <x v="654"/>
  </r>
  <r>
    <x v="1"/>
    <x v="2"/>
    <x v="13"/>
    <s v="Lyon"/>
    <x v="6"/>
    <x v="1"/>
    <x v="654"/>
  </r>
  <r>
    <x v="1"/>
    <x v="2"/>
    <x v="13"/>
    <s v="Marseille"/>
    <x v="6"/>
    <x v="1"/>
    <x v="654"/>
  </r>
  <r>
    <x v="1"/>
    <x v="2"/>
    <x v="14"/>
    <s v="Croatia"/>
    <x v="6"/>
    <x v="1"/>
    <x v="0"/>
  </r>
  <r>
    <x v="1"/>
    <x v="2"/>
    <x v="15"/>
    <s v="Italy"/>
    <x v="6"/>
    <x v="1"/>
    <x v="1074"/>
  </r>
  <r>
    <x v="1"/>
    <x v="2"/>
    <x v="15"/>
    <s v="Nord-Ovest, Nord-Est, Centro (IT) (NUTS 2006)"/>
    <x v="6"/>
    <x v="1"/>
    <x v="512"/>
  </r>
  <r>
    <x v="1"/>
    <x v="2"/>
    <x v="15"/>
    <s v="Sud, Isole"/>
    <x v="6"/>
    <x v="1"/>
    <x v="2144"/>
  </r>
  <r>
    <x v="1"/>
    <x v="2"/>
    <x v="16"/>
    <s v="Cyprus"/>
    <x v="6"/>
    <x v="1"/>
    <x v="0"/>
  </r>
  <r>
    <x v="1"/>
    <x v="2"/>
    <x v="17"/>
    <s v="Latvia"/>
    <x v="6"/>
    <x v="1"/>
    <x v="0"/>
  </r>
  <r>
    <x v="1"/>
    <x v="2"/>
    <x v="18"/>
    <s v="Lithuania"/>
    <x v="6"/>
    <x v="1"/>
    <x v="0"/>
  </r>
  <r>
    <x v="1"/>
    <x v="2"/>
    <x v="19"/>
    <s v="Luxembourg"/>
    <x v="6"/>
    <x v="1"/>
    <x v="2052"/>
  </r>
  <r>
    <x v="1"/>
    <x v="2"/>
    <x v="20"/>
    <s v="Hungary"/>
    <x v="6"/>
    <x v="1"/>
    <x v="0"/>
  </r>
  <r>
    <x v="1"/>
    <x v="2"/>
    <x v="21"/>
    <s v="Malta"/>
    <x v="6"/>
    <x v="1"/>
    <x v="1017"/>
  </r>
  <r>
    <x v="1"/>
    <x v="2"/>
    <x v="22"/>
    <s v="Netherlands"/>
    <x v="6"/>
    <x v="1"/>
    <x v="262"/>
  </r>
  <r>
    <x v="1"/>
    <x v="2"/>
    <x v="22"/>
    <s v="Noord-Holland"/>
    <x v="6"/>
    <x v="1"/>
    <x v="2055"/>
  </r>
  <r>
    <x v="1"/>
    <x v="2"/>
    <x v="22"/>
    <s v="Rotterdam"/>
    <x v="6"/>
    <x v="1"/>
    <x v="2043"/>
  </r>
  <r>
    <x v="1"/>
    <x v="2"/>
    <x v="22"/>
    <s v="Noord-Brabant"/>
    <x v="6"/>
    <x v="1"/>
    <x v="1745"/>
  </r>
  <r>
    <x v="1"/>
    <x v="2"/>
    <x v="23"/>
    <s v="Austria"/>
    <x v="6"/>
    <x v="1"/>
    <x v="0"/>
  </r>
  <r>
    <x v="1"/>
    <x v="2"/>
    <x v="23"/>
    <s v="Wien, Oberösterreich, Tirol"/>
    <x v="6"/>
    <x v="1"/>
    <x v="0"/>
  </r>
  <r>
    <x v="1"/>
    <x v="2"/>
    <x v="24"/>
    <s v="Poland"/>
    <x v="6"/>
    <x v="1"/>
    <x v="0"/>
  </r>
  <r>
    <x v="1"/>
    <x v="2"/>
    <x v="25"/>
    <s v="Portugal"/>
    <x v="6"/>
    <x v="1"/>
    <x v="1522"/>
  </r>
  <r>
    <x v="1"/>
    <x v="2"/>
    <x v="25"/>
    <s v="Lisboa"/>
    <x v="6"/>
    <x v="1"/>
    <x v="1522"/>
  </r>
  <r>
    <x v="1"/>
    <x v="2"/>
    <x v="26"/>
    <s v="Romania"/>
    <x v="6"/>
    <x v="1"/>
    <x v="0"/>
  </r>
  <r>
    <x v="1"/>
    <x v="2"/>
    <x v="27"/>
    <s v="Slovenia"/>
    <x v="6"/>
    <x v="1"/>
    <x v="0"/>
  </r>
  <r>
    <x v="1"/>
    <x v="2"/>
    <x v="28"/>
    <s v="Slovakia"/>
    <x v="6"/>
    <x v="1"/>
    <x v="0"/>
  </r>
  <r>
    <x v="1"/>
    <x v="2"/>
    <x v="29"/>
    <s v="Finland"/>
    <x v="6"/>
    <x v="1"/>
    <x v="0"/>
  </r>
  <r>
    <x v="1"/>
    <x v="2"/>
    <x v="30"/>
    <s v="Sweden"/>
    <x v="6"/>
    <x v="1"/>
    <x v="0"/>
  </r>
  <r>
    <x v="1"/>
    <x v="2"/>
    <x v="31"/>
    <s v="United Kingdom"/>
    <x v="6"/>
    <x v="1"/>
    <x v="2056"/>
  </r>
  <r>
    <x v="1"/>
    <x v="2"/>
    <x v="31"/>
    <s v="Leeds"/>
    <x v="6"/>
    <x v="1"/>
    <x v="1659"/>
  </r>
  <r>
    <x v="1"/>
    <x v="2"/>
    <x v="31"/>
    <s v="Birmingham"/>
    <x v="6"/>
    <x v="1"/>
    <x v="807"/>
  </r>
  <r>
    <x v="1"/>
    <x v="2"/>
    <x v="31"/>
    <s v="London"/>
    <x v="6"/>
    <x v="1"/>
    <x v="1654"/>
  </r>
  <r>
    <x v="1"/>
    <x v="2"/>
    <x v="31"/>
    <s v="Glasgow"/>
    <x v="6"/>
    <x v="1"/>
    <x v="0"/>
  </r>
  <r>
    <x v="1"/>
    <x v="2"/>
    <x v="32"/>
    <s v="Norway"/>
    <x v="6"/>
    <x v="1"/>
    <x v="0"/>
  </r>
  <r>
    <x v="1"/>
    <x v="2"/>
    <x v="33"/>
    <s v="Turkey"/>
    <x v="6"/>
    <x v="1"/>
    <x v="0"/>
  </r>
  <r>
    <x v="1"/>
    <x v="2"/>
    <x v="0"/>
    <s v="European Union (27 countries)"/>
    <x v="7"/>
    <x v="0"/>
    <x v="0"/>
  </r>
  <r>
    <x v="1"/>
    <x v="2"/>
    <x v="1"/>
    <s v="European Union (25 countries)"/>
    <x v="7"/>
    <x v="0"/>
    <x v="0"/>
  </r>
  <r>
    <x v="1"/>
    <x v="2"/>
    <x v="2"/>
    <s v="European Union (15 countries)"/>
    <x v="7"/>
    <x v="0"/>
    <x v="1041"/>
  </r>
  <r>
    <x v="1"/>
    <x v="2"/>
    <x v="3"/>
    <s v="Euro area (EA11-2000, EA12-2006, EA13-2007, EA15-2008, EA16-2010, EA17)"/>
    <x v="7"/>
    <x v="0"/>
    <x v="0"/>
  </r>
  <r>
    <x v="1"/>
    <x v="2"/>
    <x v="4"/>
    <s v="Belgium"/>
    <x v="7"/>
    <x v="0"/>
    <x v="81"/>
  </r>
  <r>
    <x v="1"/>
    <x v="2"/>
    <x v="5"/>
    <s v="Bulgaria"/>
    <x v="7"/>
    <x v="0"/>
    <x v="0"/>
  </r>
  <r>
    <x v="1"/>
    <x v="2"/>
    <x v="6"/>
    <s v="Czech Republic"/>
    <x v="7"/>
    <x v="0"/>
    <x v="0"/>
  </r>
  <r>
    <x v="1"/>
    <x v="2"/>
    <x v="7"/>
    <s v="Denmark"/>
    <x v="7"/>
    <x v="0"/>
    <x v="1827"/>
  </r>
  <r>
    <x v="1"/>
    <x v="2"/>
    <x v="7"/>
    <s v="København"/>
    <x v="7"/>
    <x v="0"/>
    <x v="220"/>
  </r>
  <r>
    <x v="1"/>
    <x v="2"/>
    <x v="8"/>
    <s v="Germany (until 1990 former territory of the FRG)"/>
    <x v="7"/>
    <x v="0"/>
    <x v="162"/>
  </r>
  <r>
    <x v="1"/>
    <x v="2"/>
    <x v="8"/>
    <s v="Stuttgart"/>
    <x v="7"/>
    <x v="0"/>
    <x v="1583"/>
  </r>
  <r>
    <x v="1"/>
    <x v="2"/>
    <x v="8"/>
    <s v="München"/>
    <x v="7"/>
    <x v="0"/>
    <x v="1263"/>
  </r>
  <r>
    <x v="1"/>
    <x v="2"/>
    <x v="8"/>
    <s v="Hamburg"/>
    <x v="7"/>
    <x v="0"/>
    <x v="424"/>
  </r>
  <r>
    <x v="1"/>
    <x v="2"/>
    <x v="8"/>
    <s v="Frankfurt am Main"/>
    <x v="7"/>
    <x v="0"/>
    <x v="261"/>
  </r>
  <r>
    <x v="1"/>
    <x v="2"/>
    <x v="8"/>
    <s v="Rostock"/>
    <x v="7"/>
    <x v="0"/>
    <x v="0"/>
  </r>
  <r>
    <x v="1"/>
    <x v="2"/>
    <x v="8"/>
    <s v="Hannover"/>
    <x v="7"/>
    <x v="0"/>
    <x v="1041"/>
  </r>
  <r>
    <x v="1"/>
    <x v="2"/>
    <x v="8"/>
    <s v="Düsseldorf"/>
    <x v="7"/>
    <x v="0"/>
    <x v="1046"/>
  </r>
  <r>
    <x v="1"/>
    <x v="2"/>
    <x v="8"/>
    <s v="Leipzig"/>
    <x v="7"/>
    <x v="0"/>
    <x v="0"/>
  </r>
  <r>
    <x v="1"/>
    <x v="2"/>
    <x v="8"/>
    <s v="Erfurt"/>
    <x v="7"/>
    <x v="0"/>
    <x v="0"/>
  </r>
  <r>
    <x v="1"/>
    <x v="2"/>
    <x v="8"/>
    <s v="Germany - South"/>
    <x v="7"/>
    <x v="0"/>
    <x v="1039"/>
  </r>
  <r>
    <x v="1"/>
    <x v="2"/>
    <x v="8"/>
    <s v="Germany - West"/>
    <x v="7"/>
    <x v="0"/>
    <x v="535"/>
  </r>
  <r>
    <x v="1"/>
    <x v="2"/>
    <x v="9"/>
    <s v="Estonia"/>
    <x v="7"/>
    <x v="0"/>
    <x v="0"/>
  </r>
  <r>
    <x v="1"/>
    <x v="2"/>
    <x v="10"/>
    <s v="Ireland"/>
    <x v="7"/>
    <x v="0"/>
    <x v="1050"/>
  </r>
  <r>
    <x v="1"/>
    <x v="2"/>
    <x v="10"/>
    <s v="Dublin"/>
    <x v="7"/>
    <x v="0"/>
    <x v="1050"/>
  </r>
  <r>
    <x v="1"/>
    <x v="2"/>
    <x v="11"/>
    <s v="Greece"/>
    <x v="7"/>
    <x v="0"/>
    <x v="2057"/>
  </r>
  <r>
    <x v="1"/>
    <x v="2"/>
    <x v="11"/>
    <s v="Athina"/>
    <x v="7"/>
    <x v="0"/>
    <x v="2057"/>
  </r>
  <r>
    <x v="1"/>
    <x v="2"/>
    <x v="12"/>
    <s v="Spain"/>
    <x v="7"/>
    <x v="0"/>
    <x v="802"/>
  </r>
  <r>
    <x v="1"/>
    <x v="2"/>
    <x v="12"/>
    <s v="Madrid"/>
    <x v="7"/>
    <x v="0"/>
    <x v="802"/>
  </r>
  <r>
    <x v="1"/>
    <x v="2"/>
    <x v="13"/>
    <s v="France"/>
    <x v="7"/>
    <x v="0"/>
    <x v="1639"/>
  </r>
  <r>
    <x v="1"/>
    <x v="2"/>
    <x v="13"/>
    <s v="Paris"/>
    <x v="7"/>
    <x v="0"/>
    <x v="717"/>
  </r>
  <r>
    <x v="1"/>
    <x v="2"/>
    <x v="13"/>
    <s v="Lille"/>
    <x v="7"/>
    <x v="0"/>
    <x v="1653"/>
  </r>
  <r>
    <x v="1"/>
    <x v="2"/>
    <x v="13"/>
    <s v="Strasbourg"/>
    <x v="7"/>
    <x v="0"/>
    <x v="1688"/>
  </r>
  <r>
    <x v="1"/>
    <x v="2"/>
    <x v="13"/>
    <s v="Toulouse"/>
    <x v="7"/>
    <x v="0"/>
    <x v="1100"/>
  </r>
  <r>
    <x v="1"/>
    <x v="2"/>
    <x v="13"/>
    <s v="Lyon"/>
    <x v="7"/>
    <x v="0"/>
    <x v="1100"/>
  </r>
  <r>
    <x v="1"/>
    <x v="2"/>
    <x v="13"/>
    <s v="Marseille"/>
    <x v="7"/>
    <x v="0"/>
    <x v="1100"/>
  </r>
  <r>
    <x v="1"/>
    <x v="2"/>
    <x v="14"/>
    <s v="Croatia"/>
    <x v="7"/>
    <x v="0"/>
    <x v="0"/>
  </r>
  <r>
    <x v="1"/>
    <x v="2"/>
    <x v="15"/>
    <s v="Italy"/>
    <x v="7"/>
    <x v="0"/>
    <x v="1955"/>
  </r>
  <r>
    <x v="1"/>
    <x v="2"/>
    <x v="15"/>
    <s v="Nord-Ovest, Nord-Est, Centro (IT) (NUTS 2006)"/>
    <x v="7"/>
    <x v="0"/>
    <x v="832"/>
  </r>
  <r>
    <x v="1"/>
    <x v="2"/>
    <x v="15"/>
    <s v="Sud, Isole"/>
    <x v="7"/>
    <x v="0"/>
    <x v="1020"/>
  </r>
  <r>
    <x v="1"/>
    <x v="2"/>
    <x v="16"/>
    <s v="Cyprus"/>
    <x v="7"/>
    <x v="0"/>
    <x v="0"/>
  </r>
  <r>
    <x v="1"/>
    <x v="2"/>
    <x v="17"/>
    <s v="Latvia"/>
    <x v="7"/>
    <x v="0"/>
    <x v="0"/>
  </r>
  <r>
    <x v="1"/>
    <x v="2"/>
    <x v="18"/>
    <s v="Lithuania"/>
    <x v="7"/>
    <x v="0"/>
    <x v="0"/>
  </r>
  <r>
    <x v="1"/>
    <x v="2"/>
    <x v="19"/>
    <s v="Luxembourg"/>
    <x v="7"/>
    <x v="0"/>
    <x v="742"/>
  </r>
  <r>
    <x v="1"/>
    <x v="2"/>
    <x v="20"/>
    <s v="Hungary"/>
    <x v="7"/>
    <x v="0"/>
    <x v="2058"/>
  </r>
  <r>
    <x v="1"/>
    <x v="2"/>
    <x v="21"/>
    <s v="Malta"/>
    <x v="7"/>
    <x v="0"/>
    <x v="1696"/>
  </r>
  <r>
    <x v="1"/>
    <x v="2"/>
    <x v="22"/>
    <s v="Netherlands"/>
    <x v="7"/>
    <x v="0"/>
    <x v="819"/>
  </r>
  <r>
    <x v="1"/>
    <x v="2"/>
    <x v="22"/>
    <s v="Noord-Holland"/>
    <x v="7"/>
    <x v="0"/>
    <x v="852"/>
  </r>
  <r>
    <x v="1"/>
    <x v="2"/>
    <x v="22"/>
    <s v="Rotterdam"/>
    <x v="7"/>
    <x v="0"/>
    <x v="2044"/>
  </r>
  <r>
    <x v="1"/>
    <x v="2"/>
    <x v="22"/>
    <s v="Noord-Brabant"/>
    <x v="7"/>
    <x v="0"/>
    <x v="1618"/>
  </r>
  <r>
    <x v="1"/>
    <x v="2"/>
    <x v="23"/>
    <s v="Austria"/>
    <x v="7"/>
    <x v="0"/>
    <x v="0"/>
  </r>
  <r>
    <x v="1"/>
    <x v="2"/>
    <x v="23"/>
    <s v="Wien, Oberösterreich, Tirol"/>
    <x v="7"/>
    <x v="0"/>
    <x v="0"/>
  </r>
  <r>
    <x v="1"/>
    <x v="2"/>
    <x v="24"/>
    <s v="Poland"/>
    <x v="7"/>
    <x v="0"/>
    <x v="0"/>
  </r>
  <r>
    <x v="1"/>
    <x v="2"/>
    <x v="25"/>
    <s v="Portugal"/>
    <x v="7"/>
    <x v="0"/>
    <x v="1712"/>
  </r>
  <r>
    <x v="1"/>
    <x v="2"/>
    <x v="25"/>
    <s v="Lisboa"/>
    <x v="7"/>
    <x v="0"/>
    <x v="1712"/>
  </r>
  <r>
    <x v="1"/>
    <x v="2"/>
    <x v="26"/>
    <s v="Romania"/>
    <x v="7"/>
    <x v="0"/>
    <x v="0"/>
  </r>
  <r>
    <x v="1"/>
    <x v="2"/>
    <x v="27"/>
    <s v="Slovenia"/>
    <x v="7"/>
    <x v="0"/>
    <x v="1392"/>
  </r>
  <r>
    <x v="1"/>
    <x v="2"/>
    <x v="28"/>
    <s v="Slovakia"/>
    <x v="7"/>
    <x v="0"/>
    <x v="0"/>
  </r>
  <r>
    <x v="1"/>
    <x v="2"/>
    <x v="29"/>
    <s v="Finland"/>
    <x v="7"/>
    <x v="0"/>
    <x v="0"/>
  </r>
  <r>
    <x v="1"/>
    <x v="2"/>
    <x v="30"/>
    <s v="Sweden"/>
    <x v="7"/>
    <x v="0"/>
    <x v="0"/>
  </r>
  <r>
    <x v="1"/>
    <x v="2"/>
    <x v="31"/>
    <s v="United Kingdom"/>
    <x v="7"/>
    <x v="0"/>
    <x v="654"/>
  </r>
  <r>
    <x v="1"/>
    <x v="2"/>
    <x v="31"/>
    <s v="Leeds"/>
    <x v="7"/>
    <x v="0"/>
    <x v="1739"/>
  </r>
  <r>
    <x v="1"/>
    <x v="2"/>
    <x v="31"/>
    <s v="Birmingham"/>
    <x v="7"/>
    <x v="0"/>
    <x v="1996"/>
  </r>
  <r>
    <x v="1"/>
    <x v="2"/>
    <x v="31"/>
    <s v="London"/>
    <x v="7"/>
    <x v="0"/>
    <x v="2060"/>
  </r>
  <r>
    <x v="1"/>
    <x v="2"/>
    <x v="31"/>
    <s v="Glasgow"/>
    <x v="7"/>
    <x v="0"/>
    <x v="0"/>
  </r>
  <r>
    <x v="1"/>
    <x v="2"/>
    <x v="32"/>
    <s v="Norway"/>
    <x v="7"/>
    <x v="0"/>
    <x v="0"/>
  </r>
  <r>
    <x v="1"/>
    <x v="2"/>
    <x v="33"/>
    <s v="Turkey"/>
    <x v="7"/>
    <x v="0"/>
    <x v="0"/>
  </r>
  <r>
    <x v="1"/>
    <x v="2"/>
    <x v="0"/>
    <s v="European Union (27 countries)"/>
    <x v="7"/>
    <x v="1"/>
    <x v="0"/>
  </r>
  <r>
    <x v="1"/>
    <x v="2"/>
    <x v="1"/>
    <s v="European Union (25 countries)"/>
    <x v="7"/>
    <x v="1"/>
    <x v="0"/>
  </r>
  <r>
    <x v="1"/>
    <x v="2"/>
    <x v="2"/>
    <s v="European Union (15 countries)"/>
    <x v="7"/>
    <x v="1"/>
    <x v="769"/>
  </r>
  <r>
    <x v="1"/>
    <x v="2"/>
    <x v="3"/>
    <s v="Euro area (EA11-2000, EA12-2006, EA13-2007, EA15-2008, EA16-2010, EA17)"/>
    <x v="7"/>
    <x v="1"/>
    <x v="0"/>
  </r>
  <r>
    <x v="1"/>
    <x v="2"/>
    <x v="4"/>
    <s v="Belgium"/>
    <x v="7"/>
    <x v="1"/>
    <x v="42"/>
  </r>
  <r>
    <x v="1"/>
    <x v="2"/>
    <x v="5"/>
    <s v="Bulgaria"/>
    <x v="7"/>
    <x v="1"/>
    <x v="0"/>
  </r>
  <r>
    <x v="1"/>
    <x v="2"/>
    <x v="6"/>
    <s v="Czech Republic"/>
    <x v="7"/>
    <x v="1"/>
    <x v="0"/>
  </r>
  <r>
    <x v="1"/>
    <x v="2"/>
    <x v="7"/>
    <s v="Denmark"/>
    <x v="7"/>
    <x v="1"/>
    <x v="1943"/>
  </r>
  <r>
    <x v="1"/>
    <x v="2"/>
    <x v="7"/>
    <s v="København"/>
    <x v="7"/>
    <x v="1"/>
    <x v="0"/>
  </r>
  <r>
    <x v="1"/>
    <x v="2"/>
    <x v="8"/>
    <s v="Germany (until 1990 former territory of the FRG)"/>
    <x v="7"/>
    <x v="1"/>
    <x v="156"/>
  </r>
  <r>
    <x v="1"/>
    <x v="2"/>
    <x v="8"/>
    <s v="Stuttgart"/>
    <x v="7"/>
    <x v="1"/>
    <x v="197"/>
  </r>
  <r>
    <x v="1"/>
    <x v="2"/>
    <x v="8"/>
    <s v="München"/>
    <x v="7"/>
    <x v="1"/>
    <x v="1636"/>
  </r>
  <r>
    <x v="1"/>
    <x v="2"/>
    <x v="8"/>
    <s v="Hamburg"/>
    <x v="7"/>
    <x v="1"/>
    <x v="140"/>
  </r>
  <r>
    <x v="1"/>
    <x v="2"/>
    <x v="8"/>
    <s v="Frankfurt am Main"/>
    <x v="7"/>
    <x v="1"/>
    <x v="340"/>
  </r>
  <r>
    <x v="1"/>
    <x v="2"/>
    <x v="8"/>
    <s v="Rostock"/>
    <x v="7"/>
    <x v="1"/>
    <x v="1851"/>
  </r>
  <r>
    <x v="1"/>
    <x v="2"/>
    <x v="8"/>
    <s v="Hannover"/>
    <x v="7"/>
    <x v="1"/>
    <x v="491"/>
  </r>
  <r>
    <x v="1"/>
    <x v="2"/>
    <x v="8"/>
    <s v="Düsseldorf"/>
    <x v="7"/>
    <x v="1"/>
    <x v="424"/>
  </r>
  <r>
    <x v="1"/>
    <x v="2"/>
    <x v="8"/>
    <s v="Leipzig"/>
    <x v="7"/>
    <x v="1"/>
    <x v="717"/>
  </r>
  <r>
    <x v="1"/>
    <x v="2"/>
    <x v="8"/>
    <s v="Erfurt"/>
    <x v="7"/>
    <x v="1"/>
    <x v="1477"/>
  </r>
  <r>
    <x v="1"/>
    <x v="2"/>
    <x v="8"/>
    <s v="Germany - South"/>
    <x v="7"/>
    <x v="1"/>
    <x v="1724"/>
  </r>
  <r>
    <x v="1"/>
    <x v="2"/>
    <x v="8"/>
    <s v="Germany - West"/>
    <x v="7"/>
    <x v="1"/>
    <x v="1561"/>
  </r>
  <r>
    <x v="1"/>
    <x v="2"/>
    <x v="9"/>
    <s v="Estonia"/>
    <x v="7"/>
    <x v="1"/>
    <x v="0"/>
  </r>
  <r>
    <x v="1"/>
    <x v="2"/>
    <x v="10"/>
    <s v="Ireland"/>
    <x v="7"/>
    <x v="1"/>
    <x v="1050"/>
  </r>
  <r>
    <x v="1"/>
    <x v="2"/>
    <x v="10"/>
    <s v="Dublin"/>
    <x v="7"/>
    <x v="1"/>
    <x v="1050"/>
  </r>
  <r>
    <x v="1"/>
    <x v="2"/>
    <x v="11"/>
    <s v="Greece"/>
    <x v="7"/>
    <x v="1"/>
    <x v="2061"/>
  </r>
  <r>
    <x v="1"/>
    <x v="2"/>
    <x v="11"/>
    <s v="Athina"/>
    <x v="7"/>
    <x v="1"/>
    <x v="2061"/>
  </r>
  <r>
    <x v="1"/>
    <x v="2"/>
    <x v="12"/>
    <s v="Spain"/>
    <x v="7"/>
    <x v="1"/>
    <x v="922"/>
  </r>
  <r>
    <x v="1"/>
    <x v="2"/>
    <x v="12"/>
    <s v="Madrid"/>
    <x v="7"/>
    <x v="1"/>
    <x v="922"/>
  </r>
  <r>
    <x v="1"/>
    <x v="2"/>
    <x v="13"/>
    <s v="France"/>
    <x v="7"/>
    <x v="1"/>
    <x v="1756"/>
  </r>
  <r>
    <x v="1"/>
    <x v="2"/>
    <x v="13"/>
    <s v="Paris"/>
    <x v="7"/>
    <x v="1"/>
    <x v="667"/>
  </r>
  <r>
    <x v="1"/>
    <x v="2"/>
    <x v="13"/>
    <s v="Lille"/>
    <x v="7"/>
    <x v="1"/>
    <x v="2056"/>
  </r>
  <r>
    <x v="1"/>
    <x v="2"/>
    <x v="13"/>
    <s v="Strasbourg"/>
    <x v="7"/>
    <x v="1"/>
    <x v="466"/>
  </r>
  <r>
    <x v="1"/>
    <x v="2"/>
    <x v="13"/>
    <s v="Toulouse"/>
    <x v="7"/>
    <x v="1"/>
    <x v="2056"/>
  </r>
  <r>
    <x v="1"/>
    <x v="2"/>
    <x v="13"/>
    <s v="Lyon"/>
    <x v="7"/>
    <x v="1"/>
    <x v="2056"/>
  </r>
  <r>
    <x v="1"/>
    <x v="2"/>
    <x v="13"/>
    <s v="Marseille"/>
    <x v="7"/>
    <x v="1"/>
    <x v="2056"/>
  </r>
  <r>
    <x v="1"/>
    <x v="2"/>
    <x v="14"/>
    <s v="Croatia"/>
    <x v="7"/>
    <x v="1"/>
    <x v="0"/>
  </r>
  <r>
    <x v="1"/>
    <x v="2"/>
    <x v="15"/>
    <s v="Italy"/>
    <x v="7"/>
    <x v="1"/>
    <x v="956"/>
  </r>
  <r>
    <x v="1"/>
    <x v="2"/>
    <x v="15"/>
    <s v="Nord-Ovest, Nord-Est, Centro (IT) (NUTS 2006)"/>
    <x v="7"/>
    <x v="1"/>
    <x v="226"/>
  </r>
  <r>
    <x v="1"/>
    <x v="2"/>
    <x v="15"/>
    <s v="Sud, Isole"/>
    <x v="7"/>
    <x v="1"/>
    <x v="1290"/>
  </r>
  <r>
    <x v="1"/>
    <x v="2"/>
    <x v="16"/>
    <s v="Cyprus"/>
    <x v="7"/>
    <x v="1"/>
    <x v="0"/>
  </r>
  <r>
    <x v="1"/>
    <x v="2"/>
    <x v="17"/>
    <s v="Latvia"/>
    <x v="7"/>
    <x v="1"/>
    <x v="0"/>
  </r>
  <r>
    <x v="1"/>
    <x v="2"/>
    <x v="18"/>
    <s v="Lithuania"/>
    <x v="7"/>
    <x v="1"/>
    <x v="0"/>
  </r>
  <r>
    <x v="1"/>
    <x v="2"/>
    <x v="19"/>
    <s v="Luxembourg"/>
    <x v="7"/>
    <x v="1"/>
    <x v="867"/>
  </r>
  <r>
    <x v="1"/>
    <x v="2"/>
    <x v="20"/>
    <s v="Hungary"/>
    <x v="7"/>
    <x v="1"/>
    <x v="2063"/>
  </r>
  <r>
    <x v="1"/>
    <x v="2"/>
    <x v="21"/>
    <s v="Malta"/>
    <x v="7"/>
    <x v="1"/>
    <x v="2064"/>
  </r>
  <r>
    <x v="1"/>
    <x v="2"/>
    <x v="22"/>
    <s v="Netherlands"/>
    <x v="7"/>
    <x v="1"/>
    <x v="436"/>
  </r>
  <r>
    <x v="1"/>
    <x v="2"/>
    <x v="22"/>
    <s v="Noord-Holland"/>
    <x v="7"/>
    <x v="1"/>
    <x v="942"/>
  </r>
  <r>
    <x v="1"/>
    <x v="2"/>
    <x v="22"/>
    <s v="Rotterdam"/>
    <x v="7"/>
    <x v="1"/>
    <x v="1807"/>
  </r>
  <r>
    <x v="1"/>
    <x v="2"/>
    <x v="22"/>
    <s v="Noord-Brabant"/>
    <x v="7"/>
    <x v="1"/>
    <x v="1980"/>
  </r>
  <r>
    <x v="1"/>
    <x v="2"/>
    <x v="23"/>
    <s v="Austria"/>
    <x v="7"/>
    <x v="1"/>
    <x v="0"/>
  </r>
  <r>
    <x v="1"/>
    <x v="2"/>
    <x v="23"/>
    <s v="Wien, Oberösterreich, Tirol"/>
    <x v="7"/>
    <x v="1"/>
    <x v="0"/>
  </r>
  <r>
    <x v="1"/>
    <x v="2"/>
    <x v="24"/>
    <s v="Poland"/>
    <x v="7"/>
    <x v="1"/>
    <x v="0"/>
  </r>
  <r>
    <x v="1"/>
    <x v="2"/>
    <x v="25"/>
    <s v="Portugal"/>
    <x v="7"/>
    <x v="1"/>
    <x v="895"/>
  </r>
  <r>
    <x v="1"/>
    <x v="2"/>
    <x v="25"/>
    <s v="Lisboa"/>
    <x v="7"/>
    <x v="1"/>
    <x v="895"/>
  </r>
  <r>
    <x v="1"/>
    <x v="2"/>
    <x v="26"/>
    <s v="Romania"/>
    <x v="7"/>
    <x v="1"/>
    <x v="0"/>
  </r>
  <r>
    <x v="1"/>
    <x v="2"/>
    <x v="27"/>
    <s v="Slovenia"/>
    <x v="7"/>
    <x v="1"/>
    <x v="897"/>
  </r>
  <r>
    <x v="1"/>
    <x v="2"/>
    <x v="28"/>
    <s v="Slovakia"/>
    <x v="7"/>
    <x v="1"/>
    <x v="0"/>
  </r>
  <r>
    <x v="1"/>
    <x v="2"/>
    <x v="29"/>
    <s v="Finland"/>
    <x v="7"/>
    <x v="1"/>
    <x v="0"/>
  </r>
  <r>
    <x v="1"/>
    <x v="2"/>
    <x v="30"/>
    <s v="Sweden"/>
    <x v="7"/>
    <x v="1"/>
    <x v="0"/>
  </r>
  <r>
    <x v="1"/>
    <x v="2"/>
    <x v="31"/>
    <s v="United Kingdom"/>
    <x v="7"/>
    <x v="1"/>
    <x v="1477"/>
  </r>
  <r>
    <x v="1"/>
    <x v="2"/>
    <x v="31"/>
    <s v="Leeds"/>
    <x v="7"/>
    <x v="1"/>
    <x v="856"/>
  </r>
  <r>
    <x v="1"/>
    <x v="2"/>
    <x v="31"/>
    <s v="Birmingham"/>
    <x v="7"/>
    <x v="1"/>
    <x v="2065"/>
  </r>
  <r>
    <x v="1"/>
    <x v="2"/>
    <x v="31"/>
    <s v="London"/>
    <x v="7"/>
    <x v="1"/>
    <x v="1118"/>
  </r>
  <r>
    <x v="1"/>
    <x v="2"/>
    <x v="31"/>
    <s v="Glasgow"/>
    <x v="7"/>
    <x v="1"/>
    <x v="1877"/>
  </r>
  <r>
    <x v="1"/>
    <x v="2"/>
    <x v="32"/>
    <s v="Norway"/>
    <x v="7"/>
    <x v="1"/>
    <x v="0"/>
  </r>
  <r>
    <x v="1"/>
    <x v="2"/>
    <x v="33"/>
    <s v="Turkey"/>
    <x v="7"/>
    <x v="1"/>
    <x v="0"/>
  </r>
  <r>
    <x v="1"/>
    <x v="2"/>
    <x v="0"/>
    <s v="European Union (27 countries)"/>
    <x v="8"/>
    <x v="0"/>
    <x v="0"/>
  </r>
  <r>
    <x v="1"/>
    <x v="2"/>
    <x v="1"/>
    <s v="European Union (25 countries)"/>
    <x v="8"/>
    <x v="0"/>
    <x v="0"/>
  </r>
  <r>
    <x v="1"/>
    <x v="2"/>
    <x v="2"/>
    <s v="European Union (15 countries)"/>
    <x v="8"/>
    <x v="0"/>
    <x v="922"/>
  </r>
  <r>
    <x v="1"/>
    <x v="2"/>
    <x v="3"/>
    <s v="Euro area (EA11-2000, EA12-2006, EA13-2007, EA15-2008, EA16-2010, EA17)"/>
    <x v="8"/>
    <x v="0"/>
    <x v="0"/>
  </r>
  <r>
    <x v="1"/>
    <x v="2"/>
    <x v="4"/>
    <s v="Belgium"/>
    <x v="8"/>
    <x v="0"/>
    <x v="551"/>
  </r>
  <r>
    <x v="1"/>
    <x v="2"/>
    <x v="5"/>
    <s v="Bulgaria"/>
    <x v="8"/>
    <x v="0"/>
    <x v="0"/>
  </r>
  <r>
    <x v="1"/>
    <x v="2"/>
    <x v="6"/>
    <s v="Czech Republic"/>
    <x v="8"/>
    <x v="0"/>
    <x v="0"/>
  </r>
  <r>
    <x v="1"/>
    <x v="2"/>
    <x v="7"/>
    <s v="Denmark"/>
    <x v="8"/>
    <x v="0"/>
    <x v="1186"/>
  </r>
  <r>
    <x v="1"/>
    <x v="2"/>
    <x v="7"/>
    <s v="København"/>
    <x v="8"/>
    <x v="0"/>
    <x v="0"/>
  </r>
  <r>
    <x v="1"/>
    <x v="2"/>
    <x v="8"/>
    <s v="Germany (until 1990 former territory of the FRG)"/>
    <x v="8"/>
    <x v="0"/>
    <x v="1497"/>
  </r>
  <r>
    <x v="1"/>
    <x v="2"/>
    <x v="8"/>
    <s v="Stuttgart"/>
    <x v="8"/>
    <x v="0"/>
    <x v="400"/>
  </r>
  <r>
    <x v="1"/>
    <x v="2"/>
    <x v="8"/>
    <s v="München"/>
    <x v="8"/>
    <x v="0"/>
    <x v="723"/>
  </r>
  <r>
    <x v="1"/>
    <x v="2"/>
    <x v="8"/>
    <s v="Hamburg"/>
    <x v="8"/>
    <x v="0"/>
    <x v="1079"/>
  </r>
  <r>
    <x v="1"/>
    <x v="2"/>
    <x v="8"/>
    <s v="Frankfurt am Main"/>
    <x v="8"/>
    <x v="0"/>
    <x v="72"/>
  </r>
  <r>
    <x v="1"/>
    <x v="2"/>
    <x v="8"/>
    <s v="Rostock"/>
    <x v="8"/>
    <x v="0"/>
    <x v="276"/>
  </r>
  <r>
    <x v="1"/>
    <x v="2"/>
    <x v="8"/>
    <s v="Hannover"/>
    <x v="8"/>
    <x v="0"/>
    <x v="140"/>
  </r>
  <r>
    <x v="1"/>
    <x v="2"/>
    <x v="8"/>
    <s v="Düsseldorf"/>
    <x v="8"/>
    <x v="0"/>
    <x v="1097"/>
  </r>
  <r>
    <x v="1"/>
    <x v="2"/>
    <x v="8"/>
    <s v="Leipzig"/>
    <x v="8"/>
    <x v="0"/>
    <x v="1874"/>
  </r>
  <r>
    <x v="1"/>
    <x v="2"/>
    <x v="8"/>
    <s v="Erfurt"/>
    <x v="8"/>
    <x v="0"/>
    <x v="1709"/>
  </r>
  <r>
    <x v="1"/>
    <x v="2"/>
    <x v="8"/>
    <s v="Germany - South"/>
    <x v="8"/>
    <x v="0"/>
    <x v="566"/>
  </r>
  <r>
    <x v="1"/>
    <x v="2"/>
    <x v="8"/>
    <s v="Germany - West"/>
    <x v="8"/>
    <x v="0"/>
    <x v="174"/>
  </r>
  <r>
    <x v="1"/>
    <x v="2"/>
    <x v="9"/>
    <s v="Estonia"/>
    <x v="8"/>
    <x v="0"/>
    <x v="0"/>
  </r>
  <r>
    <x v="1"/>
    <x v="2"/>
    <x v="10"/>
    <s v="Ireland"/>
    <x v="8"/>
    <x v="0"/>
    <x v="852"/>
  </r>
  <r>
    <x v="1"/>
    <x v="2"/>
    <x v="10"/>
    <s v="Dublin"/>
    <x v="8"/>
    <x v="0"/>
    <x v="852"/>
  </r>
  <r>
    <x v="1"/>
    <x v="2"/>
    <x v="11"/>
    <s v="Greece"/>
    <x v="8"/>
    <x v="0"/>
    <x v="1310"/>
  </r>
  <r>
    <x v="1"/>
    <x v="2"/>
    <x v="11"/>
    <s v="Athina"/>
    <x v="8"/>
    <x v="0"/>
    <x v="1310"/>
  </r>
  <r>
    <x v="1"/>
    <x v="2"/>
    <x v="12"/>
    <s v="Spain"/>
    <x v="8"/>
    <x v="0"/>
    <x v="198"/>
  </r>
  <r>
    <x v="1"/>
    <x v="2"/>
    <x v="12"/>
    <s v="Madrid"/>
    <x v="8"/>
    <x v="0"/>
    <x v="198"/>
  </r>
  <r>
    <x v="1"/>
    <x v="2"/>
    <x v="13"/>
    <s v="France"/>
    <x v="8"/>
    <x v="0"/>
    <x v="42"/>
  </r>
  <r>
    <x v="1"/>
    <x v="2"/>
    <x v="13"/>
    <s v="Paris"/>
    <x v="8"/>
    <x v="0"/>
    <x v="1925"/>
  </r>
  <r>
    <x v="1"/>
    <x v="2"/>
    <x v="13"/>
    <s v="Lille"/>
    <x v="8"/>
    <x v="0"/>
    <x v="2014"/>
  </r>
  <r>
    <x v="1"/>
    <x v="2"/>
    <x v="13"/>
    <s v="Strasbourg"/>
    <x v="8"/>
    <x v="0"/>
    <x v="1100"/>
  </r>
  <r>
    <x v="1"/>
    <x v="2"/>
    <x v="13"/>
    <s v="Toulouse"/>
    <x v="8"/>
    <x v="0"/>
    <x v="2014"/>
  </r>
  <r>
    <x v="1"/>
    <x v="2"/>
    <x v="13"/>
    <s v="Lyon"/>
    <x v="8"/>
    <x v="0"/>
    <x v="2014"/>
  </r>
  <r>
    <x v="1"/>
    <x v="2"/>
    <x v="13"/>
    <s v="Marseille"/>
    <x v="8"/>
    <x v="0"/>
    <x v="2014"/>
  </r>
  <r>
    <x v="1"/>
    <x v="2"/>
    <x v="14"/>
    <s v="Croatia"/>
    <x v="8"/>
    <x v="0"/>
    <x v="0"/>
  </r>
  <r>
    <x v="1"/>
    <x v="2"/>
    <x v="15"/>
    <s v="Italy"/>
    <x v="8"/>
    <x v="0"/>
    <x v="172"/>
  </r>
  <r>
    <x v="1"/>
    <x v="2"/>
    <x v="15"/>
    <s v="Nord-Ovest, Nord-Est, Centro (IT) (NUTS 2006)"/>
    <x v="8"/>
    <x v="0"/>
    <x v="1175"/>
  </r>
  <r>
    <x v="1"/>
    <x v="2"/>
    <x v="15"/>
    <s v="Sud, Isole"/>
    <x v="8"/>
    <x v="0"/>
    <x v="2054"/>
  </r>
  <r>
    <x v="1"/>
    <x v="2"/>
    <x v="16"/>
    <s v="Cyprus"/>
    <x v="8"/>
    <x v="0"/>
    <x v="0"/>
  </r>
  <r>
    <x v="1"/>
    <x v="2"/>
    <x v="17"/>
    <s v="Latvia"/>
    <x v="8"/>
    <x v="0"/>
    <x v="0"/>
  </r>
  <r>
    <x v="1"/>
    <x v="2"/>
    <x v="18"/>
    <s v="Lithuania"/>
    <x v="8"/>
    <x v="0"/>
    <x v="0"/>
  </r>
  <r>
    <x v="1"/>
    <x v="2"/>
    <x v="19"/>
    <s v="Luxembourg"/>
    <x v="8"/>
    <x v="0"/>
    <x v="1514"/>
  </r>
  <r>
    <x v="1"/>
    <x v="2"/>
    <x v="20"/>
    <s v="Hungary"/>
    <x v="8"/>
    <x v="0"/>
    <x v="2067"/>
  </r>
  <r>
    <x v="1"/>
    <x v="2"/>
    <x v="21"/>
    <s v="Malta"/>
    <x v="8"/>
    <x v="0"/>
    <x v="752"/>
  </r>
  <r>
    <x v="1"/>
    <x v="2"/>
    <x v="22"/>
    <s v="Netherlands"/>
    <x v="8"/>
    <x v="0"/>
    <x v="2068"/>
  </r>
  <r>
    <x v="1"/>
    <x v="2"/>
    <x v="22"/>
    <s v="Noord-Holland"/>
    <x v="8"/>
    <x v="0"/>
    <x v="2055"/>
  </r>
  <r>
    <x v="1"/>
    <x v="2"/>
    <x v="22"/>
    <s v="Rotterdam"/>
    <x v="8"/>
    <x v="0"/>
    <x v="1098"/>
  </r>
  <r>
    <x v="1"/>
    <x v="2"/>
    <x v="22"/>
    <s v="Noord-Brabant"/>
    <x v="8"/>
    <x v="0"/>
    <x v="653"/>
  </r>
  <r>
    <x v="1"/>
    <x v="2"/>
    <x v="23"/>
    <s v="Austria"/>
    <x v="8"/>
    <x v="0"/>
    <x v="0"/>
  </r>
  <r>
    <x v="1"/>
    <x v="2"/>
    <x v="23"/>
    <s v="Wien, Oberösterreich, Tirol"/>
    <x v="8"/>
    <x v="0"/>
    <x v="0"/>
  </r>
  <r>
    <x v="1"/>
    <x v="2"/>
    <x v="24"/>
    <s v="Poland"/>
    <x v="8"/>
    <x v="0"/>
    <x v="0"/>
  </r>
  <r>
    <x v="1"/>
    <x v="2"/>
    <x v="25"/>
    <s v="Portugal"/>
    <x v="8"/>
    <x v="0"/>
    <x v="1138"/>
  </r>
  <r>
    <x v="1"/>
    <x v="2"/>
    <x v="25"/>
    <s v="Lisboa"/>
    <x v="8"/>
    <x v="0"/>
    <x v="1138"/>
  </r>
  <r>
    <x v="1"/>
    <x v="2"/>
    <x v="26"/>
    <s v="Romania"/>
    <x v="8"/>
    <x v="0"/>
    <x v="0"/>
  </r>
  <r>
    <x v="1"/>
    <x v="2"/>
    <x v="27"/>
    <s v="Slovenia"/>
    <x v="8"/>
    <x v="0"/>
    <x v="879"/>
  </r>
  <r>
    <x v="1"/>
    <x v="2"/>
    <x v="28"/>
    <s v="Slovakia"/>
    <x v="8"/>
    <x v="0"/>
    <x v="0"/>
  </r>
  <r>
    <x v="1"/>
    <x v="2"/>
    <x v="29"/>
    <s v="Finland"/>
    <x v="8"/>
    <x v="0"/>
    <x v="0"/>
  </r>
  <r>
    <x v="1"/>
    <x v="2"/>
    <x v="30"/>
    <s v="Sweden"/>
    <x v="8"/>
    <x v="0"/>
    <x v="0"/>
  </r>
  <r>
    <x v="1"/>
    <x v="2"/>
    <x v="31"/>
    <s v="United Kingdom"/>
    <x v="8"/>
    <x v="0"/>
    <x v="596"/>
  </r>
  <r>
    <x v="1"/>
    <x v="2"/>
    <x v="31"/>
    <s v="Leeds"/>
    <x v="8"/>
    <x v="0"/>
    <x v="2052"/>
  </r>
  <r>
    <x v="1"/>
    <x v="2"/>
    <x v="31"/>
    <s v="Birmingham"/>
    <x v="8"/>
    <x v="0"/>
    <x v="1570"/>
  </r>
  <r>
    <x v="1"/>
    <x v="2"/>
    <x v="31"/>
    <s v="London"/>
    <x v="8"/>
    <x v="0"/>
    <x v="1680"/>
  </r>
  <r>
    <x v="1"/>
    <x v="2"/>
    <x v="31"/>
    <s v="Glasgow"/>
    <x v="8"/>
    <x v="0"/>
    <x v="88"/>
  </r>
  <r>
    <x v="1"/>
    <x v="2"/>
    <x v="32"/>
    <s v="Norway"/>
    <x v="8"/>
    <x v="0"/>
    <x v="0"/>
  </r>
  <r>
    <x v="1"/>
    <x v="2"/>
    <x v="33"/>
    <s v="Turkey"/>
    <x v="8"/>
    <x v="0"/>
    <x v="0"/>
  </r>
  <r>
    <x v="1"/>
    <x v="2"/>
    <x v="0"/>
    <s v="European Union (27 countries)"/>
    <x v="8"/>
    <x v="1"/>
    <x v="0"/>
  </r>
  <r>
    <x v="1"/>
    <x v="2"/>
    <x v="1"/>
    <s v="European Union (25 countries)"/>
    <x v="8"/>
    <x v="1"/>
    <x v="0"/>
  </r>
  <r>
    <x v="1"/>
    <x v="2"/>
    <x v="2"/>
    <s v="European Union (15 countries)"/>
    <x v="8"/>
    <x v="1"/>
    <x v="1046"/>
  </r>
  <r>
    <x v="1"/>
    <x v="2"/>
    <x v="3"/>
    <s v="Euro area (EA11-2000, EA12-2006, EA13-2007, EA15-2008, EA16-2010, EA17)"/>
    <x v="8"/>
    <x v="1"/>
    <x v="0"/>
  </r>
  <r>
    <x v="1"/>
    <x v="2"/>
    <x v="4"/>
    <s v="Belgium"/>
    <x v="8"/>
    <x v="1"/>
    <x v="810"/>
  </r>
  <r>
    <x v="1"/>
    <x v="2"/>
    <x v="5"/>
    <s v="Bulgaria"/>
    <x v="8"/>
    <x v="1"/>
    <x v="0"/>
  </r>
  <r>
    <x v="1"/>
    <x v="2"/>
    <x v="6"/>
    <s v="Czech Republic"/>
    <x v="8"/>
    <x v="1"/>
    <x v="0"/>
  </r>
  <r>
    <x v="1"/>
    <x v="2"/>
    <x v="7"/>
    <s v="Denmark"/>
    <x v="8"/>
    <x v="1"/>
    <x v="758"/>
  </r>
  <r>
    <x v="1"/>
    <x v="2"/>
    <x v="7"/>
    <s v="København"/>
    <x v="8"/>
    <x v="1"/>
    <x v="0"/>
  </r>
  <r>
    <x v="1"/>
    <x v="2"/>
    <x v="8"/>
    <s v="Germany (until 1990 former territory of the FRG)"/>
    <x v="8"/>
    <x v="1"/>
    <x v="24"/>
  </r>
  <r>
    <x v="1"/>
    <x v="2"/>
    <x v="8"/>
    <s v="Stuttgart"/>
    <x v="8"/>
    <x v="1"/>
    <x v="1040"/>
  </r>
  <r>
    <x v="1"/>
    <x v="2"/>
    <x v="8"/>
    <s v="München"/>
    <x v="8"/>
    <x v="1"/>
    <x v="710"/>
  </r>
  <r>
    <x v="1"/>
    <x v="2"/>
    <x v="8"/>
    <s v="Hamburg"/>
    <x v="8"/>
    <x v="1"/>
    <x v="991"/>
  </r>
  <r>
    <x v="1"/>
    <x v="2"/>
    <x v="8"/>
    <s v="Frankfurt am Main"/>
    <x v="8"/>
    <x v="1"/>
    <x v="300"/>
  </r>
  <r>
    <x v="1"/>
    <x v="2"/>
    <x v="8"/>
    <s v="Rostock"/>
    <x v="8"/>
    <x v="1"/>
    <x v="1254"/>
  </r>
  <r>
    <x v="1"/>
    <x v="2"/>
    <x v="8"/>
    <s v="Hannover"/>
    <x v="8"/>
    <x v="1"/>
    <x v="865"/>
  </r>
  <r>
    <x v="1"/>
    <x v="2"/>
    <x v="8"/>
    <s v="Düsseldorf"/>
    <x v="8"/>
    <x v="1"/>
    <x v="1232"/>
  </r>
  <r>
    <x v="1"/>
    <x v="2"/>
    <x v="8"/>
    <s v="Leipzig"/>
    <x v="8"/>
    <x v="1"/>
    <x v="2025"/>
  </r>
  <r>
    <x v="1"/>
    <x v="2"/>
    <x v="8"/>
    <s v="Erfurt"/>
    <x v="8"/>
    <x v="1"/>
    <x v="383"/>
  </r>
  <r>
    <x v="1"/>
    <x v="2"/>
    <x v="8"/>
    <s v="Germany - South"/>
    <x v="8"/>
    <x v="1"/>
    <x v="1698"/>
  </r>
  <r>
    <x v="1"/>
    <x v="2"/>
    <x v="8"/>
    <s v="Germany - West"/>
    <x v="8"/>
    <x v="1"/>
    <x v="133"/>
  </r>
  <r>
    <x v="1"/>
    <x v="2"/>
    <x v="9"/>
    <s v="Estonia"/>
    <x v="8"/>
    <x v="1"/>
    <x v="0"/>
  </r>
  <r>
    <x v="1"/>
    <x v="2"/>
    <x v="10"/>
    <s v="Ireland"/>
    <x v="8"/>
    <x v="1"/>
    <x v="141"/>
  </r>
  <r>
    <x v="1"/>
    <x v="2"/>
    <x v="10"/>
    <s v="Dublin"/>
    <x v="8"/>
    <x v="1"/>
    <x v="141"/>
  </r>
  <r>
    <x v="1"/>
    <x v="2"/>
    <x v="11"/>
    <s v="Greece"/>
    <x v="8"/>
    <x v="1"/>
    <x v="1975"/>
  </r>
  <r>
    <x v="1"/>
    <x v="2"/>
    <x v="11"/>
    <s v="Athina"/>
    <x v="8"/>
    <x v="1"/>
    <x v="1975"/>
  </r>
  <r>
    <x v="1"/>
    <x v="2"/>
    <x v="12"/>
    <s v="Spain"/>
    <x v="8"/>
    <x v="1"/>
    <x v="572"/>
  </r>
  <r>
    <x v="1"/>
    <x v="2"/>
    <x v="12"/>
    <s v="Madrid"/>
    <x v="8"/>
    <x v="1"/>
    <x v="572"/>
  </r>
  <r>
    <x v="1"/>
    <x v="2"/>
    <x v="13"/>
    <s v="France"/>
    <x v="8"/>
    <x v="1"/>
    <x v="677"/>
  </r>
  <r>
    <x v="1"/>
    <x v="2"/>
    <x v="13"/>
    <s v="Paris"/>
    <x v="8"/>
    <x v="1"/>
    <x v="1879"/>
  </r>
  <r>
    <x v="1"/>
    <x v="2"/>
    <x v="13"/>
    <s v="Lille"/>
    <x v="8"/>
    <x v="1"/>
    <x v="1660"/>
  </r>
  <r>
    <x v="1"/>
    <x v="2"/>
    <x v="13"/>
    <s v="Strasbourg"/>
    <x v="8"/>
    <x v="1"/>
    <x v="1477"/>
  </r>
  <r>
    <x v="1"/>
    <x v="2"/>
    <x v="13"/>
    <s v="Toulouse"/>
    <x v="8"/>
    <x v="1"/>
    <x v="1660"/>
  </r>
  <r>
    <x v="1"/>
    <x v="2"/>
    <x v="13"/>
    <s v="Lyon"/>
    <x v="8"/>
    <x v="1"/>
    <x v="1660"/>
  </r>
  <r>
    <x v="1"/>
    <x v="2"/>
    <x v="13"/>
    <s v="Marseille"/>
    <x v="8"/>
    <x v="1"/>
    <x v="1660"/>
  </r>
  <r>
    <x v="1"/>
    <x v="2"/>
    <x v="14"/>
    <s v="Croatia"/>
    <x v="8"/>
    <x v="1"/>
    <x v="0"/>
  </r>
  <r>
    <x v="1"/>
    <x v="2"/>
    <x v="15"/>
    <s v="Italy"/>
    <x v="8"/>
    <x v="1"/>
    <x v="434"/>
  </r>
  <r>
    <x v="1"/>
    <x v="2"/>
    <x v="15"/>
    <s v="Nord-Ovest, Nord-Est, Centro (IT) (NUTS 2006)"/>
    <x v="8"/>
    <x v="1"/>
    <x v="1979"/>
  </r>
  <r>
    <x v="1"/>
    <x v="2"/>
    <x v="15"/>
    <s v="Sud, Isole"/>
    <x v="8"/>
    <x v="1"/>
    <x v="627"/>
  </r>
  <r>
    <x v="1"/>
    <x v="2"/>
    <x v="16"/>
    <s v="Cyprus"/>
    <x v="8"/>
    <x v="1"/>
    <x v="0"/>
  </r>
  <r>
    <x v="1"/>
    <x v="2"/>
    <x v="17"/>
    <s v="Latvia"/>
    <x v="8"/>
    <x v="1"/>
    <x v="0"/>
  </r>
  <r>
    <x v="1"/>
    <x v="2"/>
    <x v="18"/>
    <s v="Lithuania"/>
    <x v="8"/>
    <x v="1"/>
    <x v="0"/>
  </r>
  <r>
    <x v="1"/>
    <x v="2"/>
    <x v="19"/>
    <s v="Luxembourg"/>
    <x v="8"/>
    <x v="1"/>
    <x v="1801"/>
  </r>
  <r>
    <x v="1"/>
    <x v="2"/>
    <x v="20"/>
    <s v="Hungary"/>
    <x v="8"/>
    <x v="1"/>
    <x v="2071"/>
  </r>
  <r>
    <x v="1"/>
    <x v="2"/>
    <x v="21"/>
    <s v="Malta"/>
    <x v="8"/>
    <x v="1"/>
    <x v="1970"/>
  </r>
  <r>
    <x v="1"/>
    <x v="2"/>
    <x v="22"/>
    <s v="Netherlands"/>
    <x v="8"/>
    <x v="1"/>
    <x v="126"/>
  </r>
  <r>
    <x v="1"/>
    <x v="2"/>
    <x v="22"/>
    <s v="Noord-Holland"/>
    <x v="8"/>
    <x v="1"/>
    <x v="126"/>
  </r>
  <r>
    <x v="1"/>
    <x v="2"/>
    <x v="22"/>
    <s v="Rotterdam"/>
    <x v="8"/>
    <x v="1"/>
    <x v="170"/>
  </r>
  <r>
    <x v="1"/>
    <x v="2"/>
    <x v="22"/>
    <s v="Noord-Brabant"/>
    <x v="8"/>
    <x v="1"/>
    <x v="1532"/>
  </r>
  <r>
    <x v="1"/>
    <x v="2"/>
    <x v="23"/>
    <s v="Austria"/>
    <x v="8"/>
    <x v="1"/>
    <x v="0"/>
  </r>
  <r>
    <x v="1"/>
    <x v="2"/>
    <x v="23"/>
    <s v="Wien, Oberösterreich, Tirol"/>
    <x v="8"/>
    <x v="1"/>
    <x v="0"/>
  </r>
  <r>
    <x v="1"/>
    <x v="2"/>
    <x v="24"/>
    <s v="Poland"/>
    <x v="8"/>
    <x v="1"/>
    <x v="0"/>
  </r>
  <r>
    <x v="1"/>
    <x v="2"/>
    <x v="25"/>
    <s v="Portugal"/>
    <x v="8"/>
    <x v="1"/>
    <x v="295"/>
  </r>
  <r>
    <x v="1"/>
    <x v="2"/>
    <x v="25"/>
    <s v="Lisboa"/>
    <x v="8"/>
    <x v="1"/>
    <x v="295"/>
  </r>
  <r>
    <x v="1"/>
    <x v="2"/>
    <x v="26"/>
    <s v="Romania"/>
    <x v="8"/>
    <x v="1"/>
    <x v="0"/>
  </r>
  <r>
    <x v="1"/>
    <x v="2"/>
    <x v="27"/>
    <s v="Slovenia"/>
    <x v="8"/>
    <x v="1"/>
    <x v="106"/>
  </r>
  <r>
    <x v="1"/>
    <x v="2"/>
    <x v="28"/>
    <s v="Slovakia"/>
    <x v="8"/>
    <x v="1"/>
    <x v="0"/>
  </r>
  <r>
    <x v="1"/>
    <x v="2"/>
    <x v="29"/>
    <s v="Finland"/>
    <x v="8"/>
    <x v="1"/>
    <x v="0"/>
  </r>
  <r>
    <x v="1"/>
    <x v="2"/>
    <x v="30"/>
    <s v="Sweden"/>
    <x v="8"/>
    <x v="1"/>
    <x v="0"/>
  </r>
  <r>
    <x v="1"/>
    <x v="2"/>
    <x v="31"/>
    <s v="United Kingdom"/>
    <x v="8"/>
    <x v="1"/>
    <x v="1842"/>
  </r>
  <r>
    <x v="1"/>
    <x v="2"/>
    <x v="31"/>
    <s v="Leeds"/>
    <x v="8"/>
    <x v="1"/>
    <x v="365"/>
  </r>
  <r>
    <x v="1"/>
    <x v="2"/>
    <x v="31"/>
    <s v="Birmingham"/>
    <x v="8"/>
    <x v="1"/>
    <x v="2072"/>
  </r>
  <r>
    <x v="1"/>
    <x v="2"/>
    <x v="31"/>
    <s v="London"/>
    <x v="8"/>
    <x v="1"/>
    <x v="59"/>
  </r>
  <r>
    <x v="1"/>
    <x v="2"/>
    <x v="31"/>
    <s v="Glasgow"/>
    <x v="8"/>
    <x v="1"/>
    <x v="1903"/>
  </r>
  <r>
    <x v="1"/>
    <x v="2"/>
    <x v="32"/>
    <s v="Norway"/>
    <x v="8"/>
    <x v="1"/>
    <x v="0"/>
  </r>
  <r>
    <x v="1"/>
    <x v="2"/>
    <x v="33"/>
    <s v="Turkey"/>
    <x v="8"/>
    <x v="1"/>
    <x v="0"/>
  </r>
  <r>
    <x v="1"/>
    <x v="2"/>
    <x v="0"/>
    <s v="European Union (27 countries)"/>
    <x v="9"/>
    <x v="0"/>
    <x v="0"/>
  </r>
  <r>
    <x v="1"/>
    <x v="2"/>
    <x v="1"/>
    <s v="European Union (25 countries)"/>
    <x v="9"/>
    <x v="0"/>
    <x v="0"/>
  </r>
  <r>
    <x v="1"/>
    <x v="2"/>
    <x v="2"/>
    <s v="European Union (15 countries)"/>
    <x v="9"/>
    <x v="0"/>
    <x v="1583"/>
  </r>
  <r>
    <x v="1"/>
    <x v="2"/>
    <x v="3"/>
    <s v="Euro area (EA11-2000, EA12-2006, EA13-2007, EA15-2008, EA16-2010, EA17)"/>
    <x v="9"/>
    <x v="0"/>
    <x v="0"/>
  </r>
  <r>
    <x v="1"/>
    <x v="2"/>
    <x v="4"/>
    <s v="Belgium"/>
    <x v="9"/>
    <x v="0"/>
    <x v="610"/>
  </r>
  <r>
    <x v="1"/>
    <x v="2"/>
    <x v="5"/>
    <s v="Bulgaria"/>
    <x v="9"/>
    <x v="0"/>
    <x v="0"/>
  </r>
  <r>
    <x v="1"/>
    <x v="2"/>
    <x v="6"/>
    <s v="Czech Republic"/>
    <x v="9"/>
    <x v="0"/>
    <x v="0"/>
  </r>
  <r>
    <x v="1"/>
    <x v="2"/>
    <x v="7"/>
    <s v="Denmark"/>
    <x v="9"/>
    <x v="0"/>
    <x v="789"/>
  </r>
  <r>
    <x v="1"/>
    <x v="2"/>
    <x v="7"/>
    <s v="København"/>
    <x v="9"/>
    <x v="0"/>
    <x v="0"/>
  </r>
  <r>
    <x v="1"/>
    <x v="2"/>
    <x v="8"/>
    <s v="Germany (until 1990 former territory of the FRG)"/>
    <x v="9"/>
    <x v="0"/>
    <x v="1677"/>
  </r>
  <r>
    <x v="1"/>
    <x v="2"/>
    <x v="8"/>
    <s v="Stuttgart"/>
    <x v="9"/>
    <x v="0"/>
    <x v="913"/>
  </r>
  <r>
    <x v="1"/>
    <x v="2"/>
    <x v="8"/>
    <s v="München"/>
    <x v="9"/>
    <x v="0"/>
    <x v="214"/>
  </r>
  <r>
    <x v="1"/>
    <x v="2"/>
    <x v="8"/>
    <s v="Hamburg"/>
    <x v="9"/>
    <x v="0"/>
    <x v="1587"/>
  </r>
  <r>
    <x v="1"/>
    <x v="2"/>
    <x v="8"/>
    <s v="Frankfurt am Main"/>
    <x v="9"/>
    <x v="0"/>
    <x v="457"/>
  </r>
  <r>
    <x v="1"/>
    <x v="2"/>
    <x v="8"/>
    <s v="Rostock"/>
    <x v="9"/>
    <x v="0"/>
    <x v="1007"/>
  </r>
  <r>
    <x v="1"/>
    <x v="2"/>
    <x v="8"/>
    <s v="Hannover"/>
    <x v="9"/>
    <x v="0"/>
    <x v="895"/>
  </r>
  <r>
    <x v="1"/>
    <x v="2"/>
    <x v="8"/>
    <s v="Düsseldorf"/>
    <x v="9"/>
    <x v="0"/>
    <x v="957"/>
  </r>
  <r>
    <x v="1"/>
    <x v="2"/>
    <x v="8"/>
    <s v="Leipzig"/>
    <x v="9"/>
    <x v="0"/>
    <x v="1947"/>
  </r>
  <r>
    <x v="1"/>
    <x v="2"/>
    <x v="8"/>
    <s v="Erfurt"/>
    <x v="9"/>
    <x v="0"/>
    <x v="1038"/>
  </r>
  <r>
    <x v="1"/>
    <x v="2"/>
    <x v="8"/>
    <s v="Germany - South"/>
    <x v="9"/>
    <x v="0"/>
    <x v="1998"/>
  </r>
  <r>
    <x v="1"/>
    <x v="2"/>
    <x v="8"/>
    <s v="Germany - West"/>
    <x v="9"/>
    <x v="0"/>
    <x v="753"/>
  </r>
  <r>
    <x v="1"/>
    <x v="2"/>
    <x v="9"/>
    <s v="Estonia"/>
    <x v="9"/>
    <x v="0"/>
    <x v="0"/>
  </r>
  <r>
    <x v="1"/>
    <x v="2"/>
    <x v="10"/>
    <s v="Ireland"/>
    <x v="9"/>
    <x v="0"/>
    <x v="959"/>
  </r>
  <r>
    <x v="1"/>
    <x v="2"/>
    <x v="10"/>
    <s v="Dublin"/>
    <x v="9"/>
    <x v="0"/>
    <x v="959"/>
  </r>
  <r>
    <x v="1"/>
    <x v="2"/>
    <x v="11"/>
    <s v="Greece"/>
    <x v="9"/>
    <x v="0"/>
    <x v="61"/>
  </r>
  <r>
    <x v="1"/>
    <x v="2"/>
    <x v="11"/>
    <s v="Athina"/>
    <x v="9"/>
    <x v="0"/>
    <x v="61"/>
  </r>
  <r>
    <x v="1"/>
    <x v="2"/>
    <x v="12"/>
    <s v="Spain"/>
    <x v="9"/>
    <x v="0"/>
    <x v="1477"/>
  </r>
  <r>
    <x v="1"/>
    <x v="2"/>
    <x v="12"/>
    <s v="Madrid"/>
    <x v="9"/>
    <x v="0"/>
    <x v="1477"/>
  </r>
  <r>
    <x v="1"/>
    <x v="2"/>
    <x v="13"/>
    <s v="France"/>
    <x v="9"/>
    <x v="0"/>
    <x v="2066"/>
  </r>
  <r>
    <x v="1"/>
    <x v="2"/>
    <x v="13"/>
    <s v="Paris"/>
    <x v="9"/>
    <x v="0"/>
    <x v="906"/>
  </r>
  <r>
    <x v="1"/>
    <x v="2"/>
    <x v="13"/>
    <s v="Lille"/>
    <x v="9"/>
    <x v="0"/>
    <x v="2041"/>
  </r>
  <r>
    <x v="1"/>
    <x v="2"/>
    <x v="13"/>
    <s v="Strasbourg"/>
    <x v="9"/>
    <x v="0"/>
    <x v="1756"/>
  </r>
  <r>
    <x v="1"/>
    <x v="2"/>
    <x v="13"/>
    <s v="Toulouse"/>
    <x v="9"/>
    <x v="0"/>
    <x v="2041"/>
  </r>
  <r>
    <x v="1"/>
    <x v="2"/>
    <x v="13"/>
    <s v="Lyon"/>
    <x v="9"/>
    <x v="0"/>
    <x v="2041"/>
  </r>
  <r>
    <x v="1"/>
    <x v="2"/>
    <x v="13"/>
    <s v="Marseille"/>
    <x v="9"/>
    <x v="0"/>
    <x v="2041"/>
  </r>
  <r>
    <x v="1"/>
    <x v="2"/>
    <x v="14"/>
    <s v="Croatia"/>
    <x v="9"/>
    <x v="0"/>
    <x v="0"/>
  </r>
  <r>
    <x v="1"/>
    <x v="2"/>
    <x v="15"/>
    <s v="Italy"/>
    <x v="9"/>
    <x v="0"/>
    <x v="539"/>
  </r>
  <r>
    <x v="1"/>
    <x v="2"/>
    <x v="15"/>
    <s v="Nord-Ovest, Nord-Est, Centro (IT) (NUTS 2006)"/>
    <x v="9"/>
    <x v="0"/>
    <x v="0"/>
  </r>
  <r>
    <x v="1"/>
    <x v="2"/>
    <x v="15"/>
    <s v="Sud, Isole"/>
    <x v="9"/>
    <x v="0"/>
    <x v="0"/>
  </r>
  <r>
    <x v="1"/>
    <x v="2"/>
    <x v="16"/>
    <s v="Cyprus"/>
    <x v="9"/>
    <x v="0"/>
    <x v="0"/>
  </r>
  <r>
    <x v="1"/>
    <x v="2"/>
    <x v="17"/>
    <s v="Latvia"/>
    <x v="9"/>
    <x v="0"/>
    <x v="0"/>
  </r>
  <r>
    <x v="1"/>
    <x v="2"/>
    <x v="18"/>
    <s v="Lithuania"/>
    <x v="9"/>
    <x v="0"/>
    <x v="0"/>
  </r>
  <r>
    <x v="1"/>
    <x v="2"/>
    <x v="19"/>
    <s v="Luxembourg"/>
    <x v="9"/>
    <x v="0"/>
    <x v="13"/>
  </r>
  <r>
    <x v="1"/>
    <x v="2"/>
    <x v="20"/>
    <s v="Hungary"/>
    <x v="9"/>
    <x v="0"/>
    <x v="1755"/>
  </r>
  <r>
    <x v="1"/>
    <x v="2"/>
    <x v="21"/>
    <s v="Malta"/>
    <x v="9"/>
    <x v="0"/>
    <x v="1793"/>
  </r>
  <r>
    <x v="1"/>
    <x v="2"/>
    <x v="22"/>
    <s v="Netherlands"/>
    <x v="9"/>
    <x v="0"/>
    <x v="1880"/>
  </r>
  <r>
    <x v="1"/>
    <x v="2"/>
    <x v="22"/>
    <s v="Noord-Holland"/>
    <x v="9"/>
    <x v="0"/>
    <x v="1179"/>
  </r>
  <r>
    <x v="1"/>
    <x v="2"/>
    <x v="22"/>
    <s v="Rotterdam"/>
    <x v="9"/>
    <x v="0"/>
    <x v="1493"/>
  </r>
  <r>
    <x v="1"/>
    <x v="2"/>
    <x v="22"/>
    <s v="Noord-Brabant"/>
    <x v="9"/>
    <x v="0"/>
    <x v="15"/>
  </r>
  <r>
    <x v="1"/>
    <x v="2"/>
    <x v="23"/>
    <s v="Austria"/>
    <x v="9"/>
    <x v="0"/>
    <x v="0"/>
  </r>
  <r>
    <x v="1"/>
    <x v="2"/>
    <x v="23"/>
    <s v="Wien, Oberösterreich, Tirol"/>
    <x v="9"/>
    <x v="0"/>
    <x v="0"/>
  </r>
  <r>
    <x v="1"/>
    <x v="2"/>
    <x v="24"/>
    <s v="Poland"/>
    <x v="9"/>
    <x v="0"/>
    <x v="0"/>
  </r>
  <r>
    <x v="1"/>
    <x v="2"/>
    <x v="25"/>
    <s v="Portugal"/>
    <x v="9"/>
    <x v="0"/>
    <x v="493"/>
  </r>
  <r>
    <x v="1"/>
    <x v="2"/>
    <x v="25"/>
    <s v="Lisboa"/>
    <x v="9"/>
    <x v="0"/>
    <x v="493"/>
  </r>
  <r>
    <x v="1"/>
    <x v="2"/>
    <x v="26"/>
    <s v="Romania"/>
    <x v="9"/>
    <x v="0"/>
    <x v="0"/>
  </r>
  <r>
    <x v="1"/>
    <x v="2"/>
    <x v="27"/>
    <s v="Slovenia"/>
    <x v="9"/>
    <x v="0"/>
    <x v="968"/>
  </r>
  <r>
    <x v="1"/>
    <x v="2"/>
    <x v="28"/>
    <s v="Slovakia"/>
    <x v="9"/>
    <x v="0"/>
    <x v="0"/>
  </r>
  <r>
    <x v="1"/>
    <x v="2"/>
    <x v="29"/>
    <s v="Finland"/>
    <x v="9"/>
    <x v="0"/>
    <x v="0"/>
  </r>
  <r>
    <x v="1"/>
    <x v="2"/>
    <x v="30"/>
    <s v="Sweden"/>
    <x v="9"/>
    <x v="0"/>
    <x v="0"/>
  </r>
  <r>
    <x v="1"/>
    <x v="2"/>
    <x v="31"/>
    <s v="United Kingdom"/>
    <x v="9"/>
    <x v="0"/>
    <x v="1546"/>
  </r>
  <r>
    <x v="1"/>
    <x v="2"/>
    <x v="31"/>
    <s v="Leeds"/>
    <x v="9"/>
    <x v="0"/>
    <x v="1714"/>
  </r>
  <r>
    <x v="1"/>
    <x v="2"/>
    <x v="31"/>
    <s v="Birmingham"/>
    <x v="9"/>
    <x v="0"/>
    <x v="1778"/>
  </r>
  <r>
    <x v="1"/>
    <x v="2"/>
    <x v="31"/>
    <s v="London"/>
    <x v="9"/>
    <x v="0"/>
    <x v="1667"/>
  </r>
  <r>
    <x v="1"/>
    <x v="2"/>
    <x v="31"/>
    <s v="Glasgow"/>
    <x v="9"/>
    <x v="0"/>
    <x v="738"/>
  </r>
  <r>
    <x v="1"/>
    <x v="2"/>
    <x v="32"/>
    <s v="Norway"/>
    <x v="9"/>
    <x v="0"/>
    <x v="0"/>
  </r>
  <r>
    <x v="1"/>
    <x v="2"/>
    <x v="33"/>
    <s v="Turkey"/>
    <x v="9"/>
    <x v="0"/>
    <x v="0"/>
  </r>
  <r>
    <x v="1"/>
    <x v="2"/>
    <x v="0"/>
    <s v="European Union (27 countries)"/>
    <x v="9"/>
    <x v="1"/>
    <x v="0"/>
  </r>
  <r>
    <x v="1"/>
    <x v="2"/>
    <x v="1"/>
    <s v="European Union (25 countries)"/>
    <x v="9"/>
    <x v="1"/>
    <x v="0"/>
  </r>
  <r>
    <x v="1"/>
    <x v="2"/>
    <x v="2"/>
    <s v="European Union (15 countries)"/>
    <x v="9"/>
    <x v="1"/>
    <x v="1046"/>
  </r>
  <r>
    <x v="1"/>
    <x v="2"/>
    <x v="3"/>
    <s v="Euro area (EA11-2000, EA12-2006, EA13-2007, EA15-2008, EA16-2010, EA17)"/>
    <x v="9"/>
    <x v="1"/>
    <x v="0"/>
  </r>
  <r>
    <x v="1"/>
    <x v="2"/>
    <x v="4"/>
    <s v="Belgium"/>
    <x v="9"/>
    <x v="1"/>
    <x v="133"/>
  </r>
  <r>
    <x v="1"/>
    <x v="2"/>
    <x v="5"/>
    <s v="Bulgaria"/>
    <x v="9"/>
    <x v="1"/>
    <x v="0"/>
  </r>
  <r>
    <x v="1"/>
    <x v="2"/>
    <x v="6"/>
    <s v="Czech Republic"/>
    <x v="9"/>
    <x v="1"/>
    <x v="0"/>
  </r>
  <r>
    <x v="1"/>
    <x v="2"/>
    <x v="7"/>
    <s v="Denmark"/>
    <x v="9"/>
    <x v="1"/>
    <x v="757"/>
  </r>
  <r>
    <x v="1"/>
    <x v="2"/>
    <x v="7"/>
    <s v="København"/>
    <x v="9"/>
    <x v="1"/>
    <x v="0"/>
  </r>
  <r>
    <x v="1"/>
    <x v="2"/>
    <x v="8"/>
    <s v="Germany (until 1990 former territory of the FRG)"/>
    <x v="9"/>
    <x v="1"/>
    <x v="263"/>
  </r>
  <r>
    <x v="1"/>
    <x v="2"/>
    <x v="8"/>
    <s v="Stuttgart"/>
    <x v="9"/>
    <x v="1"/>
    <x v="47"/>
  </r>
  <r>
    <x v="1"/>
    <x v="2"/>
    <x v="8"/>
    <s v="München"/>
    <x v="9"/>
    <x v="1"/>
    <x v="1209"/>
  </r>
  <r>
    <x v="1"/>
    <x v="2"/>
    <x v="8"/>
    <s v="Hamburg"/>
    <x v="9"/>
    <x v="1"/>
    <x v="1026"/>
  </r>
  <r>
    <x v="1"/>
    <x v="2"/>
    <x v="8"/>
    <s v="Frankfurt am Main"/>
    <x v="9"/>
    <x v="1"/>
    <x v="1597"/>
  </r>
  <r>
    <x v="1"/>
    <x v="2"/>
    <x v="8"/>
    <s v="Rostock"/>
    <x v="9"/>
    <x v="1"/>
    <x v="223"/>
  </r>
  <r>
    <x v="1"/>
    <x v="2"/>
    <x v="8"/>
    <s v="Hannover"/>
    <x v="9"/>
    <x v="1"/>
    <x v="875"/>
  </r>
  <r>
    <x v="1"/>
    <x v="2"/>
    <x v="8"/>
    <s v="Düsseldorf"/>
    <x v="9"/>
    <x v="1"/>
    <x v="1178"/>
  </r>
  <r>
    <x v="1"/>
    <x v="2"/>
    <x v="8"/>
    <s v="Leipzig"/>
    <x v="9"/>
    <x v="1"/>
    <x v="1186"/>
  </r>
  <r>
    <x v="1"/>
    <x v="2"/>
    <x v="8"/>
    <s v="Erfurt"/>
    <x v="9"/>
    <x v="1"/>
    <x v="1637"/>
  </r>
  <r>
    <x v="1"/>
    <x v="2"/>
    <x v="8"/>
    <s v="Germany - South"/>
    <x v="9"/>
    <x v="1"/>
    <x v="1339"/>
  </r>
  <r>
    <x v="1"/>
    <x v="2"/>
    <x v="8"/>
    <s v="Germany - West"/>
    <x v="9"/>
    <x v="1"/>
    <x v="416"/>
  </r>
  <r>
    <x v="1"/>
    <x v="2"/>
    <x v="9"/>
    <s v="Estonia"/>
    <x v="9"/>
    <x v="1"/>
    <x v="0"/>
  </r>
  <r>
    <x v="1"/>
    <x v="2"/>
    <x v="10"/>
    <s v="Ireland"/>
    <x v="9"/>
    <x v="1"/>
    <x v="50"/>
  </r>
  <r>
    <x v="1"/>
    <x v="2"/>
    <x v="10"/>
    <s v="Dublin"/>
    <x v="9"/>
    <x v="1"/>
    <x v="50"/>
  </r>
  <r>
    <x v="1"/>
    <x v="2"/>
    <x v="11"/>
    <s v="Greece"/>
    <x v="9"/>
    <x v="1"/>
    <x v="1205"/>
  </r>
  <r>
    <x v="1"/>
    <x v="2"/>
    <x v="11"/>
    <s v="Athina"/>
    <x v="9"/>
    <x v="1"/>
    <x v="1205"/>
  </r>
  <r>
    <x v="1"/>
    <x v="2"/>
    <x v="12"/>
    <s v="Spain"/>
    <x v="9"/>
    <x v="1"/>
    <x v="1756"/>
  </r>
  <r>
    <x v="1"/>
    <x v="2"/>
    <x v="12"/>
    <s v="Madrid"/>
    <x v="9"/>
    <x v="1"/>
    <x v="1756"/>
  </r>
  <r>
    <x v="1"/>
    <x v="2"/>
    <x v="13"/>
    <s v="France"/>
    <x v="9"/>
    <x v="1"/>
    <x v="1186"/>
  </r>
  <r>
    <x v="1"/>
    <x v="2"/>
    <x v="13"/>
    <s v="Paris"/>
    <x v="9"/>
    <x v="1"/>
    <x v="1561"/>
  </r>
  <r>
    <x v="1"/>
    <x v="2"/>
    <x v="13"/>
    <s v="Lille"/>
    <x v="9"/>
    <x v="1"/>
    <x v="1700"/>
  </r>
  <r>
    <x v="1"/>
    <x v="2"/>
    <x v="13"/>
    <s v="Strasbourg"/>
    <x v="9"/>
    <x v="1"/>
    <x v="787"/>
  </r>
  <r>
    <x v="1"/>
    <x v="2"/>
    <x v="13"/>
    <s v="Toulouse"/>
    <x v="9"/>
    <x v="1"/>
    <x v="1700"/>
  </r>
  <r>
    <x v="1"/>
    <x v="2"/>
    <x v="13"/>
    <s v="Lyon"/>
    <x v="9"/>
    <x v="1"/>
    <x v="1700"/>
  </r>
  <r>
    <x v="1"/>
    <x v="2"/>
    <x v="13"/>
    <s v="Marseille"/>
    <x v="9"/>
    <x v="1"/>
    <x v="1700"/>
  </r>
  <r>
    <x v="1"/>
    <x v="2"/>
    <x v="14"/>
    <s v="Croatia"/>
    <x v="9"/>
    <x v="1"/>
    <x v="0"/>
  </r>
  <r>
    <x v="1"/>
    <x v="2"/>
    <x v="15"/>
    <s v="Italy"/>
    <x v="9"/>
    <x v="1"/>
    <x v="977"/>
  </r>
  <r>
    <x v="1"/>
    <x v="2"/>
    <x v="15"/>
    <s v="Nord-Ovest, Nord-Est, Centro (IT) (NUTS 2006)"/>
    <x v="9"/>
    <x v="1"/>
    <x v="0"/>
  </r>
  <r>
    <x v="1"/>
    <x v="2"/>
    <x v="15"/>
    <s v="Sud, Isole"/>
    <x v="9"/>
    <x v="1"/>
    <x v="0"/>
  </r>
  <r>
    <x v="1"/>
    <x v="2"/>
    <x v="16"/>
    <s v="Cyprus"/>
    <x v="9"/>
    <x v="1"/>
    <x v="0"/>
  </r>
  <r>
    <x v="1"/>
    <x v="2"/>
    <x v="17"/>
    <s v="Latvia"/>
    <x v="9"/>
    <x v="1"/>
    <x v="0"/>
  </r>
  <r>
    <x v="1"/>
    <x v="2"/>
    <x v="18"/>
    <s v="Lithuania"/>
    <x v="9"/>
    <x v="1"/>
    <x v="0"/>
  </r>
  <r>
    <x v="1"/>
    <x v="2"/>
    <x v="19"/>
    <s v="Luxembourg"/>
    <x v="9"/>
    <x v="1"/>
    <x v="1100"/>
  </r>
  <r>
    <x v="1"/>
    <x v="2"/>
    <x v="20"/>
    <s v="Hungary"/>
    <x v="9"/>
    <x v="1"/>
    <x v="2074"/>
  </r>
  <r>
    <x v="1"/>
    <x v="2"/>
    <x v="21"/>
    <s v="Malta"/>
    <x v="9"/>
    <x v="1"/>
    <x v="337"/>
  </r>
  <r>
    <x v="1"/>
    <x v="2"/>
    <x v="22"/>
    <s v="Netherlands"/>
    <x v="9"/>
    <x v="1"/>
    <x v="1533"/>
  </r>
  <r>
    <x v="1"/>
    <x v="2"/>
    <x v="22"/>
    <s v="Noord-Holland"/>
    <x v="9"/>
    <x v="1"/>
    <x v="126"/>
  </r>
  <r>
    <x v="1"/>
    <x v="2"/>
    <x v="22"/>
    <s v="Rotterdam"/>
    <x v="9"/>
    <x v="1"/>
    <x v="681"/>
  </r>
  <r>
    <x v="1"/>
    <x v="2"/>
    <x v="22"/>
    <s v="Noord-Brabant"/>
    <x v="9"/>
    <x v="1"/>
    <x v="216"/>
  </r>
  <r>
    <x v="1"/>
    <x v="2"/>
    <x v="23"/>
    <s v="Austria"/>
    <x v="9"/>
    <x v="1"/>
    <x v="0"/>
  </r>
  <r>
    <x v="1"/>
    <x v="2"/>
    <x v="23"/>
    <s v="Wien, Oberösterreich, Tirol"/>
    <x v="9"/>
    <x v="1"/>
    <x v="0"/>
  </r>
  <r>
    <x v="1"/>
    <x v="2"/>
    <x v="24"/>
    <s v="Poland"/>
    <x v="9"/>
    <x v="1"/>
    <x v="0"/>
  </r>
  <r>
    <x v="1"/>
    <x v="2"/>
    <x v="25"/>
    <s v="Portugal"/>
    <x v="9"/>
    <x v="1"/>
    <x v="465"/>
  </r>
  <r>
    <x v="1"/>
    <x v="2"/>
    <x v="25"/>
    <s v="Lisboa"/>
    <x v="9"/>
    <x v="1"/>
    <x v="465"/>
  </r>
  <r>
    <x v="1"/>
    <x v="2"/>
    <x v="26"/>
    <s v="Romania"/>
    <x v="9"/>
    <x v="1"/>
    <x v="0"/>
  </r>
  <r>
    <x v="1"/>
    <x v="2"/>
    <x v="27"/>
    <s v="Slovenia"/>
    <x v="9"/>
    <x v="1"/>
    <x v="904"/>
  </r>
  <r>
    <x v="1"/>
    <x v="2"/>
    <x v="28"/>
    <s v="Slovakia"/>
    <x v="9"/>
    <x v="1"/>
    <x v="0"/>
  </r>
  <r>
    <x v="1"/>
    <x v="2"/>
    <x v="29"/>
    <s v="Finland"/>
    <x v="9"/>
    <x v="1"/>
    <x v="0"/>
  </r>
  <r>
    <x v="1"/>
    <x v="2"/>
    <x v="30"/>
    <s v="Sweden"/>
    <x v="9"/>
    <x v="1"/>
    <x v="0"/>
  </r>
  <r>
    <x v="1"/>
    <x v="2"/>
    <x v="31"/>
    <s v="United Kingdom"/>
    <x v="9"/>
    <x v="1"/>
    <x v="997"/>
  </r>
  <r>
    <x v="1"/>
    <x v="2"/>
    <x v="31"/>
    <s v="Leeds"/>
    <x v="9"/>
    <x v="1"/>
    <x v="2075"/>
  </r>
  <r>
    <x v="1"/>
    <x v="2"/>
    <x v="31"/>
    <s v="Birmingham"/>
    <x v="9"/>
    <x v="1"/>
    <x v="880"/>
  </r>
  <r>
    <x v="1"/>
    <x v="2"/>
    <x v="31"/>
    <s v="London"/>
    <x v="9"/>
    <x v="1"/>
    <x v="1281"/>
  </r>
  <r>
    <x v="1"/>
    <x v="2"/>
    <x v="31"/>
    <s v="Glasgow"/>
    <x v="9"/>
    <x v="1"/>
    <x v="699"/>
  </r>
  <r>
    <x v="1"/>
    <x v="2"/>
    <x v="32"/>
    <s v="Norway"/>
    <x v="9"/>
    <x v="1"/>
    <x v="0"/>
  </r>
  <r>
    <x v="1"/>
    <x v="2"/>
    <x v="33"/>
    <s v="Turkey"/>
    <x v="9"/>
    <x v="1"/>
    <x v="0"/>
  </r>
  <r>
    <x v="1"/>
    <x v="2"/>
    <x v="0"/>
    <s v="European Union (27 countries)"/>
    <x v="10"/>
    <x v="0"/>
    <x v="0"/>
  </r>
  <r>
    <x v="1"/>
    <x v="2"/>
    <x v="1"/>
    <s v="European Union (25 countries)"/>
    <x v="10"/>
    <x v="0"/>
    <x v="0"/>
  </r>
  <r>
    <x v="1"/>
    <x v="2"/>
    <x v="2"/>
    <s v="European Union (15 countries)"/>
    <x v="10"/>
    <x v="0"/>
    <x v="131"/>
  </r>
  <r>
    <x v="1"/>
    <x v="2"/>
    <x v="3"/>
    <s v="Euro area (EA11-2000, EA12-2006, EA13-2007, EA15-2008, EA16-2010, EA17)"/>
    <x v="10"/>
    <x v="0"/>
    <x v="0"/>
  </r>
  <r>
    <x v="1"/>
    <x v="2"/>
    <x v="4"/>
    <s v="Belgium"/>
    <x v="10"/>
    <x v="0"/>
    <x v="1637"/>
  </r>
  <r>
    <x v="1"/>
    <x v="2"/>
    <x v="5"/>
    <s v="Bulgaria"/>
    <x v="10"/>
    <x v="0"/>
    <x v="0"/>
  </r>
  <r>
    <x v="1"/>
    <x v="2"/>
    <x v="6"/>
    <s v="Czech Republic"/>
    <x v="10"/>
    <x v="0"/>
    <x v="0"/>
  </r>
  <r>
    <x v="1"/>
    <x v="2"/>
    <x v="7"/>
    <s v="Denmark"/>
    <x v="10"/>
    <x v="0"/>
    <x v="570"/>
  </r>
  <r>
    <x v="1"/>
    <x v="2"/>
    <x v="7"/>
    <s v="København"/>
    <x v="10"/>
    <x v="0"/>
    <x v="0"/>
  </r>
  <r>
    <x v="1"/>
    <x v="2"/>
    <x v="8"/>
    <s v="Germany (until 1990 former territory of the FRG)"/>
    <x v="10"/>
    <x v="0"/>
    <x v="358"/>
  </r>
  <r>
    <x v="1"/>
    <x v="2"/>
    <x v="8"/>
    <s v="Stuttgart"/>
    <x v="10"/>
    <x v="0"/>
    <x v="288"/>
  </r>
  <r>
    <x v="1"/>
    <x v="2"/>
    <x v="8"/>
    <s v="München"/>
    <x v="10"/>
    <x v="0"/>
    <x v="184"/>
  </r>
  <r>
    <x v="1"/>
    <x v="2"/>
    <x v="8"/>
    <s v="Hamburg"/>
    <x v="10"/>
    <x v="0"/>
    <x v="857"/>
  </r>
  <r>
    <x v="1"/>
    <x v="2"/>
    <x v="8"/>
    <s v="Frankfurt am Main"/>
    <x v="10"/>
    <x v="0"/>
    <x v="1830"/>
  </r>
  <r>
    <x v="1"/>
    <x v="2"/>
    <x v="8"/>
    <s v="Rostock"/>
    <x v="10"/>
    <x v="0"/>
    <x v="928"/>
  </r>
  <r>
    <x v="1"/>
    <x v="2"/>
    <x v="8"/>
    <s v="Hannover"/>
    <x v="10"/>
    <x v="0"/>
    <x v="1894"/>
  </r>
  <r>
    <x v="1"/>
    <x v="2"/>
    <x v="8"/>
    <s v="Düsseldorf"/>
    <x v="10"/>
    <x v="0"/>
    <x v="1763"/>
  </r>
  <r>
    <x v="1"/>
    <x v="2"/>
    <x v="8"/>
    <s v="Leipzig"/>
    <x v="10"/>
    <x v="0"/>
    <x v="1700"/>
  </r>
  <r>
    <x v="1"/>
    <x v="2"/>
    <x v="8"/>
    <s v="Erfurt"/>
    <x v="10"/>
    <x v="0"/>
    <x v="678"/>
  </r>
  <r>
    <x v="1"/>
    <x v="2"/>
    <x v="8"/>
    <s v="Germany - South"/>
    <x v="10"/>
    <x v="0"/>
    <x v="797"/>
  </r>
  <r>
    <x v="1"/>
    <x v="2"/>
    <x v="8"/>
    <s v="Germany - West"/>
    <x v="10"/>
    <x v="0"/>
    <x v="1600"/>
  </r>
  <r>
    <x v="1"/>
    <x v="2"/>
    <x v="9"/>
    <s v="Estonia"/>
    <x v="10"/>
    <x v="0"/>
    <x v="0"/>
  </r>
  <r>
    <x v="1"/>
    <x v="2"/>
    <x v="10"/>
    <s v="Ireland"/>
    <x v="10"/>
    <x v="0"/>
    <x v="866"/>
  </r>
  <r>
    <x v="1"/>
    <x v="2"/>
    <x v="10"/>
    <s v="Dublin"/>
    <x v="10"/>
    <x v="0"/>
    <x v="866"/>
  </r>
  <r>
    <x v="1"/>
    <x v="2"/>
    <x v="11"/>
    <s v="Greece"/>
    <x v="10"/>
    <x v="0"/>
    <x v="1607"/>
  </r>
  <r>
    <x v="1"/>
    <x v="2"/>
    <x v="11"/>
    <s v="Athina"/>
    <x v="10"/>
    <x v="0"/>
    <x v="1607"/>
  </r>
  <r>
    <x v="1"/>
    <x v="2"/>
    <x v="12"/>
    <s v="Spain"/>
    <x v="10"/>
    <x v="0"/>
    <x v="856"/>
  </r>
  <r>
    <x v="1"/>
    <x v="2"/>
    <x v="12"/>
    <s v="Madrid"/>
    <x v="10"/>
    <x v="0"/>
    <x v="856"/>
  </r>
  <r>
    <x v="1"/>
    <x v="2"/>
    <x v="13"/>
    <s v="France"/>
    <x v="10"/>
    <x v="0"/>
    <x v="1678"/>
  </r>
  <r>
    <x v="1"/>
    <x v="2"/>
    <x v="13"/>
    <s v="Paris"/>
    <x v="10"/>
    <x v="0"/>
    <x v="1686"/>
  </r>
  <r>
    <x v="1"/>
    <x v="2"/>
    <x v="13"/>
    <s v="Lille"/>
    <x v="10"/>
    <x v="0"/>
    <x v="644"/>
  </r>
  <r>
    <x v="1"/>
    <x v="2"/>
    <x v="13"/>
    <s v="Strasbourg"/>
    <x v="10"/>
    <x v="0"/>
    <x v="1681"/>
  </r>
  <r>
    <x v="1"/>
    <x v="2"/>
    <x v="13"/>
    <s v="Toulouse"/>
    <x v="10"/>
    <x v="0"/>
    <x v="644"/>
  </r>
  <r>
    <x v="1"/>
    <x v="2"/>
    <x v="13"/>
    <s v="Lyon"/>
    <x v="10"/>
    <x v="0"/>
    <x v="644"/>
  </r>
  <r>
    <x v="1"/>
    <x v="2"/>
    <x v="13"/>
    <s v="Marseille"/>
    <x v="10"/>
    <x v="0"/>
    <x v="644"/>
  </r>
  <r>
    <x v="1"/>
    <x v="2"/>
    <x v="14"/>
    <s v="Croatia"/>
    <x v="10"/>
    <x v="0"/>
    <x v="0"/>
  </r>
  <r>
    <x v="1"/>
    <x v="2"/>
    <x v="15"/>
    <s v="Italy"/>
    <x v="10"/>
    <x v="0"/>
    <x v="1566"/>
  </r>
  <r>
    <x v="1"/>
    <x v="2"/>
    <x v="15"/>
    <s v="Nord-Ovest, Nord-Est, Centro (IT) (NUTS 2006)"/>
    <x v="10"/>
    <x v="0"/>
    <x v="0"/>
  </r>
  <r>
    <x v="1"/>
    <x v="2"/>
    <x v="15"/>
    <s v="Sud, Isole"/>
    <x v="10"/>
    <x v="0"/>
    <x v="0"/>
  </r>
  <r>
    <x v="1"/>
    <x v="2"/>
    <x v="16"/>
    <s v="Cyprus"/>
    <x v="10"/>
    <x v="0"/>
    <x v="0"/>
  </r>
  <r>
    <x v="1"/>
    <x v="2"/>
    <x v="17"/>
    <s v="Latvia"/>
    <x v="10"/>
    <x v="0"/>
    <x v="0"/>
  </r>
  <r>
    <x v="1"/>
    <x v="2"/>
    <x v="18"/>
    <s v="Lithuania"/>
    <x v="10"/>
    <x v="0"/>
    <x v="0"/>
  </r>
  <r>
    <x v="1"/>
    <x v="2"/>
    <x v="19"/>
    <s v="Luxembourg"/>
    <x v="10"/>
    <x v="0"/>
    <x v="1756"/>
  </r>
  <r>
    <x v="1"/>
    <x v="2"/>
    <x v="20"/>
    <s v="Hungary"/>
    <x v="10"/>
    <x v="0"/>
    <x v="1846"/>
  </r>
  <r>
    <x v="1"/>
    <x v="2"/>
    <x v="21"/>
    <s v="Malta"/>
    <x v="10"/>
    <x v="0"/>
    <x v="2076"/>
  </r>
  <r>
    <x v="1"/>
    <x v="2"/>
    <x v="22"/>
    <s v="Netherlands"/>
    <x v="10"/>
    <x v="0"/>
    <x v="27"/>
  </r>
  <r>
    <x v="1"/>
    <x v="2"/>
    <x v="22"/>
    <s v="Noord-Holland"/>
    <x v="10"/>
    <x v="0"/>
    <x v="2068"/>
  </r>
  <r>
    <x v="1"/>
    <x v="2"/>
    <x v="22"/>
    <s v="Rotterdam"/>
    <x v="10"/>
    <x v="0"/>
    <x v="2077"/>
  </r>
  <r>
    <x v="1"/>
    <x v="2"/>
    <x v="22"/>
    <s v="Noord-Brabant"/>
    <x v="10"/>
    <x v="0"/>
    <x v="1847"/>
  </r>
  <r>
    <x v="1"/>
    <x v="2"/>
    <x v="23"/>
    <s v="Austria"/>
    <x v="10"/>
    <x v="0"/>
    <x v="0"/>
  </r>
  <r>
    <x v="1"/>
    <x v="2"/>
    <x v="23"/>
    <s v="Wien, Oberösterreich, Tirol"/>
    <x v="10"/>
    <x v="0"/>
    <x v="0"/>
  </r>
  <r>
    <x v="1"/>
    <x v="2"/>
    <x v="24"/>
    <s v="Poland"/>
    <x v="10"/>
    <x v="0"/>
    <x v="0"/>
  </r>
  <r>
    <x v="1"/>
    <x v="2"/>
    <x v="25"/>
    <s v="Portugal"/>
    <x v="10"/>
    <x v="0"/>
    <x v="295"/>
  </r>
  <r>
    <x v="1"/>
    <x v="2"/>
    <x v="25"/>
    <s v="Lisboa"/>
    <x v="10"/>
    <x v="0"/>
    <x v="295"/>
  </r>
  <r>
    <x v="1"/>
    <x v="2"/>
    <x v="26"/>
    <s v="Romania"/>
    <x v="10"/>
    <x v="0"/>
    <x v="0"/>
  </r>
  <r>
    <x v="1"/>
    <x v="2"/>
    <x v="27"/>
    <s v="Slovenia"/>
    <x v="10"/>
    <x v="0"/>
    <x v="779"/>
  </r>
  <r>
    <x v="1"/>
    <x v="2"/>
    <x v="28"/>
    <s v="Slovakia"/>
    <x v="10"/>
    <x v="0"/>
    <x v="0"/>
  </r>
  <r>
    <x v="1"/>
    <x v="2"/>
    <x v="29"/>
    <s v="Finland"/>
    <x v="10"/>
    <x v="0"/>
    <x v="1980"/>
  </r>
  <r>
    <x v="1"/>
    <x v="2"/>
    <x v="30"/>
    <s v="Sweden"/>
    <x v="10"/>
    <x v="0"/>
    <x v="0"/>
  </r>
  <r>
    <x v="1"/>
    <x v="2"/>
    <x v="31"/>
    <s v="United Kingdom"/>
    <x v="10"/>
    <x v="0"/>
    <x v="2078"/>
  </r>
  <r>
    <x v="1"/>
    <x v="2"/>
    <x v="31"/>
    <s v="Leeds"/>
    <x v="10"/>
    <x v="0"/>
    <x v="1689"/>
  </r>
  <r>
    <x v="1"/>
    <x v="2"/>
    <x v="31"/>
    <s v="Birmingham"/>
    <x v="10"/>
    <x v="0"/>
    <x v="1844"/>
  </r>
  <r>
    <x v="1"/>
    <x v="2"/>
    <x v="31"/>
    <s v="London"/>
    <x v="10"/>
    <x v="0"/>
    <x v="1995"/>
  </r>
  <r>
    <x v="1"/>
    <x v="2"/>
    <x v="31"/>
    <s v="Glasgow"/>
    <x v="10"/>
    <x v="0"/>
    <x v="867"/>
  </r>
  <r>
    <x v="1"/>
    <x v="2"/>
    <x v="32"/>
    <s v="Norway"/>
    <x v="10"/>
    <x v="0"/>
    <x v="904"/>
  </r>
  <r>
    <x v="1"/>
    <x v="2"/>
    <x v="33"/>
    <s v="Turkey"/>
    <x v="10"/>
    <x v="0"/>
    <x v="0"/>
  </r>
  <r>
    <x v="1"/>
    <x v="2"/>
    <x v="0"/>
    <s v="European Union (27 countries)"/>
    <x v="10"/>
    <x v="1"/>
    <x v="0"/>
  </r>
  <r>
    <x v="1"/>
    <x v="2"/>
    <x v="1"/>
    <s v="European Union (25 countries)"/>
    <x v="10"/>
    <x v="1"/>
    <x v="0"/>
  </r>
  <r>
    <x v="1"/>
    <x v="2"/>
    <x v="2"/>
    <s v="European Union (15 countries)"/>
    <x v="10"/>
    <x v="1"/>
    <x v="198"/>
  </r>
  <r>
    <x v="1"/>
    <x v="2"/>
    <x v="3"/>
    <s v="Euro area (EA11-2000, EA12-2006, EA13-2007, EA15-2008, EA16-2010, EA17)"/>
    <x v="10"/>
    <x v="1"/>
    <x v="0"/>
  </r>
  <r>
    <x v="1"/>
    <x v="2"/>
    <x v="4"/>
    <s v="Belgium"/>
    <x v="10"/>
    <x v="1"/>
    <x v="853"/>
  </r>
  <r>
    <x v="1"/>
    <x v="2"/>
    <x v="5"/>
    <s v="Bulgaria"/>
    <x v="10"/>
    <x v="1"/>
    <x v="0"/>
  </r>
  <r>
    <x v="1"/>
    <x v="2"/>
    <x v="6"/>
    <s v="Czech Republic"/>
    <x v="10"/>
    <x v="1"/>
    <x v="0"/>
  </r>
  <r>
    <x v="1"/>
    <x v="2"/>
    <x v="7"/>
    <s v="Denmark"/>
    <x v="10"/>
    <x v="1"/>
    <x v="1932"/>
  </r>
  <r>
    <x v="1"/>
    <x v="2"/>
    <x v="7"/>
    <s v="København"/>
    <x v="10"/>
    <x v="1"/>
    <x v="0"/>
  </r>
  <r>
    <x v="1"/>
    <x v="2"/>
    <x v="8"/>
    <s v="Germany (until 1990 former territory of the FRG)"/>
    <x v="10"/>
    <x v="1"/>
    <x v="786"/>
  </r>
  <r>
    <x v="1"/>
    <x v="2"/>
    <x v="8"/>
    <s v="Stuttgart"/>
    <x v="10"/>
    <x v="1"/>
    <x v="941"/>
  </r>
  <r>
    <x v="1"/>
    <x v="2"/>
    <x v="8"/>
    <s v="München"/>
    <x v="10"/>
    <x v="1"/>
    <x v="1375"/>
  </r>
  <r>
    <x v="1"/>
    <x v="2"/>
    <x v="8"/>
    <s v="Hamburg"/>
    <x v="10"/>
    <x v="1"/>
    <x v="1395"/>
  </r>
  <r>
    <x v="1"/>
    <x v="2"/>
    <x v="8"/>
    <s v="Frankfurt am Main"/>
    <x v="10"/>
    <x v="1"/>
    <x v="1235"/>
  </r>
  <r>
    <x v="1"/>
    <x v="2"/>
    <x v="8"/>
    <s v="Rostock"/>
    <x v="10"/>
    <x v="1"/>
    <x v="438"/>
  </r>
  <r>
    <x v="1"/>
    <x v="2"/>
    <x v="8"/>
    <s v="Hannover"/>
    <x v="10"/>
    <x v="1"/>
    <x v="1597"/>
  </r>
  <r>
    <x v="1"/>
    <x v="2"/>
    <x v="8"/>
    <s v="Düsseldorf"/>
    <x v="10"/>
    <x v="1"/>
    <x v="1641"/>
  </r>
  <r>
    <x v="1"/>
    <x v="2"/>
    <x v="8"/>
    <s v="Leipzig"/>
    <x v="10"/>
    <x v="1"/>
    <x v="1619"/>
  </r>
  <r>
    <x v="1"/>
    <x v="2"/>
    <x v="8"/>
    <s v="Erfurt"/>
    <x v="10"/>
    <x v="1"/>
    <x v="1453"/>
  </r>
  <r>
    <x v="1"/>
    <x v="2"/>
    <x v="8"/>
    <s v="Germany - South"/>
    <x v="10"/>
    <x v="1"/>
    <x v="1395"/>
  </r>
  <r>
    <x v="1"/>
    <x v="2"/>
    <x v="8"/>
    <s v="Germany - West"/>
    <x v="10"/>
    <x v="1"/>
    <x v="1839"/>
  </r>
  <r>
    <x v="1"/>
    <x v="2"/>
    <x v="9"/>
    <s v="Estonia"/>
    <x v="10"/>
    <x v="1"/>
    <x v="0"/>
  </r>
  <r>
    <x v="1"/>
    <x v="2"/>
    <x v="10"/>
    <s v="Ireland"/>
    <x v="10"/>
    <x v="1"/>
    <x v="755"/>
  </r>
  <r>
    <x v="1"/>
    <x v="2"/>
    <x v="10"/>
    <s v="Dublin"/>
    <x v="10"/>
    <x v="1"/>
    <x v="755"/>
  </r>
  <r>
    <x v="1"/>
    <x v="2"/>
    <x v="11"/>
    <s v="Greece"/>
    <x v="10"/>
    <x v="1"/>
    <x v="1794"/>
  </r>
  <r>
    <x v="1"/>
    <x v="2"/>
    <x v="11"/>
    <s v="Athina"/>
    <x v="10"/>
    <x v="1"/>
    <x v="1794"/>
  </r>
  <r>
    <x v="1"/>
    <x v="2"/>
    <x v="12"/>
    <s v="Spain"/>
    <x v="10"/>
    <x v="1"/>
    <x v="1645"/>
  </r>
  <r>
    <x v="1"/>
    <x v="2"/>
    <x v="12"/>
    <s v="Madrid"/>
    <x v="10"/>
    <x v="1"/>
    <x v="1645"/>
  </r>
  <r>
    <x v="1"/>
    <x v="2"/>
    <x v="13"/>
    <s v="France"/>
    <x v="10"/>
    <x v="1"/>
    <x v="1709"/>
  </r>
  <r>
    <x v="1"/>
    <x v="2"/>
    <x v="13"/>
    <s v="Paris"/>
    <x v="10"/>
    <x v="1"/>
    <x v="2066"/>
  </r>
  <r>
    <x v="1"/>
    <x v="2"/>
    <x v="13"/>
    <s v="Lille"/>
    <x v="10"/>
    <x v="1"/>
    <x v="677"/>
  </r>
  <r>
    <x v="1"/>
    <x v="2"/>
    <x v="13"/>
    <s v="Strasbourg"/>
    <x v="10"/>
    <x v="1"/>
    <x v="1727"/>
  </r>
  <r>
    <x v="1"/>
    <x v="2"/>
    <x v="13"/>
    <s v="Toulouse"/>
    <x v="10"/>
    <x v="1"/>
    <x v="677"/>
  </r>
  <r>
    <x v="1"/>
    <x v="2"/>
    <x v="13"/>
    <s v="Lyon"/>
    <x v="10"/>
    <x v="1"/>
    <x v="677"/>
  </r>
  <r>
    <x v="1"/>
    <x v="2"/>
    <x v="13"/>
    <s v="Marseille"/>
    <x v="10"/>
    <x v="1"/>
    <x v="677"/>
  </r>
  <r>
    <x v="1"/>
    <x v="2"/>
    <x v="14"/>
    <s v="Croatia"/>
    <x v="10"/>
    <x v="1"/>
    <x v="0"/>
  </r>
  <r>
    <x v="1"/>
    <x v="2"/>
    <x v="15"/>
    <s v="Italy"/>
    <x v="10"/>
    <x v="1"/>
    <x v="479"/>
  </r>
  <r>
    <x v="1"/>
    <x v="2"/>
    <x v="15"/>
    <s v="Nord-Ovest, Nord-Est, Centro (IT) (NUTS 2006)"/>
    <x v="10"/>
    <x v="1"/>
    <x v="0"/>
  </r>
  <r>
    <x v="1"/>
    <x v="2"/>
    <x v="15"/>
    <s v="Sud, Isole"/>
    <x v="10"/>
    <x v="1"/>
    <x v="0"/>
  </r>
  <r>
    <x v="1"/>
    <x v="2"/>
    <x v="16"/>
    <s v="Cyprus"/>
    <x v="10"/>
    <x v="1"/>
    <x v="0"/>
  </r>
  <r>
    <x v="1"/>
    <x v="2"/>
    <x v="17"/>
    <s v="Latvia"/>
    <x v="10"/>
    <x v="1"/>
    <x v="0"/>
  </r>
  <r>
    <x v="1"/>
    <x v="2"/>
    <x v="18"/>
    <s v="Lithuania"/>
    <x v="10"/>
    <x v="1"/>
    <x v="0"/>
  </r>
  <r>
    <x v="1"/>
    <x v="2"/>
    <x v="19"/>
    <s v="Luxembourg"/>
    <x v="10"/>
    <x v="1"/>
    <x v="65"/>
  </r>
  <r>
    <x v="1"/>
    <x v="2"/>
    <x v="20"/>
    <s v="Hungary"/>
    <x v="10"/>
    <x v="1"/>
    <x v="2080"/>
  </r>
  <r>
    <x v="1"/>
    <x v="2"/>
    <x v="21"/>
    <s v="Malta"/>
    <x v="10"/>
    <x v="1"/>
    <x v="2081"/>
  </r>
  <r>
    <x v="1"/>
    <x v="2"/>
    <x v="22"/>
    <s v="Netherlands"/>
    <x v="10"/>
    <x v="1"/>
    <x v="1918"/>
  </r>
  <r>
    <x v="1"/>
    <x v="2"/>
    <x v="22"/>
    <s v="Noord-Holland"/>
    <x v="10"/>
    <x v="1"/>
    <x v="835"/>
  </r>
  <r>
    <x v="1"/>
    <x v="2"/>
    <x v="22"/>
    <s v="Rotterdam"/>
    <x v="10"/>
    <x v="1"/>
    <x v="596"/>
  </r>
  <r>
    <x v="1"/>
    <x v="2"/>
    <x v="22"/>
    <s v="Noord-Brabant"/>
    <x v="10"/>
    <x v="1"/>
    <x v="1918"/>
  </r>
  <r>
    <x v="1"/>
    <x v="2"/>
    <x v="23"/>
    <s v="Austria"/>
    <x v="10"/>
    <x v="1"/>
    <x v="0"/>
  </r>
  <r>
    <x v="1"/>
    <x v="2"/>
    <x v="23"/>
    <s v="Wien, Oberösterreich, Tirol"/>
    <x v="10"/>
    <x v="1"/>
    <x v="0"/>
  </r>
  <r>
    <x v="1"/>
    <x v="2"/>
    <x v="24"/>
    <s v="Poland"/>
    <x v="10"/>
    <x v="1"/>
    <x v="0"/>
  </r>
  <r>
    <x v="1"/>
    <x v="2"/>
    <x v="25"/>
    <s v="Portugal"/>
    <x v="10"/>
    <x v="1"/>
    <x v="493"/>
  </r>
  <r>
    <x v="1"/>
    <x v="2"/>
    <x v="25"/>
    <s v="Lisboa"/>
    <x v="10"/>
    <x v="1"/>
    <x v="493"/>
  </r>
  <r>
    <x v="1"/>
    <x v="2"/>
    <x v="26"/>
    <s v="Romania"/>
    <x v="10"/>
    <x v="1"/>
    <x v="0"/>
  </r>
  <r>
    <x v="1"/>
    <x v="2"/>
    <x v="27"/>
    <s v="Slovenia"/>
    <x v="10"/>
    <x v="1"/>
    <x v="580"/>
  </r>
  <r>
    <x v="1"/>
    <x v="2"/>
    <x v="28"/>
    <s v="Slovakia"/>
    <x v="10"/>
    <x v="1"/>
    <x v="0"/>
  </r>
  <r>
    <x v="1"/>
    <x v="2"/>
    <x v="29"/>
    <s v="Finland"/>
    <x v="10"/>
    <x v="1"/>
    <x v="194"/>
  </r>
  <r>
    <x v="1"/>
    <x v="2"/>
    <x v="30"/>
    <s v="Sweden"/>
    <x v="10"/>
    <x v="1"/>
    <x v="0"/>
  </r>
  <r>
    <x v="1"/>
    <x v="2"/>
    <x v="31"/>
    <s v="United Kingdom"/>
    <x v="10"/>
    <x v="1"/>
    <x v="1185"/>
  </r>
  <r>
    <x v="1"/>
    <x v="2"/>
    <x v="31"/>
    <s v="Leeds"/>
    <x v="10"/>
    <x v="1"/>
    <x v="27"/>
  </r>
  <r>
    <x v="1"/>
    <x v="2"/>
    <x v="31"/>
    <s v="Birmingham"/>
    <x v="10"/>
    <x v="1"/>
    <x v="1471"/>
  </r>
  <r>
    <x v="1"/>
    <x v="2"/>
    <x v="31"/>
    <s v="London"/>
    <x v="10"/>
    <x v="1"/>
    <x v="1436"/>
  </r>
  <r>
    <x v="1"/>
    <x v="2"/>
    <x v="31"/>
    <s v="Glasgow"/>
    <x v="10"/>
    <x v="1"/>
    <x v="1849"/>
  </r>
  <r>
    <x v="1"/>
    <x v="2"/>
    <x v="32"/>
    <s v="Norway"/>
    <x v="10"/>
    <x v="1"/>
    <x v="2038"/>
  </r>
  <r>
    <x v="1"/>
    <x v="2"/>
    <x v="33"/>
    <s v="Turkey"/>
    <x v="10"/>
    <x v="1"/>
    <x v="0"/>
  </r>
  <r>
    <x v="1"/>
    <x v="2"/>
    <x v="0"/>
    <s v="European Union (27 countries)"/>
    <x v="11"/>
    <x v="0"/>
    <x v="0"/>
  </r>
  <r>
    <x v="1"/>
    <x v="2"/>
    <x v="1"/>
    <s v="European Union (25 countries)"/>
    <x v="11"/>
    <x v="0"/>
    <x v="0"/>
  </r>
  <r>
    <x v="1"/>
    <x v="2"/>
    <x v="2"/>
    <s v="European Union (15 countries)"/>
    <x v="11"/>
    <x v="0"/>
    <x v="85"/>
  </r>
  <r>
    <x v="1"/>
    <x v="2"/>
    <x v="3"/>
    <s v="Euro area (EA11-2000, EA12-2006, EA13-2007, EA15-2008, EA16-2010, EA17)"/>
    <x v="11"/>
    <x v="0"/>
    <x v="0"/>
  </r>
  <r>
    <x v="1"/>
    <x v="2"/>
    <x v="4"/>
    <s v="Belgium"/>
    <x v="11"/>
    <x v="0"/>
    <x v="2070"/>
  </r>
  <r>
    <x v="1"/>
    <x v="2"/>
    <x v="5"/>
    <s v="Bulgaria"/>
    <x v="11"/>
    <x v="0"/>
    <x v="0"/>
  </r>
  <r>
    <x v="1"/>
    <x v="2"/>
    <x v="6"/>
    <s v="Czech Republic"/>
    <x v="11"/>
    <x v="0"/>
    <x v="0"/>
  </r>
  <r>
    <x v="1"/>
    <x v="2"/>
    <x v="7"/>
    <s v="Denmark"/>
    <x v="11"/>
    <x v="0"/>
    <x v="64"/>
  </r>
  <r>
    <x v="1"/>
    <x v="2"/>
    <x v="7"/>
    <s v="København"/>
    <x v="11"/>
    <x v="0"/>
    <x v="0"/>
  </r>
  <r>
    <x v="1"/>
    <x v="2"/>
    <x v="8"/>
    <s v="Germany (until 1990 former territory of the FRG)"/>
    <x v="11"/>
    <x v="0"/>
    <x v="2079"/>
  </r>
  <r>
    <x v="1"/>
    <x v="2"/>
    <x v="8"/>
    <s v="Stuttgart"/>
    <x v="11"/>
    <x v="0"/>
    <x v="1497"/>
  </r>
  <r>
    <x v="1"/>
    <x v="2"/>
    <x v="8"/>
    <s v="München"/>
    <x v="11"/>
    <x v="0"/>
    <x v="731"/>
  </r>
  <r>
    <x v="1"/>
    <x v="2"/>
    <x v="8"/>
    <s v="Hamburg"/>
    <x v="11"/>
    <x v="0"/>
    <x v="363"/>
  </r>
  <r>
    <x v="1"/>
    <x v="2"/>
    <x v="8"/>
    <s v="Frankfurt am Main"/>
    <x v="11"/>
    <x v="0"/>
    <x v="1600"/>
  </r>
  <r>
    <x v="1"/>
    <x v="2"/>
    <x v="8"/>
    <s v="Rostock"/>
    <x v="11"/>
    <x v="0"/>
    <x v="1862"/>
  </r>
  <r>
    <x v="1"/>
    <x v="2"/>
    <x v="8"/>
    <s v="Hannover"/>
    <x v="11"/>
    <x v="0"/>
    <x v="357"/>
  </r>
  <r>
    <x v="1"/>
    <x v="2"/>
    <x v="8"/>
    <s v="Düsseldorf"/>
    <x v="11"/>
    <x v="0"/>
    <x v="1254"/>
  </r>
  <r>
    <x v="1"/>
    <x v="2"/>
    <x v="8"/>
    <s v="Leipzig"/>
    <x v="11"/>
    <x v="0"/>
    <x v="366"/>
  </r>
  <r>
    <x v="1"/>
    <x v="2"/>
    <x v="8"/>
    <s v="Erfurt"/>
    <x v="11"/>
    <x v="0"/>
    <x v="270"/>
  </r>
  <r>
    <x v="1"/>
    <x v="2"/>
    <x v="8"/>
    <s v="Germany - South"/>
    <x v="11"/>
    <x v="0"/>
    <x v="1077"/>
  </r>
  <r>
    <x v="1"/>
    <x v="2"/>
    <x v="8"/>
    <s v="Germany - West"/>
    <x v="11"/>
    <x v="0"/>
    <x v="19"/>
  </r>
  <r>
    <x v="1"/>
    <x v="2"/>
    <x v="9"/>
    <s v="Estonia"/>
    <x v="11"/>
    <x v="0"/>
    <x v="0"/>
  </r>
  <r>
    <x v="1"/>
    <x v="2"/>
    <x v="10"/>
    <s v="Ireland"/>
    <x v="11"/>
    <x v="0"/>
    <x v="2038"/>
  </r>
  <r>
    <x v="1"/>
    <x v="2"/>
    <x v="10"/>
    <s v="Dublin"/>
    <x v="11"/>
    <x v="0"/>
    <x v="2038"/>
  </r>
  <r>
    <x v="1"/>
    <x v="2"/>
    <x v="11"/>
    <s v="Greece"/>
    <x v="11"/>
    <x v="0"/>
    <x v="1765"/>
  </r>
  <r>
    <x v="1"/>
    <x v="2"/>
    <x v="11"/>
    <s v="Athina"/>
    <x v="11"/>
    <x v="0"/>
    <x v="1765"/>
  </r>
  <r>
    <x v="1"/>
    <x v="2"/>
    <x v="12"/>
    <s v="Spain"/>
    <x v="11"/>
    <x v="0"/>
    <x v="1675"/>
  </r>
  <r>
    <x v="1"/>
    <x v="2"/>
    <x v="12"/>
    <s v="Madrid"/>
    <x v="11"/>
    <x v="0"/>
    <x v="1675"/>
  </r>
  <r>
    <x v="1"/>
    <x v="2"/>
    <x v="13"/>
    <s v="France"/>
    <x v="11"/>
    <x v="0"/>
    <x v="1840"/>
  </r>
  <r>
    <x v="1"/>
    <x v="2"/>
    <x v="13"/>
    <s v="Paris"/>
    <x v="11"/>
    <x v="0"/>
    <x v="1912"/>
  </r>
  <r>
    <x v="1"/>
    <x v="2"/>
    <x v="13"/>
    <s v="Lille"/>
    <x v="11"/>
    <x v="0"/>
    <x v="108"/>
  </r>
  <r>
    <x v="1"/>
    <x v="2"/>
    <x v="13"/>
    <s v="Strasbourg"/>
    <x v="11"/>
    <x v="0"/>
    <x v="1758"/>
  </r>
  <r>
    <x v="1"/>
    <x v="2"/>
    <x v="13"/>
    <s v="Toulouse"/>
    <x v="11"/>
    <x v="0"/>
    <x v="108"/>
  </r>
  <r>
    <x v="1"/>
    <x v="2"/>
    <x v="13"/>
    <s v="Lyon"/>
    <x v="11"/>
    <x v="0"/>
    <x v="108"/>
  </r>
  <r>
    <x v="1"/>
    <x v="2"/>
    <x v="13"/>
    <s v="Marseille"/>
    <x v="11"/>
    <x v="0"/>
    <x v="108"/>
  </r>
  <r>
    <x v="1"/>
    <x v="2"/>
    <x v="14"/>
    <s v="Croatia"/>
    <x v="11"/>
    <x v="0"/>
    <x v="0"/>
  </r>
  <r>
    <x v="1"/>
    <x v="2"/>
    <x v="15"/>
    <s v="Italy"/>
    <x v="11"/>
    <x v="0"/>
    <x v="470"/>
  </r>
  <r>
    <x v="1"/>
    <x v="2"/>
    <x v="15"/>
    <s v="Nord-Ovest, Nord-Est, Centro (IT) (NUTS 2006)"/>
    <x v="11"/>
    <x v="0"/>
    <x v="0"/>
  </r>
  <r>
    <x v="1"/>
    <x v="2"/>
    <x v="15"/>
    <s v="Sud, Isole"/>
    <x v="11"/>
    <x v="0"/>
    <x v="0"/>
  </r>
  <r>
    <x v="1"/>
    <x v="2"/>
    <x v="16"/>
    <s v="Cyprus"/>
    <x v="11"/>
    <x v="0"/>
    <x v="0"/>
  </r>
  <r>
    <x v="1"/>
    <x v="2"/>
    <x v="17"/>
    <s v="Latvia"/>
    <x v="11"/>
    <x v="0"/>
    <x v="0"/>
  </r>
  <r>
    <x v="1"/>
    <x v="2"/>
    <x v="18"/>
    <s v="Lithuania"/>
    <x v="11"/>
    <x v="0"/>
    <x v="0"/>
  </r>
  <r>
    <x v="1"/>
    <x v="2"/>
    <x v="19"/>
    <s v="Luxembourg"/>
    <x v="11"/>
    <x v="0"/>
    <x v="81"/>
  </r>
  <r>
    <x v="1"/>
    <x v="2"/>
    <x v="20"/>
    <s v="Hungary"/>
    <x v="11"/>
    <x v="0"/>
    <x v="1679"/>
  </r>
  <r>
    <x v="1"/>
    <x v="2"/>
    <x v="21"/>
    <s v="Malta"/>
    <x v="11"/>
    <x v="0"/>
    <x v="2085"/>
  </r>
  <r>
    <x v="1"/>
    <x v="2"/>
    <x v="22"/>
    <s v="Netherlands"/>
    <x v="11"/>
    <x v="0"/>
    <x v="1185"/>
  </r>
  <r>
    <x v="1"/>
    <x v="2"/>
    <x v="22"/>
    <s v="Noord-Holland"/>
    <x v="11"/>
    <x v="0"/>
    <x v="1872"/>
  </r>
  <r>
    <x v="1"/>
    <x v="2"/>
    <x v="22"/>
    <s v="Rotterdam"/>
    <x v="11"/>
    <x v="0"/>
    <x v="856"/>
  </r>
  <r>
    <x v="1"/>
    <x v="2"/>
    <x v="22"/>
    <s v="Noord-Brabant"/>
    <x v="11"/>
    <x v="0"/>
    <x v="1798"/>
  </r>
  <r>
    <x v="1"/>
    <x v="2"/>
    <x v="23"/>
    <s v="Austria"/>
    <x v="11"/>
    <x v="0"/>
    <x v="1739"/>
  </r>
  <r>
    <x v="1"/>
    <x v="2"/>
    <x v="23"/>
    <s v="Wien, Oberösterreich, Tirol"/>
    <x v="11"/>
    <x v="0"/>
    <x v="1739"/>
  </r>
  <r>
    <x v="1"/>
    <x v="2"/>
    <x v="24"/>
    <s v="Poland"/>
    <x v="11"/>
    <x v="0"/>
    <x v="0"/>
  </r>
  <r>
    <x v="1"/>
    <x v="2"/>
    <x v="25"/>
    <s v="Portugal"/>
    <x v="11"/>
    <x v="0"/>
    <x v="853"/>
  </r>
  <r>
    <x v="1"/>
    <x v="2"/>
    <x v="25"/>
    <s v="Lisboa"/>
    <x v="11"/>
    <x v="0"/>
    <x v="853"/>
  </r>
  <r>
    <x v="1"/>
    <x v="2"/>
    <x v="26"/>
    <s v="Romania"/>
    <x v="11"/>
    <x v="0"/>
    <x v="0"/>
  </r>
  <r>
    <x v="1"/>
    <x v="2"/>
    <x v="27"/>
    <s v="Slovenia"/>
    <x v="11"/>
    <x v="0"/>
    <x v="2046"/>
  </r>
  <r>
    <x v="1"/>
    <x v="2"/>
    <x v="28"/>
    <s v="Slovakia"/>
    <x v="11"/>
    <x v="0"/>
    <x v="0"/>
  </r>
  <r>
    <x v="1"/>
    <x v="2"/>
    <x v="29"/>
    <s v="Finland"/>
    <x v="11"/>
    <x v="0"/>
    <x v="2046"/>
  </r>
  <r>
    <x v="1"/>
    <x v="2"/>
    <x v="30"/>
    <s v="Sweden"/>
    <x v="11"/>
    <x v="0"/>
    <x v="0"/>
  </r>
  <r>
    <x v="1"/>
    <x v="2"/>
    <x v="31"/>
    <s v="United Kingdom"/>
    <x v="11"/>
    <x v="0"/>
    <x v="1642"/>
  </r>
  <r>
    <x v="1"/>
    <x v="2"/>
    <x v="31"/>
    <s v="Leeds"/>
    <x v="11"/>
    <x v="0"/>
    <x v="1816"/>
  </r>
  <r>
    <x v="1"/>
    <x v="2"/>
    <x v="31"/>
    <s v="Birmingham"/>
    <x v="11"/>
    <x v="0"/>
    <x v="1185"/>
  </r>
  <r>
    <x v="1"/>
    <x v="2"/>
    <x v="31"/>
    <s v="London"/>
    <x v="11"/>
    <x v="0"/>
    <x v="1643"/>
  </r>
  <r>
    <x v="1"/>
    <x v="2"/>
    <x v="31"/>
    <s v="Glasgow"/>
    <x v="11"/>
    <x v="0"/>
    <x v="417"/>
  </r>
  <r>
    <x v="1"/>
    <x v="2"/>
    <x v="32"/>
    <s v="Norway"/>
    <x v="11"/>
    <x v="0"/>
    <x v="2038"/>
  </r>
  <r>
    <x v="1"/>
    <x v="2"/>
    <x v="33"/>
    <s v="Turkey"/>
    <x v="11"/>
    <x v="0"/>
    <x v="0"/>
  </r>
  <r>
    <x v="1"/>
    <x v="2"/>
    <x v="0"/>
    <s v="European Union (27 countries)"/>
    <x v="11"/>
    <x v="1"/>
    <x v="0"/>
  </r>
  <r>
    <x v="1"/>
    <x v="2"/>
    <x v="1"/>
    <s v="European Union (25 countries)"/>
    <x v="11"/>
    <x v="1"/>
    <x v="0"/>
  </r>
  <r>
    <x v="1"/>
    <x v="2"/>
    <x v="2"/>
    <s v="European Union (15 countries)"/>
    <x v="11"/>
    <x v="1"/>
    <x v="1561"/>
  </r>
  <r>
    <x v="1"/>
    <x v="2"/>
    <x v="3"/>
    <s v="Euro area (EA11-2000, EA12-2006, EA13-2007, EA15-2008, EA16-2010, EA17)"/>
    <x v="11"/>
    <x v="1"/>
    <x v="0"/>
  </r>
  <r>
    <x v="1"/>
    <x v="2"/>
    <x v="4"/>
    <s v="Belgium"/>
    <x v="11"/>
    <x v="1"/>
    <x v="1905"/>
  </r>
  <r>
    <x v="1"/>
    <x v="2"/>
    <x v="5"/>
    <s v="Bulgaria"/>
    <x v="11"/>
    <x v="1"/>
    <x v="0"/>
  </r>
  <r>
    <x v="1"/>
    <x v="2"/>
    <x v="6"/>
    <s v="Czech Republic"/>
    <x v="11"/>
    <x v="1"/>
    <x v="0"/>
  </r>
  <r>
    <x v="1"/>
    <x v="2"/>
    <x v="7"/>
    <s v="Denmark"/>
    <x v="11"/>
    <x v="1"/>
    <x v="996"/>
  </r>
  <r>
    <x v="1"/>
    <x v="2"/>
    <x v="7"/>
    <s v="København"/>
    <x v="11"/>
    <x v="1"/>
    <x v="0"/>
  </r>
  <r>
    <x v="1"/>
    <x v="2"/>
    <x v="8"/>
    <s v="Germany (until 1990 former territory of the FRG)"/>
    <x v="11"/>
    <x v="1"/>
    <x v="189"/>
  </r>
  <r>
    <x v="1"/>
    <x v="2"/>
    <x v="8"/>
    <s v="Stuttgart"/>
    <x v="11"/>
    <x v="1"/>
    <x v="889"/>
  </r>
  <r>
    <x v="1"/>
    <x v="2"/>
    <x v="8"/>
    <s v="München"/>
    <x v="11"/>
    <x v="1"/>
    <x v="1097"/>
  </r>
  <r>
    <x v="1"/>
    <x v="2"/>
    <x v="8"/>
    <s v="Hamburg"/>
    <x v="11"/>
    <x v="1"/>
    <x v="317"/>
  </r>
  <r>
    <x v="1"/>
    <x v="2"/>
    <x v="8"/>
    <s v="Frankfurt am Main"/>
    <x v="11"/>
    <x v="1"/>
    <x v="678"/>
  </r>
  <r>
    <x v="1"/>
    <x v="2"/>
    <x v="8"/>
    <s v="Rostock"/>
    <x v="11"/>
    <x v="1"/>
    <x v="1235"/>
  </r>
  <r>
    <x v="1"/>
    <x v="2"/>
    <x v="8"/>
    <s v="Hannover"/>
    <x v="11"/>
    <x v="1"/>
    <x v="792"/>
  </r>
  <r>
    <x v="1"/>
    <x v="2"/>
    <x v="8"/>
    <s v="Düsseldorf"/>
    <x v="11"/>
    <x v="1"/>
    <x v="324"/>
  </r>
  <r>
    <x v="1"/>
    <x v="2"/>
    <x v="8"/>
    <s v="Leipzig"/>
    <x v="11"/>
    <x v="1"/>
    <x v="409"/>
  </r>
  <r>
    <x v="1"/>
    <x v="2"/>
    <x v="8"/>
    <s v="Erfurt"/>
    <x v="11"/>
    <x v="1"/>
    <x v="777"/>
  </r>
  <r>
    <x v="1"/>
    <x v="2"/>
    <x v="8"/>
    <s v="Germany - South"/>
    <x v="11"/>
    <x v="1"/>
    <x v="1039"/>
  </r>
  <r>
    <x v="1"/>
    <x v="2"/>
    <x v="8"/>
    <s v="Germany - West"/>
    <x v="11"/>
    <x v="1"/>
    <x v="1619"/>
  </r>
  <r>
    <x v="1"/>
    <x v="2"/>
    <x v="9"/>
    <s v="Estonia"/>
    <x v="11"/>
    <x v="1"/>
    <x v="0"/>
  </r>
  <r>
    <x v="1"/>
    <x v="2"/>
    <x v="10"/>
    <s v="Ireland"/>
    <x v="11"/>
    <x v="1"/>
    <x v="1646"/>
  </r>
  <r>
    <x v="1"/>
    <x v="2"/>
    <x v="10"/>
    <s v="Dublin"/>
    <x v="11"/>
    <x v="1"/>
    <x v="1646"/>
  </r>
  <r>
    <x v="1"/>
    <x v="2"/>
    <x v="11"/>
    <s v="Greece"/>
    <x v="11"/>
    <x v="1"/>
    <x v="897"/>
  </r>
  <r>
    <x v="1"/>
    <x v="2"/>
    <x v="11"/>
    <s v="Athina"/>
    <x v="11"/>
    <x v="1"/>
    <x v="897"/>
  </r>
  <r>
    <x v="1"/>
    <x v="2"/>
    <x v="12"/>
    <s v="Spain"/>
    <x v="11"/>
    <x v="1"/>
    <x v="763"/>
  </r>
  <r>
    <x v="1"/>
    <x v="2"/>
    <x v="12"/>
    <s v="Madrid"/>
    <x v="11"/>
    <x v="1"/>
    <x v="763"/>
  </r>
  <r>
    <x v="1"/>
    <x v="2"/>
    <x v="13"/>
    <s v="France"/>
    <x v="11"/>
    <x v="1"/>
    <x v="2025"/>
  </r>
  <r>
    <x v="1"/>
    <x v="2"/>
    <x v="13"/>
    <s v="Paris"/>
    <x v="11"/>
    <x v="1"/>
    <x v="1186"/>
  </r>
  <r>
    <x v="1"/>
    <x v="2"/>
    <x v="13"/>
    <s v="Lille"/>
    <x v="11"/>
    <x v="1"/>
    <x v="1878"/>
  </r>
  <r>
    <x v="1"/>
    <x v="2"/>
    <x v="13"/>
    <s v="Strasbourg"/>
    <x v="11"/>
    <x v="1"/>
    <x v="2065"/>
  </r>
  <r>
    <x v="1"/>
    <x v="2"/>
    <x v="13"/>
    <s v="Toulouse"/>
    <x v="11"/>
    <x v="1"/>
    <x v="1878"/>
  </r>
  <r>
    <x v="1"/>
    <x v="2"/>
    <x v="13"/>
    <s v="Lyon"/>
    <x v="11"/>
    <x v="1"/>
    <x v="1878"/>
  </r>
  <r>
    <x v="1"/>
    <x v="2"/>
    <x v="13"/>
    <s v="Marseille"/>
    <x v="11"/>
    <x v="1"/>
    <x v="1878"/>
  </r>
  <r>
    <x v="1"/>
    <x v="2"/>
    <x v="14"/>
    <s v="Croatia"/>
    <x v="11"/>
    <x v="1"/>
    <x v="0"/>
  </r>
  <r>
    <x v="1"/>
    <x v="2"/>
    <x v="15"/>
    <s v="Italy"/>
    <x v="11"/>
    <x v="1"/>
    <x v="455"/>
  </r>
  <r>
    <x v="1"/>
    <x v="2"/>
    <x v="15"/>
    <s v="Nord-Ovest, Nord-Est, Centro (IT) (NUTS 2006)"/>
    <x v="11"/>
    <x v="1"/>
    <x v="0"/>
  </r>
  <r>
    <x v="1"/>
    <x v="2"/>
    <x v="15"/>
    <s v="Sud, Isole"/>
    <x v="11"/>
    <x v="1"/>
    <x v="0"/>
  </r>
  <r>
    <x v="1"/>
    <x v="2"/>
    <x v="16"/>
    <s v="Cyprus"/>
    <x v="11"/>
    <x v="1"/>
    <x v="0"/>
  </r>
  <r>
    <x v="1"/>
    <x v="2"/>
    <x v="17"/>
    <s v="Latvia"/>
    <x v="11"/>
    <x v="1"/>
    <x v="0"/>
  </r>
  <r>
    <x v="1"/>
    <x v="2"/>
    <x v="18"/>
    <s v="Lithuania"/>
    <x v="11"/>
    <x v="1"/>
    <x v="0"/>
  </r>
  <r>
    <x v="1"/>
    <x v="2"/>
    <x v="19"/>
    <s v="Luxembourg"/>
    <x v="11"/>
    <x v="1"/>
    <x v="667"/>
  </r>
  <r>
    <x v="1"/>
    <x v="2"/>
    <x v="20"/>
    <s v="Hungary"/>
    <x v="11"/>
    <x v="1"/>
    <x v="1776"/>
  </r>
  <r>
    <x v="1"/>
    <x v="2"/>
    <x v="21"/>
    <s v="Malta"/>
    <x v="11"/>
    <x v="1"/>
    <x v="2088"/>
  </r>
  <r>
    <x v="1"/>
    <x v="2"/>
    <x v="22"/>
    <s v="Netherlands"/>
    <x v="11"/>
    <x v="1"/>
    <x v="2089"/>
  </r>
  <r>
    <x v="1"/>
    <x v="2"/>
    <x v="22"/>
    <s v="Noord-Holland"/>
    <x v="11"/>
    <x v="1"/>
    <x v="1910"/>
  </r>
  <r>
    <x v="1"/>
    <x v="2"/>
    <x v="22"/>
    <s v="Rotterdam"/>
    <x v="11"/>
    <x v="1"/>
    <x v="1739"/>
  </r>
  <r>
    <x v="1"/>
    <x v="2"/>
    <x v="22"/>
    <s v="Noord-Brabant"/>
    <x v="11"/>
    <x v="1"/>
    <x v="1841"/>
  </r>
  <r>
    <x v="1"/>
    <x v="2"/>
    <x v="23"/>
    <s v="Austria"/>
    <x v="11"/>
    <x v="1"/>
    <x v="1678"/>
  </r>
  <r>
    <x v="1"/>
    <x v="2"/>
    <x v="23"/>
    <s v="Wien, Oberösterreich, Tirol"/>
    <x v="11"/>
    <x v="1"/>
    <x v="1678"/>
  </r>
  <r>
    <x v="1"/>
    <x v="2"/>
    <x v="24"/>
    <s v="Poland"/>
    <x v="11"/>
    <x v="1"/>
    <x v="0"/>
  </r>
  <r>
    <x v="1"/>
    <x v="2"/>
    <x v="25"/>
    <s v="Portugal"/>
    <x v="11"/>
    <x v="1"/>
    <x v="1854"/>
  </r>
  <r>
    <x v="1"/>
    <x v="2"/>
    <x v="25"/>
    <s v="Lisboa"/>
    <x v="11"/>
    <x v="1"/>
    <x v="1854"/>
  </r>
  <r>
    <x v="1"/>
    <x v="2"/>
    <x v="26"/>
    <s v="Romania"/>
    <x v="11"/>
    <x v="1"/>
    <x v="0"/>
  </r>
  <r>
    <x v="1"/>
    <x v="2"/>
    <x v="27"/>
    <s v="Slovenia"/>
    <x v="11"/>
    <x v="1"/>
    <x v="319"/>
  </r>
  <r>
    <x v="1"/>
    <x v="2"/>
    <x v="28"/>
    <s v="Slovakia"/>
    <x v="11"/>
    <x v="1"/>
    <x v="0"/>
  </r>
  <r>
    <x v="1"/>
    <x v="2"/>
    <x v="29"/>
    <s v="Finland"/>
    <x v="11"/>
    <x v="1"/>
    <x v="800"/>
  </r>
  <r>
    <x v="1"/>
    <x v="2"/>
    <x v="30"/>
    <s v="Sweden"/>
    <x v="11"/>
    <x v="1"/>
    <x v="2145"/>
  </r>
  <r>
    <x v="1"/>
    <x v="2"/>
    <x v="31"/>
    <s v="United Kingdom"/>
    <x v="11"/>
    <x v="1"/>
    <x v="1306"/>
  </r>
  <r>
    <x v="1"/>
    <x v="2"/>
    <x v="31"/>
    <s v="Leeds"/>
    <x v="11"/>
    <x v="1"/>
    <x v="1481"/>
  </r>
  <r>
    <x v="1"/>
    <x v="2"/>
    <x v="31"/>
    <s v="Birmingham"/>
    <x v="11"/>
    <x v="1"/>
    <x v="1849"/>
  </r>
  <r>
    <x v="1"/>
    <x v="2"/>
    <x v="31"/>
    <s v="London"/>
    <x v="11"/>
    <x v="1"/>
    <x v="1493"/>
  </r>
  <r>
    <x v="1"/>
    <x v="2"/>
    <x v="31"/>
    <s v="Glasgow"/>
    <x v="11"/>
    <x v="1"/>
    <x v="997"/>
  </r>
  <r>
    <x v="1"/>
    <x v="2"/>
    <x v="32"/>
    <s v="Norway"/>
    <x v="11"/>
    <x v="1"/>
    <x v="15"/>
  </r>
  <r>
    <x v="1"/>
    <x v="2"/>
    <x v="33"/>
    <s v="Turkey"/>
    <x v="11"/>
    <x v="1"/>
    <x v="0"/>
  </r>
  <r>
    <x v="1"/>
    <x v="2"/>
    <x v="0"/>
    <s v="European Union (27 countries)"/>
    <x v="12"/>
    <x v="0"/>
    <x v="0"/>
  </r>
  <r>
    <x v="1"/>
    <x v="2"/>
    <x v="1"/>
    <s v="European Union (25 countries)"/>
    <x v="12"/>
    <x v="0"/>
    <x v="0"/>
  </r>
  <r>
    <x v="1"/>
    <x v="2"/>
    <x v="2"/>
    <s v="European Union (15 countries)"/>
    <x v="12"/>
    <x v="0"/>
    <x v="1786"/>
  </r>
  <r>
    <x v="1"/>
    <x v="2"/>
    <x v="3"/>
    <s v="Euro area (EA11-2000, EA12-2006, EA13-2007, EA15-2008, EA16-2010, EA17)"/>
    <x v="12"/>
    <x v="0"/>
    <x v="0"/>
  </r>
  <r>
    <x v="1"/>
    <x v="2"/>
    <x v="4"/>
    <s v="Belgium"/>
    <x v="12"/>
    <x v="0"/>
    <x v="1571"/>
  </r>
  <r>
    <x v="1"/>
    <x v="2"/>
    <x v="5"/>
    <s v="Bulgaria"/>
    <x v="12"/>
    <x v="0"/>
    <x v="0"/>
  </r>
  <r>
    <x v="1"/>
    <x v="2"/>
    <x v="6"/>
    <s v="Czech Republic"/>
    <x v="12"/>
    <x v="0"/>
    <x v="0"/>
  </r>
  <r>
    <x v="1"/>
    <x v="2"/>
    <x v="7"/>
    <s v="Denmark"/>
    <x v="12"/>
    <x v="0"/>
    <x v="875"/>
  </r>
  <r>
    <x v="1"/>
    <x v="2"/>
    <x v="7"/>
    <s v="København"/>
    <x v="12"/>
    <x v="0"/>
    <x v="0"/>
  </r>
  <r>
    <x v="1"/>
    <x v="2"/>
    <x v="8"/>
    <s v="Germany (until 1990 former territory of the FRG)"/>
    <x v="12"/>
    <x v="0"/>
    <x v="72"/>
  </r>
  <r>
    <x v="1"/>
    <x v="2"/>
    <x v="8"/>
    <s v="Stuttgart"/>
    <x v="12"/>
    <x v="0"/>
    <x v="1907"/>
  </r>
  <r>
    <x v="1"/>
    <x v="2"/>
    <x v="8"/>
    <s v="München"/>
    <x v="12"/>
    <x v="0"/>
    <x v="264"/>
  </r>
  <r>
    <x v="1"/>
    <x v="2"/>
    <x v="8"/>
    <s v="Hamburg"/>
    <x v="12"/>
    <x v="0"/>
    <x v="1797"/>
  </r>
  <r>
    <x v="1"/>
    <x v="2"/>
    <x v="8"/>
    <s v="Frankfurt am Main"/>
    <x v="12"/>
    <x v="0"/>
    <x v="221"/>
  </r>
  <r>
    <x v="1"/>
    <x v="2"/>
    <x v="8"/>
    <s v="Rostock"/>
    <x v="12"/>
    <x v="0"/>
    <x v="1636"/>
  </r>
  <r>
    <x v="1"/>
    <x v="2"/>
    <x v="8"/>
    <s v="Hannover"/>
    <x v="12"/>
    <x v="0"/>
    <x v="842"/>
  </r>
  <r>
    <x v="1"/>
    <x v="2"/>
    <x v="8"/>
    <s v="Düsseldorf"/>
    <x v="12"/>
    <x v="0"/>
    <x v="2070"/>
  </r>
  <r>
    <x v="1"/>
    <x v="2"/>
    <x v="8"/>
    <s v="Leipzig"/>
    <x v="12"/>
    <x v="0"/>
    <x v="1497"/>
  </r>
  <r>
    <x v="1"/>
    <x v="2"/>
    <x v="8"/>
    <s v="Erfurt"/>
    <x v="12"/>
    <x v="0"/>
    <x v="133"/>
  </r>
  <r>
    <x v="1"/>
    <x v="2"/>
    <x v="8"/>
    <s v="Germany - South"/>
    <x v="12"/>
    <x v="0"/>
    <x v="463"/>
  </r>
  <r>
    <x v="1"/>
    <x v="2"/>
    <x v="8"/>
    <s v="Germany - West"/>
    <x v="12"/>
    <x v="0"/>
    <x v="1792"/>
  </r>
  <r>
    <x v="1"/>
    <x v="2"/>
    <x v="9"/>
    <s v="Estonia"/>
    <x v="12"/>
    <x v="0"/>
    <x v="0"/>
  </r>
  <r>
    <x v="1"/>
    <x v="2"/>
    <x v="10"/>
    <s v="Ireland"/>
    <x v="12"/>
    <x v="0"/>
    <x v="2068"/>
  </r>
  <r>
    <x v="1"/>
    <x v="2"/>
    <x v="10"/>
    <s v="Dublin"/>
    <x v="12"/>
    <x v="0"/>
    <x v="2068"/>
  </r>
  <r>
    <x v="1"/>
    <x v="2"/>
    <x v="11"/>
    <s v="Greece"/>
    <x v="12"/>
    <x v="0"/>
    <x v="2012"/>
  </r>
  <r>
    <x v="1"/>
    <x v="2"/>
    <x v="11"/>
    <s v="Athina"/>
    <x v="12"/>
    <x v="0"/>
    <x v="2012"/>
  </r>
  <r>
    <x v="1"/>
    <x v="2"/>
    <x v="12"/>
    <s v="Spain"/>
    <x v="12"/>
    <x v="0"/>
    <x v="654"/>
  </r>
  <r>
    <x v="1"/>
    <x v="2"/>
    <x v="12"/>
    <s v="Madrid"/>
    <x v="12"/>
    <x v="0"/>
    <x v="654"/>
  </r>
  <r>
    <x v="1"/>
    <x v="2"/>
    <x v="13"/>
    <s v="France"/>
    <x v="12"/>
    <x v="0"/>
    <x v="1675"/>
  </r>
  <r>
    <x v="1"/>
    <x v="2"/>
    <x v="13"/>
    <s v="Paris"/>
    <x v="12"/>
    <x v="0"/>
    <x v="1840"/>
  </r>
  <r>
    <x v="1"/>
    <x v="2"/>
    <x v="13"/>
    <s v="Lille"/>
    <x v="12"/>
    <x v="0"/>
    <x v="1823"/>
  </r>
  <r>
    <x v="1"/>
    <x v="2"/>
    <x v="13"/>
    <s v="Strasbourg"/>
    <x v="12"/>
    <x v="0"/>
    <x v="1653"/>
  </r>
  <r>
    <x v="1"/>
    <x v="2"/>
    <x v="13"/>
    <s v="Toulouse"/>
    <x v="12"/>
    <x v="0"/>
    <x v="1823"/>
  </r>
  <r>
    <x v="1"/>
    <x v="2"/>
    <x v="13"/>
    <s v="Lyon"/>
    <x v="12"/>
    <x v="0"/>
    <x v="1823"/>
  </r>
  <r>
    <x v="1"/>
    <x v="2"/>
    <x v="13"/>
    <s v="Marseille"/>
    <x v="12"/>
    <x v="0"/>
    <x v="1823"/>
  </r>
  <r>
    <x v="1"/>
    <x v="2"/>
    <x v="14"/>
    <s v="Croatia"/>
    <x v="12"/>
    <x v="0"/>
    <x v="0"/>
  </r>
  <r>
    <x v="1"/>
    <x v="2"/>
    <x v="15"/>
    <s v="Italy"/>
    <x v="12"/>
    <x v="0"/>
    <x v="273"/>
  </r>
  <r>
    <x v="1"/>
    <x v="2"/>
    <x v="15"/>
    <s v="Nord-Ovest, Nord-Est, Centro (IT) (NUTS 2006)"/>
    <x v="12"/>
    <x v="0"/>
    <x v="0"/>
  </r>
  <r>
    <x v="1"/>
    <x v="2"/>
    <x v="15"/>
    <s v="Sud, Isole"/>
    <x v="12"/>
    <x v="0"/>
    <x v="0"/>
  </r>
  <r>
    <x v="1"/>
    <x v="2"/>
    <x v="16"/>
    <s v="Cyprus"/>
    <x v="12"/>
    <x v="0"/>
    <x v="0"/>
  </r>
  <r>
    <x v="1"/>
    <x v="2"/>
    <x v="17"/>
    <s v="Latvia"/>
    <x v="12"/>
    <x v="0"/>
    <x v="0"/>
  </r>
  <r>
    <x v="1"/>
    <x v="2"/>
    <x v="18"/>
    <s v="Lithuania"/>
    <x v="12"/>
    <x v="0"/>
    <x v="0"/>
  </r>
  <r>
    <x v="1"/>
    <x v="2"/>
    <x v="19"/>
    <s v="Luxembourg"/>
    <x v="12"/>
    <x v="0"/>
    <x v="1838"/>
  </r>
  <r>
    <x v="1"/>
    <x v="2"/>
    <x v="20"/>
    <s v="Hungary"/>
    <x v="12"/>
    <x v="0"/>
    <x v="2091"/>
  </r>
  <r>
    <x v="1"/>
    <x v="2"/>
    <x v="21"/>
    <s v="Malta"/>
    <x v="12"/>
    <x v="0"/>
    <x v="2092"/>
  </r>
  <r>
    <x v="1"/>
    <x v="2"/>
    <x v="22"/>
    <s v="Netherlands"/>
    <x v="12"/>
    <x v="0"/>
    <x v="1860"/>
  </r>
  <r>
    <x v="1"/>
    <x v="2"/>
    <x v="22"/>
    <s v="Noord-Holland"/>
    <x v="12"/>
    <x v="0"/>
    <x v="1832"/>
  </r>
  <r>
    <x v="1"/>
    <x v="2"/>
    <x v="22"/>
    <s v="Rotterdam"/>
    <x v="12"/>
    <x v="0"/>
    <x v="1208"/>
  </r>
  <r>
    <x v="1"/>
    <x v="2"/>
    <x v="22"/>
    <s v="Noord-Brabant"/>
    <x v="12"/>
    <x v="0"/>
    <x v="1860"/>
  </r>
  <r>
    <x v="1"/>
    <x v="2"/>
    <x v="23"/>
    <s v="Austria"/>
    <x v="12"/>
    <x v="0"/>
    <x v="515"/>
  </r>
  <r>
    <x v="1"/>
    <x v="2"/>
    <x v="23"/>
    <s v="Wien, Oberösterreich, Tirol"/>
    <x v="12"/>
    <x v="0"/>
    <x v="515"/>
  </r>
  <r>
    <x v="1"/>
    <x v="2"/>
    <x v="24"/>
    <s v="Poland"/>
    <x v="12"/>
    <x v="0"/>
    <x v="0"/>
  </r>
  <r>
    <x v="1"/>
    <x v="2"/>
    <x v="25"/>
    <s v="Portugal"/>
    <x v="12"/>
    <x v="0"/>
    <x v="72"/>
  </r>
  <r>
    <x v="1"/>
    <x v="2"/>
    <x v="25"/>
    <s v="Lisboa"/>
    <x v="12"/>
    <x v="0"/>
    <x v="72"/>
  </r>
  <r>
    <x v="1"/>
    <x v="2"/>
    <x v="26"/>
    <s v="Romania"/>
    <x v="12"/>
    <x v="0"/>
    <x v="0"/>
  </r>
  <r>
    <x v="1"/>
    <x v="2"/>
    <x v="27"/>
    <s v="Slovenia"/>
    <x v="12"/>
    <x v="0"/>
    <x v="606"/>
  </r>
  <r>
    <x v="1"/>
    <x v="2"/>
    <x v="28"/>
    <s v="Slovakia"/>
    <x v="12"/>
    <x v="0"/>
    <x v="0"/>
  </r>
  <r>
    <x v="1"/>
    <x v="2"/>
    <x v="29"/>
    <s v="Finland"/>
    <x v="12"/>
    <x v="0"/>
    <x v="2145"/>
  </r>
  <r>
    <x v="1"/>
    <x v="2"/>
    <x v="30"/>
    <s v="Sweden"/>
    <x v="12"/>
    <x v="0"/>
    <x v="262"/>
  </r>
  <r>
    <x v="1"/>
    <x v="2"/>
    <x v="31"/>
    <s v="United Kingdom"/>
    <x v="12"/>
    <x v="0"/>
    <x v="1853"/>
  </r>
  <r>
    <x v="1"/>
    <x v="2"/>
    <x v="31"/>
    <s v="Leeds"/>
    <x v="12"/>
    <x v="0"/>
    <x v="656"/>
  </r>
  <r>
    <x v="1"/>
    <x v="2"/>
    <x v="31"/>
    <s v="Birmingham"/>
    <x v="12"/>
    <x v="0"/>
    <x v="2072"/>
  </r>
  <r>
    <x v="1"/>
    <x v="2"/>
    <x v="31"/>
    <s v="London"/>
    <x v="12"/>
    <x v="0"/>
    <x v="2030"/>
  </r>
  <r>
    <x v="1"/>
    <x v="2"/>
    <x v="31"/>
    <s v="Glasgow"/>
    <x v="12"/>
    <x v="0"/>
    <x v="1657"/>
  </r>
  <r>
    <x v="1"/>
    <x v="2"/>
    <x v="32"/>
    <s v="Norway"/>
    <x v="12"/>
    <x v="0"/>
    <x v="444"/>
  </r>
  <r>
    <x v="1"/>
    <x v="2"/>
    <x v="33"/>
    <s v="Turkey"/>
    <x v="12"/>
    <x v="0"/>
    <x v="0"/>
  </r>
  <r>
    <x v="1"/>
    <x v="2"/>
    <x v="0"/>
    <s v="European Union (27 countries)"/>
    <x v="12"/>
    <x v="1"/>
    <x v="0"/>
  </r>
  <r>
    <x v="1"/>
    <x v="2"/>
    <x v="1"/>
    <s v="European Union (25 countries)"/>
    <x v="12"/>
    <x v="1"/>
    <x v="0"/>
  </r>
  <r>
    <x v="1"/>
    <x v="2"/>
    <x v="2"/>
    <s v="European Union (15 countries)"/>
    <x v="12"/>
    <x v="1"/>
    <x v="1486"/>
  </r>
  <r>
    <x v="1"/>
    <x v="2"/>
    <x v="3"/>
    <s v="Euro area (EA11-2000, EA12-2006, EA13-2007, EA15-2008, EA16-2010, EA17)"/>
    <x v="12"/>
    <x v="1"/>
    <x v="0"/>
  </r>
  <r>
    <x v="1"/>
    <x v="2"/>
    <x v="4"/>
    <s v="Belgium"/>
    <x v="12"/>
    <x v="1"/>
    <x v="641"/>
  </r>
  <r>
    <x v="1"/>
    <x v="2"/>
    <x v="5"/>
    <s v="Bulgaria"/>
    <x v="12"/>
    <x v="1"/>
    <x v="0"/>
  </r>
  <r>
    <x v="1"/>
    <x v="2"/>
    <x v="6"/>
    <s v="Czech Republic"/>
    <x v="12"/>
    <x v="1"/>
    <x v="0"/>
  </r>
  <r>
    <x v="1"/>
    <x v="2"/>
    <x v="7"/>
    <s v="Denmark"/>
    <x v="12"/>
    <x v="1"/>
    <x v="1888"/>
  </r>
  <r>
    <x v="1"/>
    <x v="2"/>
    <x v="7"/>
    <s v="København"/>
    <x v="12"/>
    <x v="1"/>
    <x v="0"/>
  </r>
  <r>
    <x v="1"/>
    <x v="2"/>
    <x v="8"/>
    <s v="Germany (until 1990 former territory of the FRG)"/>
    <x v="12"/>
    <x v="1"/>
    <x v="853"/>
  </r>
  <r>
    <x v="1"/>
    <x v="2"/>
    <x v="8"/>
    <s v="Stuttgart"/>
    <x v="12"/>
    <x v="1"/>
    <x v="221"/>
  </r>
  <r>
    <x v="1"/>
    <x v="2"/>
    <x v="8"/>
    <s v="München"/>
    <x v="12"/>
    <x v="1"/>
    <x v="1028"/>
  </r>
  <r>
    <x v="1"/>
    <x v="2"/>
    <x v="8"/>
    <s v="Hamburg"/>
    <x v="12"/>
    <x v="1"/>
    <x v="1064"/>
  </r>
  <r>
    <x v="1"/>
    <x v="2"/>
    <x v="8"/>
    <s v="Frankfurt am Main"/>
    <x v="12"/>
    <x v="1"/>
    <x v="747"/>
  </r>
  <r>
    <x v="1"/>
    <x v="2"/>
    <x v="8"/>
    <s v="Rostock"/>
    <x v="12"/>
    <x v="1"/>
    <x v="102"/>
  </r>
  <r>
    <x v="1"/>
    <x v="2"/>
    <x v="8"/>
    <s v="Hannover"/>
    <x v="12"/>
    <x v="1"/>
    <x v="551"/>
  </r>
  <r>
    <x v="1"/>
    <x v="2"/>
    <x v="8"/>
    <s v="Düsseldorf"/>
    <x v="12"/>
    <x v="1"/>
    <x v="221"/>
  </r>
  <r>
    <x v="1"/>
    <x v="2"/>
    <x v="8"/>
    <s v="Leipzig"/>
    <x v="12"/>
    <x v="1"/>
    <x v="389"/>
  </r>
  <r>
    <x v="1"/>
    <x v="2"/>
    <x v="8"/>
    <s v="Erfurt"/>
    <x v="12"/>
    <x v="1"/>
    <x v="222"/>
  </r>
  <r>
    <x v="1"/>
    <x v="2"/>
    <x v="8"/>
    <s v="Germany - South"/>
    <x v="12"/>
    <x v="1"/>
    <x v="1138"/>
  </r>
  <r>
    <x v="1"/>
    <x v="2"/>
    <x v="8"/>
    <s v="Germany - West"/>
    <x v="12"/>
    <x v="1"/>
    <x v="1878"/>
  </r>
  <r>
    <x v="1"/>
    <x v="2"/>
    <x v="9"/>
    <s v="Estonia"/>
    <x v="12"/>
    <x v="1"/>
    <x v="0"/>
  </r>
  <r>
    <x v="1"/>
    <x v="2"/>
    <x v="10"/>
    <s v="Ireland"/>
    <x v="12"/>
    <x v="1"/>
    <x v="804"/>
  </r>
  <r>
    <x v="1"/>
    <x v="2"/>
    <x v="10"/>
    <s v="Dublin"/>
    <x v="12"/>
    <x v="1"/>
    <x v="804"/>
  </r>
  <r>
    <x v="1"/>
    <x v="2"/>
    <x v="11"/>
    <s v="Greece"/>
    <x v="12"/>
    <x v="1"/>
    <x v="1765"/>
  </r>
  <r>
    <x v="1"/>
    <x v="2"/>
    <x v="11"/>
    <s v="Athina"/>
    <x v="12"/>
    <x v="1"/>
    <x v="1765"/>
  </r>
  <r>
    <x v="1"/>
    <x v="2"/>
    <x v="12"/>
    <s v="Spain"/>
    <x v="12"/>
    <x v="1"/>
    <x v="13"/>
  </r>
  <r>
    <x v="1"/>
    <x v="2"/>
    <x v="12"/>
    <s v="Madrid"/>
    <x v="12"/>
    <x v="1"/>
    <x v="13"/>
  </r>
  <r>
    <x v="1"/>
    <x v="2"/>
    <x v="13"/>
    <s v="France"/>
    <x v="12"/>
    <x v="1"/>
    <x v="1650"/>
  </r>
  <r>
    <x v="1"/>
    <x v="2"/>
    <x v="13"/>
    <s v="Paris"/>
    <x v="12"/>
    <x v="1"/>
    <x v="2065"/>
  </r>
  <r>
    <x v="1"/>
    <x v="2"/>
    <x v="13"/>
    <s v="Lille"/>
    <x v="12"/>
    <x v="1"/>
    <x v="1904"/>
  </r>
  <r>
    <x v="1"/>
    <x v="2"/>
    <x v="13"/>
    <s v="Strasbourg"/>
    <x v="12"/>
    <x v="1"/>
    <x v="2036"/>
  </r>
  <r>
    <x v="1"/>
    <x v="2"/>
    <x v="13"/>
    <s v="Toulouse"/>
    <x v="12"/>
    <x v="1"/>
    <x v="1904"/>
  </r>
  <r>
    <x v="1"/>
    <x v="2"/>
    <x v="13"/>
    <s v="Lyon"/>
    <x v="12"/>
    <x v="1"/>
    <x v="1904"/>
  </r>
  <r>
    <x v="1"/>
    <x v="2"/>
    <x v="13"/>
    <s v="Marseille"/>
    <x v="12"/>
    <x v="1"/>
    <x v="1904"/>
  </r>
  <r>
    <x v="1"/>
    <x v="2"/>
    <x v="14"/>
    <s v="Croatia"/>
    <x v="12"/>
    <x v="1"/>
    <x v="0"/>
  </r>
  <r>
    <x v="1"/>
    <x v="2"/>
    <x v="15"/>
    <s v="Italy"/>
    <x v="12"/>
    <x v="1"/>
    <x v="370"/>
  </r>
  <r>
    <x v="1"/>
    <x v="2"/>
    <x v="15"/>
    <s v="Nord-Ovest, Nord-Est, Centro (IT) (NUTS 2006)"/>
    <x v="12"/>
    <x v="1"/>
    <x v="0"/>
  </r>
  <r>
    <x v="1"/>
    <x v="2"/>
    <x v="15"/>
    <s v="Sud, Isole"/>
    <x v="12"/>
    <x v="1"/>
    <x v="0"/>
  </r>
  <r>
    <x v="1"/>
    <x v="2"/>
    <x v="16"/>
    <s v="Cyprus"/>
    <x v="12"/>
    <x v="1"/>
    <x v="0"/>
  </r>
  <r>
    <x v="1"/>
    <x v="2"/>
    <x v="17"/>
    <s v="Latvia"/>
    <x v="12"/>
    <x v="1"/>
    <x v="0"/>
  </r>
  <r>
    <x v="1"/>
    <x v="2"/>
    <x v="18"/>
    <s v="Lithuania"/>
    <x v="12"/>
    <x v="1"/>
    <x v="0"/>
  </r>
  <r>
    <x v="1"/>
    <x v="2"/>
    <x v="19"/>
    <s v="Luxembourg"/>
    <x v="12"/>
    <x v="1"/>
    <x v="2065"/>
  </r>
  <r>
    <x v="1"/>
    <x v="2"/>
    <x v="20"/>
    <s v="Hungary"/>
    <x v="12"/>
    <x v="1"/>
    <x v="1781"/>
  </r>
  <r>
    <x v="1"/>
    <x v="2"/>
    <x v="21"/>
    <s v="Malta"/>
    <x v="12"/>
    <x v="1"/>
    <x v="2095"/>
  </r>
  <r>
    <x v="1"/>
    <x v="2"/>
    <x v="22"/>
    <s v="Netherlands"/>
    <x v="12"/>
    <x v="1"/>
    <x v="365"/>
  </r>
  <r>
    <x v="1"/>
    <x v="2"/>
    <x v="22"/>
    <s v="Noord-Holland"/>
    <x v="12"/>
    <x v="1"/>
    <x v="1857"/>
  </r>
  <r>
    <x v="1"/>
    <x v="2"/>
    <x v="22"/>
    <s v="Rotterdam"/>
    <x v="12"/>
    <x v="1"/>
    <x v="564"/>
  </r>
  <r>
    <x v="1"/>
    <x v="2"/>
    <x v="22"/>
    <s v="Noord-Brabant"/>
    <x v="12"/>
    <x v="1"/>
    <x v="1281"/>
  </r>
  <r>
    <x v="1"/>
    <x v="2"/>
    <x v="23"/>
    <s v="Austria"/>
    <x v="12"/>
    <x v="1"/>
    <x v="916"/>
  </r>
  <r>
    <x v="1"/>
    <x v="2"/>
    <x v="23"/>
    <s v="Wien, Oberösterreich, Tirol"/>
    <x v="12"/>
    <x v="1"/>
    <x v="916"/>
  </r>
  <r>
    <x v="1"/>
    <x v="2"/>
    <x v="24"/>
    <s v="Poland"/>
    <x v="12"/>
    <x v="1"/>
    <x v="0"/>
  </r>
  <r>
    <x v="1"/>
    <x v="2"/>
    <x v="25"/>
    <s v="Portugal"/>
    <x v="12"/>
    <x v="1"/>
    <x v="104"/>
  </r>
  <r>
    <x v="1"/>
    <x v="2"/>
    <x v="25"/>
    <s v="Lisboa"/>
    <x v="12"/>
    <x v="1"/>
    <x v="104"/>
  </r>
  <r>
    <x v="1"/>
    <x v="2"/>
    <x v="26"/>
    <s v="Romania"/>
    <x v="12"/>
    <x v="1"/>
    <x v="0"/>
  </r>
  <r>
    <x v="1"/>
    <x v="2"/>
    <x v="27"/>
    <s v="Slovenia"/>
    <x v="12"/>
    <x v="1"/>
    <x v="681"/>
  </r>
  <r>
    <x v="1"/>
    <x v="2"/>
    <x v="28"/>
    <s v="Slovakia"/>
    <x v="12"/>
    <x v="1"/>
    <x v="0"/>
  </r>
  <r>
    <x v="1"/>
    <x v="2"/>
    <x v="29"/>
    <s v="Finland"/>
    <x v="12"/>
    <x v="1"/>
    <x v="528"/>
  </r>
  <r>
    <x v="1"/>
    <x v="2"/>
    <x v="30"/>
    <s v="Sweden"/>
    <x v="12"/>
    <x v="1"/>
    <x v="1179"/>
  </r>
  <r>
    <x v="1"/>
    <x v="2"/>
    <x v="31"/>
    <s v="United Kingdom"/>
    <x v="12"/>
    <x v="1"/>
    <x v="697"/>
  </r>
  <r>
    <x v="1"/>
    <x v="2"/>
    <x v="31"/>
    <s v="Leeds"/>
    <x v="12"/>
    <x v="1"/>
    <x v="1948"/>
  </r>
  <r>
    <x v="1"/>
    <x v="2"/>
    <x v="31"/>
    <s v="Birmingham"/>
    <x v="12"/>
    <x v="1"/>
    <x v="515"/>
  </r>
  <r>
    <x v="1"/>
    <x v="2"/>
    <x v="31"/>
    <s v="London"/>
    <x v="12"/>
    <x v="1"/>
    <x v="1874"/>
  </r>
  <r>
    <x v="1"/>
    <x v="2"/>
    <x v="31"/>
    <s v="Glasgow"/>
    <x v="12"/>
    <x v="1"/>
    <x v="1654"/>
  </r>
  <r>
    <x v="1"/>
    <x v="2"/>
    <x v="32"/>
    <s v="Norway"/>
    <x v="12"/>
    <x v="1"/>
    <x v="2146"/>
  </r>
  <r>
    <x v="1"/>
    <x v="2"/>
    <x v="33"/>
    <s v="Turkey"/>
    <x v="12"/>
    <x v="1"/>
    <x v="0"/>
  </r>
  <r>
    <x v="1"/>
    <x v="2"/>
    <x v="0"/>
    <s v="European Union (27 countries)"/>
    <x v="13"/>
    <x v="0"/>
    <x v="0"/>
  </r>
  <r>
    <x v="1"/>
    <x v="2"/>
    <x v="1"/>
    <s v="European Union (25 countries)"/>
    <x v="13"/>
    <x v="0"/>
    <x v="0"/>
  </r>
  <r>
    <x v="1"/>
    <x v="2"/>
    <x v="2"/>
    <s v="European Union (15 countries)"/>
    <x v="13"/>
    <x v="0"/>
    <x v="1619"/>
  </r>
  <r>
    <x v="1"/>
    <x v="2"/>
    <x v="3"/>
    <s v="Euro area (EA11-2000, EA12-2006, EA13-2007, EA15-2008, EA16-2010, EA17)"/>
    <x v="13"/>
    <x v="0"/>
    <x v="0"/>
  </r>
  <r>
    <x v="1"/>
    <x v="2"/>
    <x v="4"/>
    <s v="Belgium"/>
    <x v="13"/>
    <x v="0"/>
    <x v="641"/>
  </r>
  <r>
    <x v="1"/>
    <x v="2"/>
    <x v="5"/>
    <s v="Bulgaria"/>
    <x v="13"/>
    <x v="0"/>
    <x v="0"/>
  </r>
  <r>
    <x v="1"/>
    <x v="2"/>
    <x v="6"/>
    <s v="Czech Republic"/>
    <x v="13"/>
    <x v="0"/>
    <x v="0"/>
  </r>
  <r>
    <x v="1"/>
    <x v="2"/>
    <x v="7"/>
    <s v="Denmark"/>
    <x v="13"/>
    <x v="0"/>
    <x v="1635"/>
  </r>
  <r>
    <x v="1"/>
    <x v="2"/>
    <x v="7"/>
    <s v="København"/>
    <x v="13"/>
    <x v="0"/>
    <x v="0"/>
  </r>
  <r>
    <x v="1"/>
    <x v="2"/>
    <x v="8"/>
    <s v="Germany (until 1990 former territory of the FRG)"/>
    <x v="13"/>
    <x v="0"/>
    <x v="791"/>
  </r>
  <r>
    <x v="1"/>
    <x v="2"/>
    <x v="8"/>
    <s v="Stuttgart"/>
    <x v="13"/>
    <x v="0"/>
    <x v="803"/>
  </r>
  <r>
    <x v="1"/>
    <x v="2"/>
    <x v="8"/>
    <s v="München"/>
    <x v="13"/>
    <x v="0"/>
    <x v="1867"/>
  </r>
  <r>
    <x v="1"/>
    <x v="2"/>
    <x v="8"/>
    <s v="Hamburg"/>
    <x v="13"/>
    <x v="0"/>
    <x v="1097"/>
  </r>
  <r>
    <x v="1"/>
    <x v="2"/>
    <x v="8"/>
    <s v="Frankfurt am Main"/>
    <x v="13"/>
    <x v="0"/>
    <x v="611"/>
  </r>
  <r>
    <x v="1"/>
    <x v="2"/>
    <x v="8"/>
    <s v="Rostock"/>
    <x v="13"/>
    <x v="0"/>
    <x v="438"/>
  </r>
  <r>
    <x v="1"/>
    <x v="2"/>
    <x v="8"/>
    <s v="Hannover"/>
    <x v="13"/>
    <x v="0"/>
    <x v="745"/>
  </r>
  <r>
    <x v="1"/>
    <x v="2"/>
    <x v="8"/>
    <s v="Düsseldorf"/>
    <x v="13"/>
    <x v="0"/>
    <x v="1905"/>
  </r>
  <r>
    <x v="1"/>
    <x v="2"/>
    <x v="8"/>
    <s v="Leipzig"/>
    <x v="13"/>
    <x v="0"/>
    <x v="342"/>
  </r>
  <r>
    <x v="1"/>
    <x v="2"/>
    <x v="8"/>
    <s v="Erfurt"/>
    <x v="13"/>
    <x v="0"/>
    <x v="105"/>
  </r>
  <r>
    <x v="1"/>
    <x v="2"/>
    <x v="8"/>
    <s v="Germany - South"/>
    <x v="13"/>
    <x v="0"/>
    <x v="263"/>
  </r>
  <r>
    <x v="1"/>
    <x v="2"/>
    <x v="8"/>
    <s v="Germany - West"/>
    <x v="13"/>
    <x v="0"/>
    <x v="1147"/>
  </r>
  <r>
    <x v="1"/>
    <x v="2"/>
    <x v="9"/>
    <s v="Estonia"/>
    <x v="13"/>
    <x v="0"/>
    <x v="0"/>
  </r>
  <r>
    <x v="1"/>
    <x v="2"/>
    <x v="10"/>
    <s v="Ireland"/>
    <x v="13"/>
    <x v="0"/>
    <x v="150"/>
  </r>
  <r>
    <x v="1"/>
    <x v="2"/>
    <x v="10"/>
    <s v="Dublin"/>
    <x v="13"/>
    <x v="0"/>
    <x v="150"/>
  </r>
  <r>
    <x v="1"/>
    <x v="2"/>
    <x v="11"/>
    <s v="Greece"/>
    <x v="13"/>
    <x v="0"/>
    <x v="239"/>
  </r>
  <r>
    <x v="1"/>
    <x v="2"/>
    <x v="11"/>
    <s v="Athina"/>
    <x v="13"/>
    <x v="0"/>
    <x v="239"/>
  </r>
  <r>
    <x v="1"/>
    <x v="2"/>
    <x v="12"/>
    <s v="Spain"/>
    <x v="13"/>
    <x v="0"/>
    <x v="1778"/>
  </r>
  <r>
    <x v="1"/>
    <x v="2"/>
    <x v="12"/>
    <s v="Madrid"/>
    <x v="13"/>
    <x v="0"/>
    <x v="1778"/>
  </r>
  <r>
    <x v="1"/>
    <x v="2"/>
    <x v="13"/>
    <s v="France"/>
    <x v="13"/>
    <x v="0"/>
    <x v="1904"/>
  </r>
  <r>
    <x v="1"/>
    <x v="2"/>
    <x v="13"/>
    <s v="Paris"/>
    <x v="13"/>
    <x v="0"/>
    <x v="572"/>
  </r>
  <r>
    <x v="1"/>
    <x v="2"/>
    <x v="13"/>
    <s v="Lille"/>
    <x v="13"/>
    <x v="0"/>
    <x v="2065"/>
  </r>
  <r>
    <x v="1"/>
    <x v="2"/>
    <x v="13"/>
    <s v="Strasbourg"/>
    <x v="13"/>
    <x v="0"/>
    <x v="1130"/>
  </r>
  <r>
    <x v="1"/>
    <x v="2"/>
    <x v="13"/>
    <s v="Toulouse"/>
    <x v="13"/>
    <x v="0"/>
    <x v="2065"/>
  </r>
  <r>
    <x v="1"/>
    <x v="2"/>
    <x v="13"/>
    <s v="Lyon"/>
    <x v="13"/>
    <x v="0"/>
    <x v="2065"/>
  </r>
  <r>
    <x v="1"/>
    <x v="2"/>
    <x v="13"/>
    <s v="Marseille"/>
    <x v="13"/>
    <x v="0"/>
    <x v="2065"/>
  </r>
  <r>
    <x v="1"/>
    <x v="2"/>
    <x v="14"/>
    <s v="Croatia"/>
    <x v="13"/>
    <x v="0"/>
    <x v="0"/>
  </r>
  <r>
    <x v="1"/>
    <x v="2"/>
    <x v="15"/>
    <s v="Italy"/>
    <x v="13"/>
    <x v="0"/>
    <x v="2022"/>
  </r>
  <r>
    <x v="1"/>
    <x v="2"/>
    <x v="15"/>
    <s v="Nord-Ovest, Nord-Est, Centro (IT) (NUTS 2006)"/>
    <x v="13"/>
    <x v="0"/>
    <x v="0"/>
  </r>
  <r>
    <x v="1"/>
    <x v="2"/>
    <x v="15"/>
    <s v="Sud, Isole"/>
    <x v="13"/>
    <x v="0"/>
    <x v="0"/>
  </r>
  <r>
    <x v="1"/>
    <x v="2"/>
    <x v="16"/>
    <s v="Cyprus"/>
    <x v="13"/>
    <x v="0"/>
    <x v="0"/>
  </r>
  <r>
    <x v="1"/>
    <x v="2"/>
    <x v="17"/>
    <s v="Latvia"/>
    <x v="13"/>
    <x v="0"/>
    <x v="0"/>
  </r>
  <r>
    <x v="1"/>
    <x v="2"/>
    <x v="18"/>
    <s v="Lithuania"/>
    <x v="13"/>
    <x v="0"/>
    <x v="0"/>
  </r>
  <r>
    <x v="1"/>
    <x v="2"/>
    <x v="19"/>
    <s v="Luxembourg"/>
    <x v="13"/>
    <x v="0"/>
    <x v="1944"/>
  </r>
  <r>
    <x v="1"/>
    <x v="2"/>
    <x v="20"/>
    <s v="Hungary"/>
    <x v="13"/>
    <x v="0"/>
    <x v="2098"/>
  </r>
  <r>
    <x v="1"/>
    <x v="2"/>
    <x v="21"/>
    <s v="Malta"/>
    <x v="13"/>
    <x v="0"/>
    <x v="1376"/>
  </r>
  <r>
    <x v="1"/>
    <x v="2"/>
    <x v="22"/>
    <s v="Netherlands"/>
    <x v="13"/>
    <x v="0"/>
    <x v="1853"/>
  </r>
  <r>
    <x v="1"/>
    <x v="2"/>
    <x v="22"/>
    <s v="Noord-Holland"/>
    <x v="13"/>
    <x v="0"/>
    <x v="1689"/>
  </r>
  <r>
    <x v="1"/>
    <x v="2"/>
    <x v="22"/>
    <s v="Rotterdam"/>
    <x v="13"/>
    <x v="0"/>
    <x v="1514"/>
  </r>
  <r>
    <x v="1"/>
    <x v="2"/>
    <x v="22"/>
    <s v="Noord-Brabant"/>
    <x v="13"/>
    <x v="0"/>
    <x v="365"/>
  </r>
  <r>
    <x v="1"/>
    <x v="2"/>
    <x v="23"/>
    <s v="Austria"/>
    <x v="13"/>
    <x v="0"/>
    <x v="1639"/>
  </r>
  <r>
    <x v="1"/>
    <x v="2"/>
    <x v="23"/>
    <s v="Wien, Oberösterreich, Tirol"/>
    <x v="13"/>
    <x v="0"/>
    <x v="1639"/>
  </r>
  <r>
    <x v="1"/>
    <x v="2"/>
    <x v="24"/>
    <s v="Poland"/>
    <x v="13"/>
    <x v="0"/>
    <x v="0"/>
  </r>
  <r>
    <x v="1"/>
    <x v="2"/>
    <x v="25"/>
    <s v="Portugal"/>
    <x v="13"/>
    <x v="0"/>
    <x v="643"/>
  </r>
  <r>
    <x v="1"/>
    <x v="2"/>
    <x v="25"/>
    <s v="Lisboa"/>
    <x v="13"/>
    <x v="0"/>
    <x v="643"/>
  </r>
  <r>
    <x v="1"/>
    <x v="2"/>
    <x v="26"/>
    <s v="Romania"/>
    <x v="13"/>
    <x v="0"/>
    <x v="0"/>
  </r>
  <r>
    <x v="1"/>
    <x v="2"/>
    <x v="27"/>
    <s v="Slovenia"/>
    <x v="13"/>
    <x v="0"/>
    <x v="1951"/>
  </r>
  <r>
    <x v="1"/>
    <x v="2"/>
    <x v="28"/>
    <s v="Slovakia"/>
    <x v="13"/>
    <x v="0"/>
    <x v="0"/>
  </r>
  <r>
    <x v="1"/>
    <x v="2"/>
    <x v="29"/>
    <s v="Finland"/>
    <x v="13"/>
    <x v="0"/>
    <x v="384"/>
  </r>
  <r>
    <x v="1"/>
    <x v="2"/>
    <x v="30"/>
    <s v="Sweden"/>
    <x v="13"/>
    <x v="0"/>
    <x v="1480"/>
  </r>
  <r>
    <x v="1"/>
    <x v="2"/>
    <x v="31"/>
    <s v="United Kingdom"/>
    <x v="13"/>
    <x v="0"/>
    <x v="916"/>
  </r>
  <r>
    <x v="1"/>
    <x v="2"/>
    <x v="31"/>
    <s v="Leeds"/>
    <x v="13"/>
    <x v="0"/>
    <x v="2062"/>
  </r>
  <r>
    <x v="1"/>
    <x v="2"/>
    <x v="31"/>
    <s v="Birmingham"/>
    <x v="13"/>
    <x v="0"/>
    <x v="654"/>
  </r>
  <r>
    <x v="1"/>
    <x v="2"/>
    <x v="31"/>
    <s v="London"/>
    <x v="13"/>
    <x v="0"/>
    <x v="1652"/>
  </r>
  <r>
    <x v="1"/>
    <x v="2"/>
    <x v="31"/>
    <s v="Glasgow"/>
    <x v="13"/>
    <x v="0"/>
    <x v="1678"/>
  </r>
  <r>
    <x v="1"/>
    <x v="2"/>
    <x v="32"/>
    <s v="Norway"/>
    <x v="13"/>
    <x v="0"/>
    <x v="1778"/>
  </r>
  <r>
    <x v="1"/>
    <x v="2"/>
    <x v="33"/>
    <s v="Turkey"/>
    <x v="13"/>
    <x v="0"/>
    <x v="0"/>
  </r>
  <r>
    <x v="1"/>
    <x v="2"/>
    <x v="0"/>
    <s v="European Union (27 countries)"/>
    <x v="13"/>
    <x v="1"/>
    <x v="0"/>
  </r>
  <r>
    <x v="1"/>
    <x v="2"/>
    <x v="1"/>
    <s v="European Union (25 countries)"/>
    <x v="13"/>
    <x v="1"/>
    <x v="0"/>
  </r>
  <r>
    <x v="1"/>
    <x v="2"/>
    <x v="2"/>
    <s v="European Union (15 countries)"/>
    <x v="13"/>
    <x v="1"/>
    <x v="535"/>
  </r>
  <r>
    <x v="1"/>
    <x v="2"/>
    <x v="3"/>
    <s v="Euro area (EA11-2000, EA12-2006, EA13-2007, EA15-2008, EA16-2010, EA17)"/>
    <x v="13"/>
    <x v="1"/>
    <x v="0"/>
  </r>
  <r>
    <x v="1"/>
    <x v="2"/>
    <x v="4"/>
    <s v="Belgium"/>
    <x v="13"/>
    <x v="1"/>
    <x v="534"/>
  </r>
  <r>
    <x v="1"/>
    <x v="2"/>
    <x v="5"/>
    <s v="Bulgaria"/>
    <x v="13"/>
    <x v="1"/>
    <x v="0"/>
  </r>
  <r>
    <x v="1"/>
    <x v="2"/>
    <x v="6"/>
    <s v="Czech Republic"/>
    <x v="13"/>
    <x v="1"/>
    <x v="0"/>
  </r>
  <r>
    <x v="1"/>
    <x v="2"/>
    <x v="7"/>
    <s v="Denmark"/>
    <x v="13"/>
    <x v="1"/>
    <x v="1691"/>
  </r>
  <r>
    <x v="1"/>
    <x v="2"/>
    <x v="7"/>
    <s v="København"/>
    <x v="13"/>
    <x v="1"/>
    <x v="0"/>
  </r>
  <r>
    <x v="1"/>
    <x v="2"/>
    <x v="8"/>
    <s v="Germany (until 1990 former territory of the FRG)"/>
    <x v="13"/>
    <x v="1"/>
    <x v="392"/>
  </r>
  <r>
    <x v="1"/>
    <x v="2"/>
    <x v="8"/>
    <s v="Stuttgart"/>
    <x v="13"/>
    <x v="1"/>
    <x v="197"/>
  </r>
  <r>
    <x v="1"/>
    <x v="2"/>
    <x v="8"/>
    <s v="München"/>
    <x v="13"/>
    <x v="1"/>
    <x v="805"/>
  </r>
  <r>
    <x v="1"/>
    <x v="2"/>
    <x v="8"/>
    <s v="Hamburg"/>
    <x v="13"/>
    <x v="1"/>
    <x v="435"/>
  </r>
  <r>
    <x v="1"/>
    <x v="2"/>
    <x v="8"/>
    <s v="Frankfurt am Main"/>
    <x v="13"/>
    <x v="1"/>
    <x v="486"/>
  </r>
  <r>
    <x v="1"/>
    <x v="2"/>
    <x v="8"/>
    <s v="Rostock"/>
    <x v="13"/>
    <x v="1"/>
    <x v="336"/>
  </r>
  <r>
    <x v="1"/>
    <x v="2"/>
    <x v="8"/>
    <s v="Hannover"/>
    <x v="13"/>
    <x v="1"/>
    <x v="82"/>
  </r>
  <r>
    <x v="1"/>
    <x v="2"/>
    <x v="8"/>
    <s v="Düsseldorf"/>
    <x v="13"/>
    <x v="1"/>
    <x v="877"/>
  </r>
  <r>
    <x v="1"/>
    <x v="2"/>
    <x v="8"/>
    <s v="Leipzig"/>
    <x v="13"/>
    <x v="1"/>
    <x v="86"/>
  </r>
  <r>
    <x v="1"/>
    <x v="2"/>
    <x v="8"/>
    <s v="Erfurt"/>
    <x v="13"/>
    <x v="1"/>
    <x v="768"/>
  </r>
  <r>
    <x v="1"/>
    <x v="2"/>
    <x v="8"/>
    <s v="Germany - South"/>
    <x v="13"/>
    <x v="1"/>
    <x v="311"/>
  </r>
  <r>
    <x v="1"/>
    <x v="2"/>
    <x v="8"/>
    <s v="Germany - West"/>
    <x v="13"/>
    <x v="1"/>
    <x v="1851"/>
  </r>
  <r>
    <x v="1"/>
    <x v="2"/>
    <x v="9"/>
    <s v="Estonia"/>
    <x v="13"/>
    <x v="1"/>
    <x v="0"/>
  </r>
  <r>
    <x v="1"/>
    <x v="2"/>
    <x v="10"/>
    <s v="Ireland"/>
    <x v="13"/>
    <x v="1"/>
    <x v="262"/>
  </r>
  <r>
    <x v="1"/>
    <x v="2"/>
    <x v="10"/>
    <s v="Dublin"/>
    <x v="13"/>
    <x v="1"/>
    <x v="262"/>
  </r>
  <r>
    <x v="1"/>
    <x v="2"/>
    <x v="11"/>
    <s v="Greece"/>
    <x v="13"/>
    <x v="1"/>
    <x v="1704"/>
  </r>
  <r>
    <x v="1"/>
    <x v="2"/>
    <x v="11"/>
    <s v="Athina"/>
    <x v="13"/>
    <x v="1"/>
    <x v="1704"/>
  </r>
  <r>
    <x v="1"/>
    <x v="2"/>
    <x v="12"/>
    <s v="Spain"/>
    <x v="13"/>
    <x v="1"/>
    <x v="1778"/>
  </r>
  <r>
    <x v="1"/>
    <x v="2"/>
    <x v="12"/>
    <s v="Madrid"/>
    <x v="13"/>
    <x v="1"/>
    <x v="1778"/>
  </r>
  <r>
    <x v="1"/>
    <x v="2"/>
    <x v="13"/>
    <s v="France"/>
    <x v="13"/>
    <x v="1"/>
    <x v="1665"/>
  </r>
  <r>
    <x v="1"/>
    <x v="2"/>
    <x v="13"/>
    <s v="Paris"/>
    <x v="13"/>
    <x v="1"/>
    <x v="1249"/>
  </r>
  <r>
    <x v="1"/>
    <x v="2"/>
    <x v="13"/>
    <s v="Lille"/>
    <x v="13"/>
    <x v="1"/>
    <x v="1993"/>
  </r>
  <r>
    <x v="1"/>
    <x v="2"/>
    <x v="13"/>
    <s v="Strasbourg"/>
    <x v="13"/>
    <x v="1"/>
    <x v="1853"/>
  </r>
  <r>
    <x v="1"/>
    <x v="2"/>
    <x v="13"/>
    <s v="Toulouse"/>
    <x v="13"/>
    <x v="1"/>
    <x v="1993"/>
  </r>
  <r>
    <x v="1"/>
    <x v="2"/>
    <x v="13"/>
    <s v="Lyon"/>
    <x v="13"/>
    <x v="1"/>
    <x v="1993"/>
  </r>
  <r>
    <x v="1"/>
    <x v="2"/>
    <x v="13"/>
    <s v="Marseille"/>
    <x v="13"/>
    <x v="1"/>
    <x v="1993"/>
  </r>
  <r>
    <x v="1"/>
    <x v="2"/>
    <x v="14"/>
    <s v="Croatia"/>
    <x v="13"/>
    <x v="1"/>
    <x v="0"/>
  </r>
  <r>
    <x v="1"/>
    <x v="2"/>
    <x v="15"/>
    <s v="Italy"/>
    <x v="13"/>
    <x v="1"/>
    <x v="1003"/>
  </r>
  <r>
    <x v="1"/>
    <x v="2"/>
    <x v="15"/>
    <s v="Nord-Ovest, Nord-Est, Centro (IT) (NUTS 2006)"/>
    <x v="13"/>
    <x v="1"/>
    <x v="0"/>
  </r>
  <r>
    <x v="1"/>
    <x v="2"/>
    <x v="15"/>
    <s v="Sud, Isole"/>
    <x v="13"/>
    <x v="1"/>
    <x v="0"/>
  </r>
  <r>
    <x v="1"/>
    <x v="2"/>
    <x v="16"/>
    <s v="Cyprus"/>
    <x v="13"/>
    <x v="1"/>
    <x v="0"/>
  </r>
  <r>
    <x v="1"/>
    <x v="2"/>
    <x v="17"/>
    <s v="Latvia"/>
    <x v="13"/>
    <x v="1"/>
    <x v="0"/>
  </r>
  <r>
    <x v="1"/>
    <x v="2"/>
    <x v="18"/>
    <s v="Lithuania"/>
    <x v="13"/>
    <x v="1"/>
    <x v="0"/>
  </r>
  <r>
    <x v="1"/>
    <x v="2"/>
    <x v="19"/>
    <s v="Luxembourg"/>
    <x v="13"/>
    <x v="1"/>
    <x v="697"/>
  </r>
  <r>
    <x v="1"/>
    <x v="2"/>
    <x v="20"/>
    <s v="Hungary"/>
    <x v="13"/>
    <x v="1"/>
    <x v="2035"/>
  </r>
  <r>
    <x v="1"/>
    <x v="2"/>
    <x v="21"/>
    <s v="Malta"/>
    <x v="13"/>
    <x v="1"/>
    <x v="2101"/>
  </r>
  <r>
    <x v="1"/>
    <x v="2"/>
    <x v="22"/>
    <s v="Netherlands"/>
    <x v="13"/>
    <x v="1"/>
    <x v="721"/>
  </r>
  <r>
    <x v="1"/>
    <x v="2"/>
    <x v="22"/>
    <s v="Noord-Holland"/>
    <x v="13"/>
    <x v="1"/>
    <x v="2052"/>
  </r>
  <r>
    <x v="1"/>
    <x v="2"/>
    <x v="22"/>
    <s v="Rotterdam"/>
    <x v="13"/>
    <x v="1"/>
    <x v="1924"/>
  </r>
  <r>
    <x v="1"/>
    <x v="2"/>
    <x v="22"/>
    <s v="Noord-Brabant"/>
    <x v="13"/>
    <x v="1"/>
    <x v="1853"/>
  </r>
  <r>
    <x v="1"/>
    <x v="2"/>
    <x v="23"/>
    <s v="Austria"/>
    <x v="13"/>
    <x v="1"/>
    <x v="1877"/>
  </r>
  <r>
    <x v="1"/>
    <x v="2"/>
    <x v="23"/>
    <s v="Wien, Oberösterreich, Tirol"/>
    <x v="13"/>
    <x v="1"/>
    <x v="1877"/>
  </r>
  <r>
    <x v="1"/>
    <x v="2"/>
    <x v="24"/>
    <s v="Poland"/>
    <x v="13"/>
    <x v="1"/>
    <x v="0"/>
  </r>
  <r>
    <x v="1"/>
    <x v="2"/>
    <x v="25"/>
    <s v="Portugal"/>
    <x v="13"/>
    <x v="1"/>
    <x v="335"/>
  </r>
  <r>
    <x v="1"/>
    <x v="2"/>
    <x v="25"/>
    <s v="Lisboa"/>
    <x v="13"/>
    <x v="1"/>
    <x v="335"/>
  </r>
  <r>
    <x v="1"/>
    <x v="2"/>
    <x v="26"/>
    <s v="Romania"/>
    <x v="13"/>
    <x v="1"/>
    <x v="0"/>
  </r>
  <r>
    <x v="1"/>
    <x v="2"/>
    <x v="27"/>
    <s v="Slovenia"/>
    <x v="13"/>
    <x v="1"/>
    <x v="1629"/>
  </r>
  <r>
    <x v="1"/>
    <x v="2"/>
    <x v="28"/>
    <s v="Slovakia"/>
    <x v="13"/>
    <x v="1"/>
    <x v="0"/>
  </r>
  <r>
    <x v="1"/>
    <x v="2"/>
    <x v="29"/>
    <s v="Finland"/>
    <x v="13"/>
    <x v="1"/>
    <x v="679"/>
  </r>
  <r>
    <x v="1"/>
    <x v="2"/>
    <x v="30"/>
    <s v="Sweden"/>
    <x v="13"/>
    <x v="1"/>
    <x v="1180"/>
  </r>
  <r>
    <x v="1"/>
    <x v="2"/>
    <x v="31"/>
    <s v="United Kingdom"/>
    <x v="13"/>
    <x v="1"/>
    <x v="1657"/>
  </r>
  <r>
    <x v="1"/>
    <x v="2"/>
    <x v="31"/>
    <s v="Leeds"/>
    <x v="13"/>
    <x v="1"/>
    <x v="1087"/>
  </r>
  <r>
    <x v="1"/>
    <x v="2"/>
    <x v="31"/>
    <s v="Birmingham"/>
    <x v="13"/>
    <x v="1"/>
    <x v="1842"/>
  </r>
  <r>
    <x v="1"/>
    <x v="2"/>
    <x v="31"/>
    <s v="London"/>
    <x v="13"/>
    <x v="1"/>
    <x v="1803"/>
  </r>
  <r>
    <x v="1"/>
    <x v="2"/>
    <x v="31"/>
    <s v="Glasgow"/>
    <x v="13"/>
    <x v="1"/>
    <x v="1709"/>
  </r>
  <r>
    <x v="1"/>
    <x v="2"/>
    <x v="32"/>
    <s v="Norway"/>
    <x v="13"/>
    <x v="1"/>
    <x v="590"/>
  </r>
  <r>
    <x v="1"/>
    <x v="2"/>
    <x v="33"/>
    <s v="Turkey"/>
    <x v="13"/>
    <x v="1"/>
    <x v="0"/>
  </r>
  <r>
    <x v="1"/>
    <x v="2"/>
    <x v="0"/>
    <s v="European Union (27 countries)"/>
    <x v="14"/>
    <x v="0"/>
    <x v="0"/>
  </r>
  <r>
    <x v="1"/>
    <x v="2"/>
    <x v="1"/>
    <s v="European Union (25 countries)"/>
    <x v="14"/>
    <x v="0"/>
    <x v="0"/>
  </r>
  <r>
    <x v="1"/>
    <x v="2"/>
    <x v="2"/>
    <s v="European Union (15 countries)"/>
    <x v="14"/>
    <x v="0"/>
    <x v="1792"/>
  </r>
  <r>
    <x v="1"/>
    <x v="2"/>
    <x v="3"/>
    <s v="Euro area (EA11-2000, EA12-2006, EA13-2007, EA15-2008, EA16-2010, EA17)"/>
    <x v="14"/>
    <x v="0"/>
    <x v="0"/>
  </r>
  <r>
    <x v="1"/>
    <x v="2"/>
    <x v="4"/>
    <s v="Belgium"/>
    <x v="14"/>
    <x v="0"/>
    <x v="174"/>
  </r>
  <r>
    <x v="1"/>
    <x v="2"/>
    <x v="5"/>
    <s v="Bulgaria"/>
    <x v="14"/>
    <x v="0"/>
    <x v="0"/>
  </r>
  <r>
    <x v="1"/>
    <x v="2"/>
    <x v="6"/>
    <s v="Czech Republic"/>
    <x v="14"/>
    <x v="0"/>
    <x v="0"/>
  </r>
  <r>
    <x v="1"/>
    <x v="2"/>
    <x v="7"/>
    <s v="Denmark"/>
    <x v="14"/>
    <x v="0"/>
    <x v="1005"/>
  </r>
  <r>
    <x v="1"/>
    <x v="2"/>
    <x v="7"/>
    <s v="København"/>
    <x v="14"/>
    <x v="0"/>
    <x v="0"/>
  </r>
  <r>
    <x v="1"/>
    <x v="2"/>
    <x v="8"/>
    <s v="Germany (until 1990 former territory of the FRG)"/>
    <x v="14"/>
    <x v="0"/>
    <x v="276"/>
  </r>
  <r>
    <x v="1"/>
    <x v="2"/>
    <x v="8"/>
    <s v="Stuttgart"/>
    <x v="14"/>
    <x v="0"/>
    <x v="0"/>
  </r>
  <r>
    <x v="1"/>
    <x v="2"/>
    <x v="8"/>
    <s v="München"/>
    <x v="14"/>
    <x v="0"/>
    <x v="1573"/>
  </r>
  <r>
    <x v="1"/>
    <x v="2"/>
    <x v="8"/>
    <s v="Hamburg"/>
    <x v="14"/>
    <x v="0"/>
    <x v="1272"/>
  </r>
  <r>
    <x v="1"/>
    <x v="2"/>
    <x v="8"/>
    <s v="Frankfurt am Main"/>
    <x v="14"/>
    <x v="0"/>
    <x v="803"/>
  </r>
  <r>
    <x v="1"/>
    <x v="2"/>
    <x v="8"/>
    <s v="Rostock"/>
    <x v="14"/>
    <x v="0"/>
    <x v="125"/>
  </r>
  <r>
    <x v="1"/>
    <x v="2"/>
    <x v="8"/>
    <s v="Hannover"/>
    <x v="14"/>
    <x v="0"/>
    <x v="1522"/>
  </r>
  <r>
    <x v="1"/>
    <x v="2"/>
    <x v="8"/>
    <s v="Düsseldorf"/>
    <x v="14"/>
    <x v="0"/>
    <x v="318"/>
  </r>
  <r>
    <x v="1"/>
    <x v="2"/>
    <x v="8"/>
    <s v="Leipzig"/>
    <x v="14"/>
    <x v="0"/>
    <x v="1235"/>
  </r>
  <r>
    <x v="1"/>
    <x v="2"/>
    <x v="8"/>
    <s v="Erfurt"/>
    <x v="14"/>
    <x v="0"/>
    <x v="174"/>
  </r>
  <r>
    <x v="1"/>
    <x v="2"/>
    <x v="8"/>
    <s v="Germany - South"/>
    <x v="14"/>
    <x v="0"/>
    <x v="492"/>
  </r>
  <r>
    <x v="1"/>
    <x v="2"/>
    <x v="8"/>
    <s v="Germany - West"/>
    <x v="14"/>
    <x v="0"/>
    <x v="2041"/>
  </r>
  <r>
    <x v="1"/>
    <x v="2"/>
    <x v="9"/>
    <s v="Estonia"/>
    <x v="14"/>
    <x v="0"/>
    <x v="0"/>
  </r>
  <r>
    <x v="1"/>
    <x v="2"/>
    <x v="10"/>
    <s v="Ireland"/>
    <x v="14"/>
    <x v="0"/>
    <x v="150"/>
  </r>
  <r>
    <x v="1"/>
    <x v="2"/>
    <x v="10"/>
    <s v="Dublin"/>
    <x v="14"/>
    <x v="0"/>
    <x v="150"/>
  </r>
  <r>
    <x v="1"/>
    <x v="2"/>
    <x v="11"/>
    <s v="Greece"/>
    <x v="14"/>
    <x v="0"/>
    <x v="2073"/>
  </r>
  <r>
    <x v="1"/>
    <x v="2"/>
    <x v="11"/>
    <s v="Athina"/>
    <x v="14"/>
    <x v="0"/>
    <x v="2073"/>
  </r>
  <r>
    <x v="1"/>
    <x v="2"/>
    <x v="12"/>
    <s v="Spain"/>
    <x v="14"/>
    <x v="0"/>
    <x v="1482"/>
  </r>
  <r>
    <x v="1"/>
    <x v="2"/>
    <x v="12"/>
    <s v="Madrid"/>
    <x v="14"/>
    <x v="0"/>
    <x v="1482"/>
  </r>
  <r>
    <x v="1"/>
    <x v="2"/>
    <x v="13"/>
    <s v="France"/>
    <x v="14"/>
    <x v="0"/>
    <x v="1739"/>
  </r>
  <r>
    <x v="1"/>
    <x v="2"/>
    <x v="13"/>
    <s v="Paris"/>
    <x v="14"/>
    <x v="0"/>
    <x v="1727"/>
  </r>
  <r>
    <x v="1"/>
    <x v="2"/>
    <x v="13"/>
    <s v="Lille"/>
    <x v="14"/>
    <x v="0"/>
    <x v="1249"/>
  </r>
  <r>
    <x v="1"/>
    <x v="2"/>
    <x v="13"/>
    <s v="Strasbourg"/>
    <x v="14"/>
    <x v="0"/>
    <x v="1673"/>
  </r>
  <r>
    <x v="1"/>
    <x v="2"/>
    <x v="13"/>
    <s v="Toulouse"/>
    <x v="14"/>
    <x v="0"/>
    <x v="1249"/>
  </r>
  <r>
    <x v="1"/>
    <x v="2"/>
    <x v="13"/>
    <s v="Lyon"/>
    <x v="14"/>
    <x v="0"/>
    <x v="1249"/>
  </r>
  <r>
    <x v="1"/>
    <x v="2"/>
    <x v="13"/>
    <s v="Marseille"/>
    <x v="14"/>
    <x v="0"/>
    <x v="1249"/>
  </r>
  <r>
    <x v="1"/>
    <x v="2"/>
    <x v="14"/>
    <s v="Croatia"/>
    <x v="14"/>
    <x v="0"/>
    <x v="0"/>
  </r>
  <r>
    <x v="1"/>
    <x v="2"/>
    <x v="15"/>
    <s v="Italy"/>
    <x v="14"/>
    <x v="0"/>
    <x v="2147"/>
  </r>
  <r>
    <x v="1"/>
    <x v="2"/>
    <x v="15"/>
    <s v="Nord-Ovest, Nord-Est, Centro (IT) (NUTS 2006)"/>
    <x v="14"/>
    <x v="0"/>
    <x v="0"/>
  </r>
  <r>
    <x v="1"/>
    <x v="2"/>
    <x v="15"/>
    <s v="Sud, Isole"/>
    <x v="14"/>
    <x v="0"/>
    <x v="0"/>
  </r>
  <r>
    <x v="1"/>
    <x v="2"/>
    <x v="16"/>
    <s v="Cyprus"/>
    <x v="14"/>
    <x v="0"/>
    <x v="992"/>
  </r>
  <r>
    <x v="1"/>
    <x v="2"/>
    <x v="17"/>
    <s v="Latvia"/>
    <x v="14"/>
    <x v="0"/>
    <x v="0"/>
  </r>
  <r>
    <x v="1"/>
    <x v="2"/>
    <x v="18"/>
    <s v="Lithuania"/>
    <x v="14"/>
    <x v="0"/>
    <x v="0"/>
  </r>
  <r>
    <x v="1"/>
    <x v="2"/>
    <x v="19"/>
    <s v="Luxembourg"/>
    <x v="14"/>
    <x v="0"/>
    <x v="2056"/>
  </r>
  <r>
    <x v="1"/>
    <x v="2"/>
    <x v="20"/>
    <s v="Hungary"/>
    <x v="14"/>
    <x v="0"/>
    <x v="2103"/>
  </r>
  <r>
    <x v="1"/>
    <x v="2"/>
    <x v="21"/>
    <s v="Malta"/>
    <x v="14"/>
    <x v="0"/>
    <x v="2104"/>
  </r>
  <r>
    <x v="1"/>
    <x v="2"/>
    <x v="22"/>
    <s v="Netherlands"/>
    <x v="14"/>
    <x v="0"/>
    <x v="856"/>
  </r>
  <r>
    <x v="1"/>
    <x v="2"/>
    <x v="22"/>
    <s v="Noord-Holland"/>
    <x v="14"/>
    <x v="0"/>
    <x v="1208"/>
  </r>
  <r>
    <x v="1"/>
    <x v="2"/>
    <x v="22"/>
    <s v="Rotterdam"/>
    <x v="14"/>
    <x v="0"/>
    <x v="712"/>
  </r>
  <r>
    <x v="1"/>
    <x v="2"/>
    <x v="22"/>
    <s v="Noord-Brabant"/>
    <x v="14"/>
    <x v="0"/>
    <x v="515"/>
  </r>
  <r>
    <x v="1"/>
    <x v="2"/>
    <x v="23"/>
    <s v="Austria"/>
    <x v="14"/>
    <x v="0"/>
    <x v="1100"/>
  </r>
  <r>
    <x v="1"/>
    <x v="2"/>
    <x v="23"/>
    <s v="Wien, Oberösterreich, Tirol"/>
    <x v="14"/>
    <x v="0"/>
    <x v="1100"/>
  </r>
  <r>
    <x v="1"/>
    <x v="2"/>
    <x v="24"/>
    <s v="Poland"/>
    <x v="14"/>
    <x v="0"/>
    <x v="0"/>
  </r>
  <r>
    <x v="1"/>
    <x v="2"/>
    <x v="25"/>
    <s v="Portugal"/>
    <x v="14"/>
    <x v="0"/>
    <x v="802"/>
  </r>
  <r>
    <x v="1"/>
    <x v="2"/>
    <x v="25"/>
    <s v="Lisboa"/>
    <x v="14"/>
    <x v="0"/>
    <x v="802"/>
  </r>
  <r>
    <x v="1"/>
    <x v="2"/>
    <x v="26"/>
    <s v="Romania"/>
    <x v="14"/>
    <x v="0"/>
    <x v="0"/>
  </r>
  <r>
    <x v="1"/>
    <x v="2"/>
    <x v="27"/>
    <s v="Slovenia"/>
    <x v="14"/>
    <x v="0"/>
    <x v="1582"/>
  </r>
  <r>
    <x v="1"/>
    <x v="2"/>
    <x v="28"/>
    <s v="Slovakia"/>
    <x v="14"/>
    <x v="0"/>
    <x v="0"/>
  </r>
  <r>
    <x v="1"/>
    <x v="2"/>
    <x v="29"/>
    <s v="Finland"/>
    <x v="14"/>
    <x v="0"/>
    <x v="39"/>
  </r>
  <r>
    <x v="1"/>
    <x v="2"/>
    <x v="30"/>
    <s v="Sweden"/>
    <x v="14"/>
    <x v="0"/>
    <x v="1646"/>
  </r>
  <r>
    <x v="1"/>
    <x v="2"/>
    <x v="31"/>
    <s v="United Kingdom"/>
    <x v="14"/>
    <x v="0"/>
    <x v="822"/>
  </r>
  <r>
    <x v="1"/>
    <x v="2"/>
    <x v="31"/>
    <s v="Leeds"/>
    <x v="14"/>
    <x v="0"/>
    <x v="660"/>
  </r>
  <r>
    <x v="1"/>
    <x v="2"/>
    <x v="31"/>
    <s v="Birmingham"/>
    <x v="14"/>
    <x v="0"/>
    <x v="898"/>
  </r>
  <r>
    <x v="1"/>
    <x v="2"/>
    <x v="31"/>
    <s v="London"/>
    <x v="14"/>
    <x v="0"/>
    <x v="699"/>
  </r>
  <r>
    <x v="1"/>
    <x v="2"/>
    <x v="31"/>
    <s v="Glasgow"/>
    <x v="14"/>
    <x v="0"/>
    <x v="654"/>
  </r>
  <r>
    <x v="1"/>
    <x v="2"/>
    <x v="32"/>
    <s v="Norway"/>
    <x v="14"/>
    <x v="0"/>
    <x v="1815"/>
  </r>
  <r>
    <x v="1"/>
    <x v="2"/>
    <x v="33"/>
    <s v="Turkey"/>
    <x v="14"/>
    <x v="0"/>
    <x v="0"/>
  </r>
  <r>
    <x v="1"/>
    <x v="2"/>
    <x v="0"/>
    <s v="European Union (27 countries)"/>
    <x v="14"/>
    <x v="1"/>
    <x v="0"/>
  </r>
  <r>
    <x v="1"/>
    <x v="2"/>
    <x v="1"/>
    <s v="European Union (25 countries)"/>
    <x v="14"/>
    <x v="1"/>
    <x v="0"/>
  </r>
  <r>
    <x v="1"/>
    <x v="2"/>
    <x v="2"/>
    <s v="European Union (15 countries)"/>
    <x v="14"/>
    <x v="1"/>
    <x v="1945"/>
  </r>
  <r>
    <x v="1"/>
    <x v="2"/>
    <x v="3"/>
    <s v="Euro area (EA11-2000, EA12-2006, EA13-2007, EA15-2008, EA16-2010, EA17)"/>
    <x v="14"/>
    <x v="1"/>
    <x v="0"/>
  </r>
  <r>
    <x v="1"/>
    <x v="2"/>
    <x v="4"/>
    <s v="Belgium"/>
    <x v="14"/>
    <x v="1"/>
    <x v="840"/>
  </r>
  <r>
    <x v="1"/>
    <x v="2"/>
    <x v="5"/>
    <s v="Bulgaria"/>
    <x v="14"/>
    <x v="1"/>
    <x v="0"/>
  </r>
  <r>
    <x v="1"/>
    <x v="2"/>
    <x v="6"/>
    <s v="Czech Republic"/>
    <x v="14"/>
    <x v="1"/>
    <x v="0"/>
  </r>
  <r>
    <x v="1"/>
    <x v="2"/>
    <x v="7"/>
    <s v="Denmark"/>
    <x v="14"/>
    <x v="1"/>
    <x v="1339"/>
  </r>
  <r>
    <x v="1"/>
    <x v="2"/>
    <x v="7"/>
    <s v="København"/>
    <x v="14"/>
    <x v="1"/>
    <x v="0"/>
  </r>
  <r>
    <x v="1"/>
    <x v="2"/>
    <x v="8"/>
    <s v="Germany (until 1990 former territory of the FRG)"/>
    <x v="14"/>
    <x v="1"/>
    <x v="394"/>
  </r>
  <r>
    <x v="1"/>
    <x v="2"/>
    <x v="8"/>
    <s v="Stuttgart"/>
    <x v="14"/>
    <x v="1"/>
    <x v="0"/>
  </r>
  <r>
    <x v="1"/>
    <x v="2"/>
    <x v="8"/>
    <s v="München"/>
    <x v="14"/>
    <x v="1"/>
    <x v="1151"/>
  </r>
  <r>
    <x v="1"/>
    <x v="2"/>
    <x v="8"/>
    <s v="Hamburg"/>
    <x v="14"/>
    <x v="1"/>
    <x v="1817"/>
  </r>
  <r>
    <x v="1"/>
    <x v="2"/>
    <x v="8"/>
    <s v="Frankfurt am Main"/>
    <x v="14"/>
    <x v="1"/>
    <x v="969"/>
  </r>
  <r>
    <x v="1"/>
    <x v="2"/>
    <x v="8"/>
    <s v="Rostock"/>
    <x v="14"/>
    <x v="1"/>
    <x v="1685"/>
  </r>
  <r>
    <x v="1"/>
    <x v="2"/>
    <x v="8"/>
    <s v="Hannover"/>
    <x v="14"/>
    <x v="1"/>
    <x v="64"/>
  </r>
  <r>
    <x v="1"/>
    <x v="2"/>
    <x v="8"/>
    <s v="Düsseldorf"/>
    <x v="14"/>
    <x v="1"/>
    <x v="733"/>
  </r>
  <r>
    <x v="1"/>
    <x v="2"/>
    <x v="8"/>
    <s v="Leipzig"/>
    <x v="14"/>
    <x v="1"/>
    <x v="171"/>
  </r>
  <r>
    <x v="1"/>
    <x v="2"/>
    <x v="8"/>
    <s v="Erfurt"/>
    <x v="14"/>
    <x v="1"/>
    <x v="896"/>
  </r>
  <r>
    <x v="1"/>
    <x v="2"/>
    <x v="8"/>
    <s v="Germany - South"/>
    <x v="14"/>
    <x v="1"/>
    <x v="1097"/>
  </r>
  <r>
    <x v="1"/>
    <x v="2"/>
    <x v="8"/>
    <s v="Germany - West"/>
    <x v="14"/>
    <x v="1"/>
    <x v="1905"/>
  </r>
  <r>
    <x v="1"/>
    <x v="2"/>
    <x v="9"/>
    <s v="Estonia"/>
    <x v="14"/>
    <x v="1"/>
    <x v="0"/>
  </r>
  <r>
    <x v="1"/>
    <x v="2"/>
    <x v="10"/>
    <s v="Ireland"/>
    <x v="14"/>
    <x v="1"/>
    <x v="150"/>
  </r>
  <r>
    <x v="1"/>
    <x v="2"/>
    <x v="10"/>
    <s v="Dublin"/>
    <x v="14"/>
    <x v="1"/>
    <x v="150"/>
  </r>
  <r>
    <x v="1"/>
    <x v="2"/>
    <x v="11"/>
    <s v="Greece"/>
    <x v="14"/>
    <x v="1"/>
    <x v="958"/>
  </r>
  <r>
    <x v="1"/>
    <x v="2"/>
    <x v="11"/>
    <s v="Athina"/>
    <x v="14"/>
    <x v="1"/>
    <x v="958"/>
  </r>
  <r>
    <x v="1"/>
    <x v="2"/>
    <x v="12"/>
    <s v="Spain"/>
    <x v="14"/>
    <x v="1"/>
    <x v="1281"/>
  </r>
  <r>
    <x v="1"/>
    <x v="2"/>
    <x v="12"/>
    <s v="Madrid"/>
    <x v="14"/>
    <x v="1"/>
    <x v="1281"/>
  </r>
  <r>
    <x v="1"/>
    <x v="2"/>
    <x v="13"/>
    <s v="France"/>
    <x v="14"/>
    <x v="1"/>
    <x v="1903"/>
  </r>
  <r>
    <x v="1"/>
    <x v="2"/>
    <x v="13"/>
    <s v="Paris"/>
    <x v="14"/>
    <x v="1"/>
    <x v="1208"/>
  </r>
  <r>
    <x v="1"/>
    <x v="2"/>
    <x v="13"/>
    <s v="Lille"/>
    <x v="14"/>
    <x v="1"/>
    <x v="1657"/>
  </r>
  <r>
    <x v="1"/>
    <x v="2"/>
    <x v="13"/>
    <s v="Strasbourg"/>
    <x v="14"/>
    <x v="1"/>
    <x v="867"/>
  </r>
  <r>
    <x v="1"/>
    <x v="2"/>
    <x v="13"/>
    <s v="Toulouse"/>
    <x v="14"/>
    <x v="1"/>
    <x v="1657"/>
  </r>
  <r>
    <x v="1"/>
    <x v="2"/>
    <x v="13"/>
    <s v="Lyon"/>
    <x v="14"/>
    <x v="1"/>
    <x v="1657"/>
  </r>
  <r>
    <x v="1"/>
    <x v="2"/>
    <x v="13"/>
    <s v="Marseille"/>
    <x v="14"/>
    <x v="1"/>
    <x v="1657"/>
  </r>
  <r>
    <x v="1"/>
    <x v="2"/>
    <x v="14"/>
    <s v="Croatia"/>
    <x v="14"/>
    <x v="1"/>
    <x v="0"/>
  </r>
  <r>
    <x v="1"/>
    <x v="2"/>
    <x v="15"/>
    <s v="Italy"/>
    <x v="14"/>
    <x v="1"/>
    <x v="165"/>
  </r>
  <r>
    <x v="1"/>
    <x v="2"/>
    <x v="15"/>
    <s v="Nord-Ovest, Nord-Est, Centro (IT) (NUTS 2006)"/>
    <x v="14"/>
    <x v="1"/>
    <x v="0"/>
  </r>
  <r>
    <x v="1"/>
    <x v="2"/>
    <x v="15"/>
    <s v="Sud, Isole"/>
    <x v="14"/>
    <x v="1"/>
    <x v="0"/>
  </r>
  <r>
    <x v="1"/>
    <x v="2"/>
    <x v="16"/>
    <s v="Cyprus"/>
    <x v="14"/>
    <x v="1"/>
    <x v="0"/>
  </r>
  <r>
    <x v="1"/>
    <x v="2"/>
    <x v="17"/>
    <s v="Latvia"/>
    <x v="14"/>
    <x v="1"/>
    <x v="0"/>
  </r>
  <r>
    <x v="1"/>
    <x v="2"/>
    <x v="18"/>
    <s v="Lithuania"/>
    <x v="14"/>
    <x v="1"/>
    <x v="0"/>
  </r>
  <r>
    <x v="1"/>
    <x v="2"/>
    <x v="19"/>
    <s v="Luxembourg"/>
    <x v="14"/>
    <x v="1"/>
    <x v="787"/>
  </r>
  <r>
    <x v="1"/>
    <x v="2"/>
    <x v="20"/>
    <s v="Hungary"/>
    <x v="14"/>
    <x v="1"/>
    <x v="2105"/>
  </r>
  <r>
    <x v="1"/>
    <x v="2"/>
    <x v="21"/>
    <s v="Malta"/>
    <x v="14"/>
    <x v="1"/>
    <x v="2105"/>
  </r>
  <r>
    <x v="1"/>
    <x v="2"/>
    <x v="22"/>
    <s v="Netherlands"/>
    <x v="14"/>
    <x v="1"/>
    <x v="1688"/>
  </r>
  <r>
    <x v="1"/>
    <x v="2"/>
    <x v="22"/>
    <s v="Noord-Holland"/>
    <x v="14"/>
    <x v="1"/>
    <x v="0"/>
  </r>
  <r>
    <x v="1"/>
    <x v="2"/>
    <x v="22"/>
    <s v="Rotterdam"/>
    <x v="14"/>
    <x v="1"/>
    <x v="1215"/>
  </r>
  <r>
    <x v="1"/>
    <x v="2"/>
    <x v="22"/>
    <s v="Noord-Brabant"/>
    <x v="14"/>
    <x v="1"/>
    <x v="684"/>
  </r>
  <r>
    <x v="1"/>
    <x v="2"/>
    <x v="23"/>
    <s v="Austria"/>
    <x v="14"/>
    <x v="1"/>
    <x v="1100"/>
  </r>
  <r>
    <x v="1"/>
    <x v="2"/>
    <x v="23"/>
    <s v="Wien, Oberösterreich, Tirol"/>
    <x v="14"/>
    <x v="1"/>
    <x v="1100"/>
  </r>
  <r>
    <x v="1"/>
    <x v="2"/>
    <x v="24"/>
    <s v="Poland"/>
    <x v="14"/>
    <x v="1"/>
    <x v="0"/>
  </r>
  <r>
    <x v="1"/>
    <x v="2"/>
    <x v="25"/>
    <s v="Portugal"/>
    <x v="14"/>
    <x v="1"/>
    <x v="802"/>
  </r>
  <r>
    <x v="1"/>
    <x v="2"/>
    <x v="25"/>
    <s v="Lisboa"/>
    <x v="14"/>
    <x v="1"/>
    <x v="802"/>
  </r>
  <r>
    <x v="1"/>
    <x v="2"/>
    <x v="26"/>
    <s v="Romania"/>
    <x v="14"/>
    <x v="1"/>
    <x v="0"/>
  </r>
  <r>
    <x v="1"/>
    <x v="2"/>
    <x v="27"/>
    <s v="Slovenia"/>
    <x v="14"/>
    <x v="1"/>
    <x v="2043"/>
  </r>
  <r>
    <x v="1"/>
    <x v="2"/>
    <x v="28"/>
    <s v="Slovakia"/>
    <x v="14"/>
    <x v="1"/>
    <x v="0"/>
  </r>
  <r>
    <x v="1"/>
    <x v="2"/>
    <x v="29"/>
    <s v="Finland"/>
    <x v="14"/>
    <x v="1"/>
    <x v="2038"/>
  </r>
  <r>
    <x v="1"/>
    <x v="2"/>
    <x v="30"/>
    <s v="Sweden"/>
    <x v="14"/>
    <x v="1"/>
    <x v="1847"/>
  </r>
  <r>
    <x v="1"/>
    <x v="2"/>
    <x v="31"/>
    <s v="United Kingdom"/>
    <x v="14"/>
    <x v="1"/>
    <x v="1803"/>
  </r>
  <r>
    <x v="1"/>
    <x v="2"/>
    <x v="31"/>
    <s v="Leeds"/>
    <x v="14"/>
    <x v="1"/>
    <x v="134"/>
  </r>
  <r>
    <x v="1"/>
    <x v="2"/>
    <x v="31"/>
    <s v="Birmingham"/>
    <x v="14"/>
    <x v="1"/>
    <x v="1653"/>
  </r>
  <r>
    <x v="1"/>
    <x v="2"/>
    <x v="31"/>
    <s v="London"/>
    <x v="14"/>
    <x v="1"/>
    <x v="1220"/>
  </r>
  <r>
    <x v="1"/>
    <x v="2"/>
    <x v="31"/>
    <s v="Glasgow"/>
    <x v="14"/>
    <x v="1"/>
    <x v="1843"/>
  </r>
  <r>
    <x v="1"/>
    <x v="2"/>
    <x v="32"/>
    <s v="Norway"/>
    <x v="14"/>
    <x v="1"/>
    <x v="1050"/>
  </r>
  <r>
    <x v="1"/>
    <x v="2"/>
    <x v="33"/>
    <s v="Turkey"/>
    <x v="14"/>
    <x v="1"/>
    <x v="0"/>
  </r>
  <r>
    <x v="1"/>
    <x v="2"/>
    <x v="0"/>
    <s v="European Union (27 countries)"/>
    <x v="15"/>
    <x v="0"/>
    <x v="0"/>
  </r>
  <r>
    <x v="1"/>
    <x v="2"/>
    <x v="1"/>
    <s v="European Union (25 countries)"/>
    <x v="15"/>
    <x v="0"/>
    <x v="0"/>
  </r>
  <r>
    <x v="1"/>
    <x v="2"/>
    <x v="2"/>
    <s v="European Union (15 countries)"/>
    <x v="15"/>
    <x v="0"/>
    <x v="220"/>
  </r>
  <r>
    <x v="1"/>
    <x v="2"/>
    <x v="3"/>
    <s v="Euro area (EA11-2000, EA12-2006, EA13-2007, EA15-2008, EA16-2010, EA17)"/>
    <x v="15"/>
    <x v="0"/>
    <x v="0"/>
  </r>
  <r>
    <x v="1"/>
    <x v="2"/>
    <x v="4"/>
    <s v="Belgium"/>
    <x v="15"/>
    <x v="0"/>
    <x v="768"/>
  </r>
  <r>
    <x v="1"/>
    <x v="2"/>
    <x v="5"/>
    <s v="Bulgaria"/>
    <x v="15"/>
    <x v="0"/>
    <x v="0"/>
  </r>
  <r>
    <x v="1"/>
    <x v="2"/>
    <x v="6"/>
    <s v="Czech Republic"/>
    <x v="15"/>
    <x v="0"/>
    <x v="2108"/>
  </r>
  <r>
    <x v="1"/>
    <x v="2"/>
    <x v="7"/>
    <s v="Denmark"/>
    <x v="15"/>
    <x v="0"/>
    <x v="1142"/>
  </r>
  <r>
    <x v="1"/>
    <x v="2"/>
    <x v="7"/>
    <s v="København"/>
    <x v="15"/>
    <x v="0"/>
    <x v="0"/>
  </r>
  <r>
    <x v="1"/>
    <x v="2"/>
    <x v="8"/>
    <s v="Germany (until 1990 former territory of the FRG)"/>
    <x v="15"/>
    <x v="0"/>
    <x v="1664"/>
  </r>
  <r>
    <x v="1"/>
    <x v="2"/>
    <x v="8"/>
    <s v="Stuttgart"/>
    <x v="15"/>
    <x v="0"/>
    <x v="0"/>
  </r>
  <r>
    <x v="1"/>
    <x v="2"/>
    <x v="8"/>
    <s v="München"/>
    <x v="15"/>
    <x v="0"/>
    <x v="300"/>
  </r>
  <r>
    <x v="1"/>
    <x v="2"/>
    <x v="8"/>
    <s v="Hamburg"/>
    <x v="15"/>
    <x v="0"/>
    <x v="1933"/>
  </r>
  <r>
    <x v="1"/>
    <x v="2"/>
    <x v="8"/>
    <s v="Frankfurt am Main"/>
    <x v="15"/>
    <x v="0"/>
    <x v="357"/>
  </r>
  <r>
    <x v="1"/>
    <x v="2"/>
    <x v="8"/>
    <s v="Rostock"/>
    <x v="15"/>
    <x v="0"/>
    <x v="896"/>
  </r>
  <r>
    <x v="1"/>
    <x v="2"/>
    <x v="8"/>
    <s v="Hannover"/>
    <x v="15"/>
    <x v="0"/>
    <x v="162"/>
  </r>
  <r>
    <x v="1"/>
    <x v="2"/>
    <x v="8"/>
    <s v="Düsseldorf"/>
    <x v="15"/>
    <x v="0"/>
    <x v="140"/>
  </r>
  <r>
    <x v="1"/>
    <x v="2"/>
    <x v="8"/>
    <s v="Leipzig"/>
    <x v="15"/>
    <x v="0"/>
    <x v="0"/>
  </r>
  <r>
    <x v="1"/>
    <x v="2"/>
    <x v="8"/>
    <s v="Erfurt"/>
    <x v="15"/>
    <x v="0"/>
    <x v="569"/>
  </r>
  <r>
    <x v="1"/>
    <x v="2"/>
    <x v="8"/>
    <s v="Germany - South"/>
    <x v="15"/>
    <x v="0"/>
    <x v="294"/>
  </r>
  <r>
    <x v="1"/>
    <x v="2"/>
    <x v="8"/>
    <s v="Germany - West"/>
    <x v="15"/>
    <x v="0"/>
    <x v="174"/>
  </r>
  <r>
    <x v="1"/>
    <x v="2"/>
    <x v="9"/>
    <s v="Estonia"/>
    <x v="15"/>
    <x v="0"/>
    <x v="0"/>
  </r>
  <r>
    <x v="1"/>
    <x v="2"/>
    <x v="10"/>
    <s v="Ireland"/>
    <x v="15"/>
    <x v="0"/>
    <x v="150"/>
  </r>
  <r>
    <x v="1"/>
    <x v="2"/>
    <x v="10"/>
    <s v="Dublin"/>
    <x v="15"/>
    <x v="0"/>
    <x v="150"/>
  </r>
  <r>
    <x v="1"/>
    <x v="2"/>
    <x v="11"/>
    <s v="Greece"/>
    <x v="15"/>
    <x v="0"/>
    <x v="2110"/>
  </r>
  <r>
    <x v="1"/>
    <x v="2"/>
    <x v="11"/>
    <s v="Athina"/>
    <x v="15"/>
    <x v="0"/>
    <x v="2110"/>
  </r>
  <r>
    <x v="1"/>
    <x v="2"/>
    <x v="12"/>
    <s v="Spain"/>
    <x v="15"/>
    <x v="0"/>
    <x v="88"/>
  </r>
  <r>
    <x v="1"/>
    <x v="2"/>
    <x v="12"/>
    <s v="Madrid"/>
    <x v="15"/>
    <x v="0"/>
    <x v="88"/>
  </r>
  <r>
    <x v="1"/>
    <x v="2"/>
    <x v="13"/>
    <s v="France"/>
    <x v="15"/>
    <x v="0"/>
    <x v="1903"/>
  </r>
  <r>
    <x v="1"/>
    <x v="2"/>
    <x v="13"/>
    <s v="Paris"/>
    <x v="15"/>
    <x v="0"/>
    <x v="1208"/>
  </r>
  <r>
    <x v="1"/>
    <x v="2"/>
    <x v="13"/>
    <s v="Lille"/>
    <x v="15"/>
    <x v="0"/>
    <x v="1657"/>
  </r>
  <r>
    <x v="1"/>
    <x v="2"/>
    <x v="13"/>
    <s v="Strasbourg"/>
    <x v="15"/>
    <x v="0"/>
    <x v="867"/>
  </r>
  <r>
    <x v="1"/>
    <x v="2"/>
    <x v="13"/>
    <s v="Toulouse"/>
    <x v="15"/>
    <x v="0"/>
    <x v="1657"/>
  </r>
  <r>
    <x v="1"/>
    <x v="2"/>
    <x v="13"/>
    <s v="Lyon"/>
    <x v="15"/>
    <x v="0"/>
    <x v="1657"/>
  </r>
  <r>
    <x v="1"/>
    <x v="2"/>
    <x v="13"/>
    <s v="Marseille"/>
    <x v="15"/>
    <x v="0"/>
    <x v="1657"/>
  </r>
  <r>
    <x v="1"/>
    <x v="2"/>
    <x v="14"/>
    <s v="Croatia"/>
    <x v="15"/>
    <x v="0"/>
    <x v="0"/>
  </r>
  <r>
    <x v="1"/>
    <x v="2"/>
    <x v="15"/>
    <s v="Italy"/>
    <x v="15"/>
    <x v="0"/>
    <x v="1566"/>
  </r>
  <r>
    <x v="1"/>
    <x v="2"/>
    <x v="15"/>
    <s v="Nord-Ovest, Nord-Est, Centro (IT) (NUTS 2006)"/>
    <x v="15"/>
    <x v="0"/>
    <x v="0"/>
  </r>
  <r>
    <x v="1"/>
    <x v="2"/>
    <x v="15"/>
    <s v="Sud, Isole"/>
    <x v="15"/>
    <x v="0"/>
    <x v="0"/>
  </r>
  <r>
    <x v="1"/>
    <x v="2"/>
    <x v="16"/>
    <s v="Cyprus"/>
    <x v="15"/>
    <x v="0"/>
    <x v="1816"/>
  </r>
  <r>
    <x v="1"/>
    <x v="2"/>
    <x v="17"/>
    <s v="Latvia"/>
    <x v="15"/>
    <x v="0"/>
    <x v="0"/>
  </r>
  <r>
    <x v="1"/>
    <x v="2"/>
    <x v="18"/>
    <s v="Lithuania"/>
    <x v="15"/>
    <x v="0"/>
    <x v="0"/>
  </r>
  <r>
    <x v="1"/>
    <x v="2"/>
    <x v="19"/>
    <s v="Luxembourg"/>
    <x v="15"/>
    <x v="0"/>
    <x v="856"/>
  </r>
  <r>
    <x v="1"/>
    <x v="2"/>
    <x v="20"/>
    <s v="Hungary"/>
    <x v="15"/>
    <x v="0"/>
    <x v="2073"/>
  </r>
  <r>
    <x v="1"/>
    <x v="2"/>
    <x v="21"/>
    <s v="Malta"/>
    <x v="15"/>
    <x v="0"/>
    <x v="1765"/>
  </r>
  <r>
    <x v="1"/>
    <x v="2"/>
    <x v="22"/>
    <s v="Netherlands"/>
    <x v="15"/>
    <x v="0"/>
    <x v="383"/>
  </r>
  <r>
    <x v="1"/>
    <x v="2"/>
    <x v="22"/>
    <s v="Noord-Holland"/>
    <x v="15"/>
    <x v="0"/>
    <x v="922"/>
  </r>
  <r>
    <x v="1"/>
    <x v="2"/>
    <x v="22"/>
    <s v="Rotterdam"/>
    <x v="15"/>
    <x v="0"/>
    <x v="1953"/>
  </r>
  <r>
    <x v="1"/>
    <x v="2"/>
    <x v="22"/>
    <s v="Noord-Brabant"/>
    <x v="15"/>
    <x v="0"/>
    <x v="745"/>
  </r>
  <r>
    <x v="1"/>
    <x v="2"/>
    <x v="23"/>
    <s v="Austria"/>
    <x v="15"/>
    <x v="0"/>
    <x v="2084"/>
  </r>
  <r>
    <x v="1"/>
    <x v="2"/>
    <x v="23"/>
    <s v="Wien, Oberösterreich, Tirol"/>
    <x v="15"/>
    <x v="0"/>
    <x v="2084"/>
  </r>
  <r>
    <x v="1"/>
    <x v="2"/>
    <x v="24"/>
    <s v="Poland"/>
    <x v="15"/>
    <x v="0"/>
    <x v="0"/>
  </r>
  <r>
    <x v="1"/>
    <x v="2"/>
    <x v="25"/>
    <s v="Portugal"/>
    <x v="15"/>
    <x v="0"/>
    <x v="922"/>
  </r>
  <r>
    <x v="1"/>
    <x v="2"/>
    <x v="25"/>
    <s v="Lisboa"/>
    <x v="15"/>
    <x v="0"/>
    <x v="922"/>
  </r>
  <r>
    <x v="1"/>
    <x v="2"/>
    <x v="26"/>
    <s v="Romania"/>
    <x v="15"/>
    <x v="0"/>
    <x v="0"/>
  </r>
  <r>
    <x v="1"/>
    <x v="2"/>
    <x v="27"/>
    <s v="Slovenia"/>
    <x v="15"/>
    <x v="0"/>
    <x v="2050"/>
  </r>
  <r>
    <x v="1"/>
    <x v="2"/>
    <x v="28"/>
    <s v="Slovakia"/>
    <x v="15"/>
    <x v="0"/>
    <x v="0"/>
  </r>
  <r>
    <x v="1"/>
    <x v="2"/>
    <x v="29"/>
    <s v="Finland"/>
    <x v="15"/>
    <x v="0"/>
    <x v="1745"/>
  </r>
  <r>
    <x v="1"/>
    <x v="2"/>
    <x v="30"/>
    <s v="Sweden"/>
    <x v="15"/>
    <x v="0"/>
    <x v="2068"/>
  </r>
  <r>
    <x v="1"/>
    <x v="2"/>
    <x v="31"/>
    <s v="United Kingdom"/>
    <x v="15"/>
    <x v="0"/>
    <x v="856"/>
  </r>
  <r>
    <x v="1"/>
    <x v="2"/>
    <x v="31"/>
    <s v="Leeds"/>
    <x v="15"/>
    <x v="0"/>
    <x v="1903"/>
  </r>
  <r>
    <x v="1"/>
    <x v="2"/>
    <x v="31"/>
    <s v="Birmingham"/>
    <x v="15"/>
    <x v="0"/>
    <x v="1947"/>
  </r>
  <r>
    <x v="1"/>
    <x v="2"/>
    <x v="31"/>
    <s v="London"/>
    <x v="15"/>
    <x v="0"/>
    <x v="807"/>
  </r>
  <r>
    <x v="1"/>
    <x v="2"/>
    <x v="31"/>
    <s v="Glasgow"/>
    <x v="15"/>
    <x v="0"/>
    <x v="840"/>
  </r>
  <r>
    <x v="1"/>
    <x v="2"/>
    <x v="32"/>
    <s v="Norway"/>
    <x v="15"/>
    <x v="0"/>
    <x v="2044"/>
  </r>
  <r>
    <x v="1"/>
    <x v="2"/>
    <x v="33"/>
    <s v="Turkey"/>
    <x v="15"/>
    <x v="0"/>
    <x v="0"/>
  </r>
  <r>
    <x v="1"/>
    <x v="2"/>
    <x v="0"/>
    <s v="European Union (27 countries)"/>
    <x v="15"/>
    <x v="1"/>
    <x v="0"/>
  </r>
  <r>
    <x v="1"/>
    <x v="2"/>
    <x v="1"/>
    <s v="European Union (25 countries)"/>
    <x v="15"/>
    <x v="1"/>
    <x v="0"/>
  </r>
  <r>
    <x v="1"/>
    <x v="2"/>
    <x v="2"/>
    <s v="European Union (15 countries)"/>
    <x v="15"/>
    <x v="1"/>
    <x v="1638"/>
  </r>
  <r>
    <x v="1"/>
    <x v="2"/>
    <x v="3"/>
    <s v="Euro area (EA11-2000, EA12-2006, EA13-2007, EA15-2008, EA16-2010, EA17)"/>
    <x v="15"/>
    <x v="1"/>
    <x v="0"/>
  </r>
  <r>
    <x v="1"/>
    <x v="2"/>
    <x v="4"/>
    <s v="Belgium"/>
    <x v="15"/>
    <x v="1"/>
    <x v="222"/>
  </r>
  <r>
    <x v="1"/>
    <x v="2"/>
    <x v="5"/>
    <s v="Bulgaria"/>
    <x v="15"/>
    <x v="1"/>
    <x v="0"/>
  </r>
  <r>
    <x v="1"/>
    <x v="2"/>
    <x v="6"/>
    <s v="Czech Republic"/>
    <x v="15"/>
    <x v="1"/>
    <x v="387"/>
  </r>
  <r>
    <x v="1"/>
    <x v="2"/>
    <x v="7"/>
    <s v="Denmark"/>
    <x v="15"/>
    <x v="1"/>
    <x v="1834"/>
  </r>
  <r>
    <x v="1"/>
    <x v="2"/>
    <x v="7"/>
    <s v="København"/>
    <x v="15"/>
    <x v="1"/>
    <x v="0"/>
  </r>
  <r>
    <x v="1"/>
    <x v="2"/>
    <x v="8"/>
    <s v="Germany (until 1990 former territory of the FRG)"/>
    <x v="15"/>
    <x v="1"/>
    <x v="446"/>
  </r>
  <r>
    <x v="1"/>
    <x v="2"/>
    <x v="8"/>
    <s v="Stuttgart"/>
    <x v="15"/>
    <x v="1"/>
    <x v="0"/>
  </r>
  <r>
    <x v="1"/>
    <x v="2"/>
    <x v="8"/>
    <s v="München"/>
    <x v="15"/>
    <x v="1"/>
    <x v="300"/>
  </r>
  <r>
    <x v="1"/>
    <x v="2"/>
    <x v="8"/>
    <s v="Hamburg"/>
    <x v="15"/>
    <x v="1"/>
    <x v="1933"/>
  </r>
  <r>
    <x v="1"/>
    <x v="2"/>
    <x v="8"/>
    <s v="Frankfurt am Main"/>
    <x v="15"/>
    <x v="1"/>
    <x v="357"/>
  </r>
  <r>
    <x v="1"/>
    <x v="2"/>
    <x v="8"/>
    <s v="Rostock"/>
    <x v="15"/>
    <x v="1"/>
    <x v="1933"/>
  </r>
  <r>
    <x v="1"/>
    <x v="2"/>
    <x v="8"/>
    <s v="Hannover"/>
    <x v="15"/>
    <x v="1"/>
    <x v="510"/>
  </r>
  <r>
    <x v="1"/>
    <x v="2"/>
    <x v="8"/>
    <s v="Düsseldorf"/>
    <x v="15"/>
    <x v="1"/>
    <x v="140"/>
  </r>
  <r>
    <x v="1"/>
    <x v="2"/>
    <x v="8"/>
    <s v="Leipzig"/>
    <x v="15"/>
    <x v="1"/>
    <x v="981"/>
  </r>
  <r>
    <x v="1"/>
    <x v="2"/>
    <x v="8"/>
    <s v="Erfurt"/>
    <x v="15"/>
    <x v="1"/>
    <x v="569"/>
  </r>
  <r>
    <x v="1"/>
    <x v="2"/>
    <x v="8"/>
    <s v="Germany - South"/>
    <x v="15"/>
    <x v="1"/>
    <x v="312"/>
  </r>
  <r>
    <x v="1"/>
    <x v="2"/>
    <x v="8"/>
    <s v="Germany - West"/>
    <x v="15"/>
    <x v="1"/>
    <x v="174"/>
  </r>
  <r>
    <x v="1"/>
    <x v="2"/>
    <x v="9"/>
    <s v="Estonia"/>
    <x v="15"/>
    <x v="1"/>
    <x v="0"/>
  </r>
  <r>
    <x v="1"/>
    <x v="2"/>
    <x v="10"/>
    <s v="Ireland"/>
    <x v="15"/>
    <x v="1"/>
    <x v="150"/>
  </r>
  <r>
    <x v="1"/>
    <x v="2"/>
    <x v="10"/>
    <s v="Dublin"/>
    <x v="15"/>
    <x v="1"/>
    <x v="150"/>
  </r>
  <r>
    <x v="1"/>
    <x v="2"/>
    <x v="11"/>
    <s v="Greece"/>
    <x v="15"/>
    <x v="1"/>
    <x v="2112"/>
  </r>
  <r>
    <x v="1"/>
    <x v="2"/>
    <x v="11"/>
    <s v="Athina"/>
    <x v="15"/>
    <x v="1"/>
    <x v="2112"/>
  </r>
  <r>
    <x v="1"/>
    <x v="2"/>
    <x v="12"/>
    <s v="Spain"/>
    <x v="15"/>
    <x v="1"/>
    <x v="88"/>
  </r>
  <r>
    <x v="1"/>
    <x v="2"/>
    <x v="12"/>
    <s v="Madrid"/>
    <x v="15"/>
    <x v="1"/>
    <x v="88"/>
  </r>
  <r>
    <x v="1"/>
    <x v="2"/>
    <x v="13"/>
    <s v="France"/>
    <x v="15"/>
    <x v="1"/>
    <x v="1778"/>
  </r>
  <r>
    <x v="1"/>
    <x v="2"/>
    <x v="13"/>
    <s v="Paris"/>
    <x v="15"/>
    <x v="1"/>
    <x v="1924"/>
  </r>
  <r>
    <x v="1"/>
    <x v="2"/>
    <x v="13"/>
    <s v="Lille"/>
    <x v="15"/>
    <x v="1"/>
    <x v="1777"/>
  </r>
  <r>
    <x v="1"/>
    <x v="2"/>
    <x v="13"/>
    <s v="Strasbourg"/>
    <x v="15"/>
    <x v="1"/>
    <x v="997"/>
  </r>
  <r>
    <x v="1"/>
    <x v="2"/>
    <x v="13"/>
    <s v="Toulouse"/>
    <x v="15"/>
    <x v="1"/>
    <x v="1777"/>
  </r>
  <r>
    <x v="1"/>
    <x v="2"/>
    <x v="13"/>
    <s v="Lyon"/>
    <x v="15"/>
    <x v="1"/>
    <x v="1777"/>
  </r>
  <r>
    <x v="1"/>
    <x v="2"/>
    <x v="13"/>
    <s v="Marseille"/>
    <x v="15"/>
    <x v="1"/>
    <x v="1777"/>
  </r>
  <r>
    <x v="1"/>
    <x v="2"/>
    <x v="14"/>
    <s v="Croatia"/>
    <x v="15"/>
    <x v="1"/>
    <x v="0"/>
  </r>
  <r>
    <x v="1"/>
    <x v="2"/>
    <x v="15"/>
    <s v="Italy"/>
    <x v="15"/>
    <x v="1"/>
    <x v="211"/>
  </r>
  <r>
    <x v="1"/>
    <x v="2"/>
    <x v="15"/>
    <s v="Nord-Ovest, Nord-Est, Centro (IT) (NUTS 2006)"/>
    <x v="15"/>
    <x v="1"/>
    <x v="0"/>
  </r>
  <r>
    <x v="1"/>
    <x v="2"/>
    <x v="15"/>
    <s v="Sud, Isole"/>
    <x v="15"/>
    <x v="1"/>
    <x v="0"/>
  </r>
  <r>
    <x v="1"/>
    <x v="2"/>
    <x v="16"/>
    <s v="Cyprus"/>
    <x v="15"/>
    <x v="1"/>
    <x v="0"/>
  </r>
  <r>
    <x v="1"/>
    <x v="2"/>
    <x v="17"/>
    <s v="Latvia"/>
    <x v="15"/>
    <x v="1"/>
    <x v="0"/>
  </r>
  <r>
    <x v="1"/>
    <x v="2"/>
    <x v="18"/>
    <s v="Lithuania"/>
    <x v="15"/>
    <x v="1"/>
    <x v="0"/>
  </r>
  <r>
    <x v="1"/>
    <x v="2"/>
    <x v="19"/>
    <s v="Luxembourg"/>
    <x v="15"/>
    <x v="1"/>
    <x v="642"/>
  </r>
  <r>
    <x v="1"/>
    <x v="2"/>
    <x v="20"/>
    <s v="Hungary"/>
    <x v="15"/>
    <x v="1"/>
    <x v="1765"/>
  </r>
  <r>
    <x v="1"/>
    <x v="2"/>
    <x v="21"/>
    <s v="Malta"/>
    <x v="15"/>
    <x v="1"/>
    <x v="2037"/>
  </r>
  <r>
    <x v="1"/>
    <x v="2"/>
    <x v="22"/>
    <s v="Netherlands"/>
    <x v="15"/>
    <x v="1"/>
    <x v="263"/>
  </r>
  <r>
    <x v="1"/>
    <x v="2"/>
    <x v="22"/>
    <s v="Noord-Holland"/>
    <x v="15"/>
    <x v="1"/>
    <x v="0"/>
  </r>
  <r>
    <x v="1"/>
    <x v="2"/>
    <x v="22"/>
    <s v="Rotterdam"/>
    <x v="15"/>
    <x v="1"/>
    <x v="0"/>
  </r>
  <r>
    <x v="1"/>
    <x v="2"/>
    <x v="22"/>
    <s v="Noord-Brabant"/>
    <x v="15"/>
    <x v="1"/>
    <x v="0"/>
  </r>
  <r>
    <x v="1"/>
    <x v="2"/>
    <x v="23"/>
    <s v="Austria"/>
    <x v="15"/>
    <x v="1"/>
    <x v="1827"/>
  </r>
  <r>
    <x v="1"/>
    <x v="2"/>
    <x v="23"/>
    <s v="Wien, Oberösterreich, Tirol"/>
    <x v="15"/>
    <x v="1"/>
    <x v="1827"/>
  </r>
  <r>
    <x v="1"/>
    <x v="2"/>
    <x v="24"/>
    <s v="Poland"/>
    <x v="15"/>
    <x v="1"/>
    <x v="1889"/>
  </r>
  <r>
    <x v="1"/>
    <x v="2"/>
    <x v="25"/>
    <s v="Portugal"/>
    <x v="15"/>
    <x v="1"/>
    <x v="922"/>
  </r>
  <r>
    <x v="1"/>
    <x v="2"/>
    <x v="25"/>
    <s v="Lisboa"/>
    <x v="15"/>
    <x v="1"/>
    <x v="922"/>
  </r>
  <r>
    <x v="1"/>
    <x v="2"/>
    <x v="26"/>
    <s v="Romania"/>
    <x v="15"/>
    <x v="1"/>
    <x v="0"/>
  </r>
  <r>
    <x v="1"/>
    <x v="2"/>
    <x v="27"/>
    <s v="Slovenia"/>
    <x v="15"/>
    <x v="1"/>
    <x v="2050"/>
  </r>
  <r>
    <x v="1"/>
    <x v="2"/>
    <x v="28"/>
    <s v="Slovakia"/>
    <x v="15"/>
    <x v="1"/>
    <x v="0"/>
  </r>
  <r>
    <x v="1"/>
    <x v="2"/>
    <x v="29"/>
    <s v="Finland"/>
    <x v="15"/>
    <x v="1"/>
    <x v="1045"/>
  </r>
  <r>
    <x v="1"/>
    <x v="2"/>
    <x v="30"/>
    <s v="Sweden"/>
    <x v="15"/>
    <x v="1"/>
    <x v="1812"/>
  </r>
  <r>
    <x v="1"/>
    <x v="2"/>
    <x v="31"/>
    <s v="United Kingdom"/>
    <x v="15"/>
    <x v="1"/>
    <x v="1801"/>
  </r>
  <r>
    <x v="1"/>
    <x v="2"/>
    <x v="31"/>
    <s v="Leeds"/>
    <x v="15"/>
    <x v="1"/>
    <x v="1801"/>
  </r>
  <r>
    <x v="1"/>
    <x v="2"/>
    <x v="31"/>
    <s v="Birmingham"/>
    <x v="15"/>
    <x v="1"/>
    <x v="2114"/>
  </r>
  <r>
    <x v="1"/>
    <x v="2"/>
    <x v="31"/>
    <s v="London"/>
    <x v="15"/>
    <x v="1"/>
    <x v="642"/>
  </r>
  <r>
    <x v="1"/>
    <x v="2"/>
    <x v="31"/>
    <s v="Glasgow"/>
    <x v="15"/>
    <x v="1"/>
    <x v="175"/>
  </r>
  <r>
    <x v="1"/>
    <x v="2"/>
    <x v="32"/>
    <s v="Norway"/>
    <x v="15"/>
    <x v="1"/>
    <x v="384"/>
  </r>
  <r>
    <x v="1"/>
    <x v="2"/>
    <x v="33"/>
    <s v="Turkey"/>
    <x v="15"/>
    <x v="1"/>
    <x v="0"/>
  </r>
  <r>
    <x v="1"/>
    <x v="2"/>
    <x v="0"/>
    <s v="European Union (27 countries)"/>
    <x v="16"/>
    <x v="0"/>
    <x v="0"/>
  </r>
  <r>
    <x v="1"/>
    <x v="2"/>
    <x v="1"/>
    <s v="European Union (25 countries)"/>
    <x v="16"/>
    <x v="0"/>
    <x v="0"/>
  </r>
  <r>
    <x v="1"/>
    <x v="2"/>
    <x v="2"/>
    <s v="European Union (15 countries)"/>
    <x v="16"/>
    <x v="0"/>
    <x v="757"/>
  </r>
  <r>
    <x v="1"/>
    <x v="2"/>
    <x v="3"/>
    <s v="Euro area (EA11-2000, EA12-2006, EA13-2007, EA15-2008, EA16-2010, EA17)"/>
    <x v="16"/>
    <x v="0"/>
    <x v="0"/>
  </r>
  <r>
    <x v="1"/>
    <x v="2"/>
    <x v="4"/>
    <s v="Belgium"/>
    <x v="16"/>
    <x v="0"/>
    <x v="60"/>
  </r>
  <r>
    <x v="1"/>
    <x v="2"/>
    <x v="5"/>
    <s v="Bulgaria"/>
    <x v="16"/>
    <x v="0"/>
    <x v="0"/>
  </r>
  <r>
    <x v="1"/>
    <x v="2"/>
    <x v="6"/>
    <s v="Czech Republic"/>
    <x v="16"/>
    <x v="0"/>
    <x v="1631"/>
  </r>
  <r>
    <x v="1"/>
    <x v="2"/>
    <x v="7"/>
    <s v="Denmark"/>
    <x v="16"/>
    <x v="0"/>
    <x v="1335"/>
  </r>
  <r>
    <x v="1"/>
    <x v="2"/>
    <x v="7"/>
    <s v="København"/>
    <x v="16"/>
    <x v="0"/>
    <x v="0"/>
  </r>
  <r>
    <x v="1"/>
    <x v="2"/>
    <x v="8"/>
    <s v="Germany (until 1990 former territory of the FRG)"/>
    <x v="16"/>
    <x v="0"/>
    <x v="1154"/>
  </r>
  <r>
    <x v="1"/>
    <x v="2"/>
    <x v="8"/>
    <s v="Stuttgart"/>
    <x v="16"/>
    <x v="0"/>
    <x v="0"/>
  </r>
  <r>
    <x v="1"/>
    <x v="2"/>
    <x v="8"/>
    <s v="München"/>
    <x v="16"/>
    <x v="0"/>
    <x v="300"/>
  </r>
  <r>
    <x v="1"/>
    <x v="2"/>
    <x v="8"/>
    <s v="Hamburg"/>
    <x v="16"/>
    <x v="0"/>
    <x v="1245"/>
  </r>
  <r>
    <x v="1"/>
    <x v="2"/>
    <x v="8"/>
    <s v="Frankfurt am Main"/>
    <x v="16"/>
    <x v="0"/>
    <x v="1732"/>
  </r>
  <r>
    <x v="1"/>
    <x v="2"/>
    <x v="8"/>
    <s v="Rostock"/>
    <x v="16"/>
    <x v="0"/>
    <x v="981"/>
  </r>
  <r>
    <x v="1"/>
    <x v="2"/>
    <x v="8"/>
    <s v="Hannover"/>
    <x v="16"/>
    <x v="0"/>
    <x v="913"/>
  </r>
  <r>
    <x v="1"/>
    <x v="2"/>
    <x v="8"/>
    <s v="Düsseldorf"/>
    <x v="16"/>
    <x v="0"/>
    <x v="68"/>
  </r>
  <r>
    <x v="1"/>
    <x v="2"/>
    <x v="8"/>
    <s v="Leipzig"/>
    <x v="16"/>
    <x v="0"/>
    <x v="927"/>
  </r>
  <r>
    <x v="1"/>
    <x v="2"/>
    <x v="8"/>
    <s v="Erfurt"/>
    <x v="16"/>
    <x v="0"/>
    <x v="597"/>
  </r>
  <r>
    <x v="1"/>
    <x v="2"/>
    <x v="8"/>
    <s v="Germany - South"/>
    <x v="16"/>
    <x v="0"/>
    <x v="786"/>
  </r>
  <r>
    <x v="1"/>
    <x v="2"/>
    <x v="8"/>
    <s v="Germany - West"/>
    <x v="16"/>
    <x v="0"/>
    <x v="889"/>
  </r>
  <r>
    <x v="1"/>
    <x v="2"/>
    <x v="9"/>
    <s v="Estonia"/>
    <x v="16"/>
    <x v="0"/>
    <x v="0"/>
  </r>
  <r>
    <x v="1"/>
    <x v="2"/>
    <x v="10"/>
    <s v="Ireland"/>
    <x v="16"/>
    <x v="0"/>
    <x v="150"/>
  </r>
  <r>
    <x v="1"/>
    <x v="2"/>
    <x v="10"/>
    <s v="Dublin"/>
    <x v="16"/>
    <x v="0"/>
    <x v="150"/>
  </r>
  <r>
    <x v="1"/>
    <x v="2"/>
    <x v="11"/>
    <s v="Greece"/>
    <x v="16"/>
    <x v="0"/>
    <x v="2110"/>
  </r>
  <r>
    <x v="1"/>
    <x v="2"/>
    <x v="11"/>
    <s v="Athina"/>
    <x v="16"/>
    <x v="0"/>
    <x v="2110"/>
  </r>
  <r>
    <x v="1"/>
    <x v="2"/>
    <x v="12"/>
    <s v="Spain"/>
    <x v="16"/>
    <x v="0"/>
    <x v="983"/>
  </r>
  <r>
    <x v="1"/>
    <x v="2"/>
    <x v="12"/>
    <s v="Madrid"/>
    <x v="16"/>
    <x v="0"/>
    <x v="983"/>
  </r>
  <r>
    <x v="1"/>
    <x v="2"/>
    <x v="13"/>
    <s v="France"/>
    <x v="16"/>
    <x v="0"/>
    <x v="1778"/>
  </r>
  <r>
    <x v="1"/>
    <x v="2"/>
    <x v="13"/>
    <s v="Paris"/>
    <x v="16"/>
    <x v="0"/>
    <x v="1924"/>
  </r>
  <r>
    <x v="1"/>
    <x v="2"/>
    <x v="13"/>
    <s v="Lille"/>
    <x v="16"/>
    <x v="0"/>
    <x v="1777"/>
  </r>
  <r>
    <x v="1"/>
    <x v="2"/>
    <x v="13"/>
    <s v="Strasbourg"/>
    <x v="16"/>
    <x v="0"/>
    <x v="997"/>
  </r>
  <r>
    <x v="1"/>
    <x v="2"/>
    <x v="13"/>
    <s v="Toulouse"/>
    <x v="16"/>
    <x v="0"/>
    <x v="1777"/>
  </r>
  <r>
    <x v="1"/>
    <x v="2"/>
    <x v="13"/>
    <s v="Lyon"/>
    <x v="16"/>
    <x v="0"/>
    <x v="1777"/>
  </r>
  <r>
    <x v="1"/>
    <x v="2"/>
    <x v="13"/>
    <s v="Marseille"/>
    <x v="16"/>
    <x v="0"/>
    <x v="1777"/>
  </r>
  <r>
    <x v="1"/>
    <x v="2"/>
    <x v="14"/>
    <s v="Croatia"/>
    <x v="16"/>
    <x v="0"/>
    <x v="0"/>
  </r>
  <r>
    <x v="1"/>
    <x v="2"/>
    <x v="15"/>
    <s v="Italy"/>
    <x v="16"/>
    <x v="0"/>
    <x v="272"/>
  </r>
  <r>
    <x v="1"/>
    <x v="2"/>
    <x v="15"/>
    <s v="Nord-Ovest, Nord-Est, Centro (IT) (NUTS 2006)"/>
    <x v="16"/>
    <x v="0"/>
    <x v="0"/>
  </r>
  <r>
    <x v="1"/>
    <x v="2"/>
    <x v="15"/>
    <s v="Sud, Isole"/>
    <x v="16"/>
    <x v="0"/>
    <x v="0"/>
  </r>
  <r>
    <x v="1"/>
    <x v="2"/>
    <x v="16"/>
    <s v="Cyprus"/>
    <x v="16"/>
    <x v="0"/>
    <x v="1688"/>
  </r>
  <r>
    <x v="1"/>
    <x v="2"/>
    <x v="17"/>
    <s v="Latvia"/>
    <x v="16"/>
    <x v="0"/>
    <x v="0"/>
  </r>
  <r>
    <x v="1"/>
    <x v="2"/>
    <x v="18"/>
    <s v="Lithuania"/>
    <x v="16"/>
    <x v="0"/>
    <x v="0"/>
  </r>
  <r>
    <x v="1"/>
    <x v="2"/>
    <x v="19"/>
    <s v="Luxembourg"/>
    <x v="16"/>
    <x v="0"/>
    <x v="1909"/>
  </r>
  <r>
    <x v="1"/>
    <x v="2"/>
    <x v="20"/>
    <s v="Hungary"/>
    <x v="16"/>
    <x v="0"/>
    <x v="2116"/>
  </r>
  <r>
    <x v="1"/>
    <x v="2"/>
    <x v="21"/>
    <s v="Malta"/>
    <x v="16"/>
    <x v="0"/>
    <x v="2027"/>
  </r>
  <r>
    <x v="1"/>
    <x v="2"/>
    <x v="22"/>
    <s v="Netherlands"/>
    <x v="16"/>
    <x v="0"/>
    <x v="1243"/>
  </r>
  <r>
    <x v="1"/>
    <x v="2"/>
    <x v="22"/>
    <s v="Noord-Holland"/>
    <x v="16"/>
    <x v="0"/>
    <x v="0"/>
  </r>
  <r>
    <x v="1"/>
    <x v="2"/>
    <x v="22"/>
    <s v="Rotterdam"/>
    <x v="16"/>
    <x v="0"/>
    <x v="0"/>
  </r>
  <r>
    <x v="1"/>
    <x v="2"/>
    <x v="22"/>
    <s v="Noord-Brabant"/>
    <x v="16"/>
    <x v="0"/>
    <x v="0"/>
  </r>
  <r>
    <x v="1"/>
    <x v="2"/>
    <x v="23"/>
    <s v="Austria"/>
    <x v="16"/>
    <x v="0"/>
    <x v="1709"/>
  </r>
  <r>
    <x v="1"/>
    <x v="2"/>
    <x v="23"/>
    <s v="Wien, Oberösterreich, Tirol"/>
    <x v="16"/>
    <x v="0"/>
    <x v="1709"/>
  </r>
  <r>
    <x v="1"/>
    <x v="2"/>
    <x v="24"/>
    <s v="Poland"/>
    <x v="16"/>
    <x v="0"/>
    <x v="2117"/>
  </r>
  <r>
    <x v="1"/>
    <x v="2"/>
    <x v="25"/>
    <s v="Portugal"/>
    <x v="16"/>
    <x v="0"/>
    <x v="269"/>
  </r>
  <r>
    <x v="1"/>
    <x v="2"/>
    <x v="25"/>
    <s v="Lisboa"/>
    <x v="16"/>
    <x v="0"/>
    <x v="269"/>
  </r>
  <r>
    <x v="1"/>
    <x v="2"/>
    <x v="26"/>
    <s v="Romania"/>
    <x v="16"/>
    <x v="0"/>
    <x v="0"/>
  </r>
  <r>
    <x v="1"/>
    <x v="2"/>
    <x v="27"/>
    <s v="Slovenia"/>
    <x v="16"/>
    <x v="0"/>
    <x v="1807"/>
  </r>
  <r>
    <x v="1"/>
    <x v="2"/>
    <x v="28"/>
    <s v="Slovakia"/>
    <x v="16"/>
    <x v="0"/>
    <x v="0"/>
  </r>
  <r>
    <x v="1"/>
    <x v="2"/>
    <x v="29"/>
    <s v="Finland"/>
    <x v="16"/>
    <x v="0"/>
    <x v="2061"/>
  </r>
  <r>
    <x v="1"/>
    <x v="2"/>
    <x v="30"/>
    <s v="Sweden"/>
    <x v="16"/>
    <x v="0"/>
    <x v="2039"/>
  </r>
  <r>
    <x v="1"/>
    <x v="2"/>
    <x v="31"/>
    <s v="United Kingdom"/>
    <x v="16"/>
    <x v="0"/>
    <x v="1596"/>
  </r>
  <r>
    <x v="1"/>
    <x v="2"/>
    <x v="31"/>
    <s v="Leeds"/>
    <x v="16"/>
    <x v="0"/>
    <x v="1730"/>
  </r>
  <r>
    <x v="1"/>
    <x v="2"/>
    <x v="31"/>
    <s v="Birmingham"/>
    <x v="16"/>
    <x v="0"/>
    <x v="1860"/>
  </r>
  <r>
    <x v="1"/>
    <x v="2"/>
    <x v="31"/>
    <s v="London"/>
    <x v="16"/>
    <x v="0"/>
    <x v="1233"/>
  </r>
  <r>
    <x v="1"/>
    <x v="2"/>
    <x v="31"/>
    <s v="Glasgow"/>
    <x v="16"/>
    <x v="0"/>
    <x v="917"/>
  </r>
  <r>
    <x v="1"/>
    <x v="2"/>
    <x v="32"/>
    <s v="Norway"/>
    <x v="16"/>
    <x v="0"/>
    <x v="1421"/>
  </r>
  <r>
    <x v="1"/>
    <x v="2"/>
    <x v="33"/>
    <s v="Turkey"/>
    <x v="16"/>
    <x v="0"/>
    <x v="0"/>
  </r>
  <r>
    <x v="1"/>
    <x v="2"/>
    <x v="0"/>
    <s v="European Union (27 countries)"/>
    <x v="16"/>
    <x v="1"/>
    <x v="0"/>
  </r>
  <r>
    <x v="1"/>
    <x v="2"/>
    <x v="1"/>
    <s v="European Union (25 countries)"/>
    <x v="16"/>
    <x v="1"/>
    <x v="0"/>
  </r>
  <r>
    <x v="1"/>
    <x v="2"/>
    <x v="2"/>
    <s v="European Union (15 countries)"/>
    <x v="16"/>
    <x v="1"/>
    <x v="573"/>
  </r>
  <r>
    <x v="1"/>
    <x v="2"/>
    <x v="3"/>
    <s v="Euro area (EA11-2000, EA12-2006, EA13-2007, EA15-2008, EA16-2010, EA17)"/>
    <x v="16"/>
    <x v="1"/>
    <x v="0"/>
  </r>
  <r>
    <x v="1"/>
    <x v="2"/>
    <x v="4"/>
    <s v="Belgium"/>
    <x v="16"/>
    <x v="1"/>
    <x v="133"/>
  </r>
  <r>
    <x v="1"/>
    <x v="2"/>
    <x v="5"/>
    <s v="Bulgaria"/>
    <x v="16"/>
    <x v="1"/>
    <x v="0"/>
  </r>
  <r>
    <x v="1"/>
    <x v="2"/>
    <x v="6"/>
    <s v="Czech Republic"/>
    <x v="16"/>
    <x v="1"/>
    <x v="992"/>
  </r>
  <r>
    <x v="1"/>
    <x v="2"/>
    <x v="7"/>
    <s v="Denmark"/>
    <x v="16"/>
    <x v="1"/>
    <x v="418"/>
  </r>
  <r>
    <x v="1"/>
    <x v="2"/>
    <x v="7"/>
    <s v="København"/>
    <x v="16"/>
    <x v="1"/>
    <x v="0"/>
  </r>
  <r>
    <x v="1"/>
    <x v="2"/>
    <x v="8"/>
    <s v="Germany (until 1990 former territory of the FRG)"/>
    <x v="16"/>
    <x v="1"/>
    <x v="1685"/>
  </r>
  <r>
    <x v="1"/>
    <x v="2"/>
    <x v="8"/>
    <s v="Stuttgart"/>
    <x v="16"/>
    <x v="1"/>
    <x v="0"/>
  </r>
  <r>
    <x v="1"/>
    <x v="2"/>
    <x v="8"/>
    <s v="München"/>
    <x v="16"/>
    <x v="1"/>
    <x v="981"/>
  </r>
  <r>
    <x v="1"/>
    <x v="2"/>
    <x v="8"/>
    <s v="Hamburg"/>
    <x v="16"/>
    <x v="1"/>
    <x v="1245"/>
  </r>
  <r>
    <x v="1"/>
    <x v="2"/>
    <x v="8"/>
    <s v="Frankfurt am Main"/>
    <x v="16"/>
    <x v="1"/>
    <x v="1732"/>
  </r>
  <r>
    <x v="1"/>
    <x v="2"/>
    <x v="8"/>
    <s v="Rostock"/>
    <x v="16"/>
    <x v="1"/>
    <x v="981"/>
  </r>
  <r>
    <x v="1"/>
    <x v="2"/>
    <x v="8"/>
    <s v="Hannover"/>
    <x v="16"/>
    <x v="1"/>
    <x v="913"/>
  </r>
  <r>
    <x v="1"/>
    <x v="2"/>
    <x v="8"/>
    <s v="Düsseldorf"/>
    <x v="16"/>
    <x v="1"/>
    <x v="457"/>
  </r>
  <r>
    <x v="1"/>
    <x v="2"/>
    <x v="8"/>
    <s v="Leipzig"/>
    <x v="16"/>
    <x v="1"/>
    <x v="927"/>
  </r>
  <r>
    <x v="1"/>
    <x v="2"/>
    <x v="8"/>
    <s v="Erfurt"/>
    <x v="16"/>
    <x v="1"/>
    <x v="597"/>
  </r>
  <r>
    <x v="1"/>
    <x v="2"/>
    <x v="8"/>
    <s v="Germany - South"/>
    <x v="16"/>
    <x v="1"/>
    <x v="0"/>
  </r>
  <r>
    <x v="1"/>
    <x v="2"/>
    <x v="8"/>
    <s v="Germany - West"/>
    <x v="16"/>
    <x v="1"/>
    <x v="889"/>
  </r>
  <r>
    <x v="1"/>
    <x v="2"/>
    <x v="9"/>
    <s v="Estonia"/>
    <x v="16"/>
    <x v="1"/>
    <x v="0"/>
  </r>
  <r>
    <x v="1"/>
    <x v="2"/>
    <x v="10"/>
    <s v="Ireland"/>
    <x v="16"/>
    <x v="1"/>
    <x v="150"/>
  </r>
  <r>
    <x v="1"/>
    <x v="2"/>
    <x v="10"/>
    <s v="Dublin"/>
    <x v="16"/>
    <x v="1"/>
    <x v="150"/>
  </r>
  <r>
    <x v="1"/>
    <x v="2"/>
    <x v="11"/>
    <s v="Greece"/>
    <x v="16"/>
    <x v="1"/>
    <x v="821"/>
  </r>
  <r>
    <x v="1"/>
    <x v="2"/>
    <x v="11"/>
    <s v="Athina"/>
    <x v="16"/>
    <x v="1"/>
    <x v="821"/>
  </r>
  <r>
    <x v="1"/>
    <x v="2"/>
    <x v="12"/>
    <s v="Spain"/>
    <x v="16"/>
    <x v="1"/>
    <x v="983"/>
  </r>
  <r>
    <x v="1"/>
    <x v="2"/>
    <x v="12"/>
    <s v="Madrid"/>
    <x v="16"/>
    <x v="1"/>
    <x v="983"/>
  </r>
  <r>
    <x v="1"/>
    <x v="2"/>
    <x v="13"/>
    <s v="France"/>
    <x v="16"/>
    <x v="1"/>
    <x v="1778"/>
  </r>
  <r>
    <x v="1"/>
    <x v="2"/>
    <x v="13"/>
    <s v="Paris"/>
    <x v="16"/>
    <x v="1"/>
    <x v="1924"/>
  </r>
  <r>
    <x v="1"/>
    <x v="2"/>
    <x v="13"/>
    <s v="Lille"/>
    <x v="16"/>
    <x v="1"/>
    <x v="1777"/>
  </r>
  <r>
    <x v="1"/>
    <x v="2"/>
    <x v="13"/>
    <s v="Strasbourg"/>
    <x v="16"/>
    <x v="1"/>
    <x v="2148"/>
  </r>
  <r>
    <x v="1"/>
    <x v="2"/>
    <x v="13"/>
    <s v="Toulouse"/>
    <x v="16"/>
    <x v="1"/>
    <x v="1777"/>
  </r>
  <r>
    <x v="1"/>
    <x v="2"/>
    <x v="13"/>
    <s v="Lyon"/>
    <x v="16"/>
    <x v="1"/>
    <x v="1777"/>
  </r>
  <r>
    <x v="1"/>
    <x v="2"/>
    <x v="13"/>
    <s v="Marseille"/>
    <x v="16"/>
    <x v="1"/>
    <x v="1777"/>
  </r>
  <r>
    <x v="1"/>
    <x v="2"/>
    <x v="14"/>
    <s v="Croatia"/>
    <x v="16"/>
    <x v="1"/>
    <x v="0"/>
  </r>
  <r>
    <x v="1"/>
    <x v="2"/>
    <x v="15"/>
    <s v="Italy"/>
    <x v="16"/>
    <x v="1"/>
    <x v="275"/>
  </r>
  <r>
    <x v="1"/>
    <x v="2"/>
    <x v="15"/>
    <s v="Nord-Ovest, Nord-Est, Centro (IT) (NUTS 2006)"/>
    <x v="16"/>
    <x v="1"/>
    <x v="0"/>
  </r>
  <r>
    <x v="1"/>
    <x v="2"/>
    <x v="15"/>
    <s v="Sud, Isole"/>
    <x v="16"/>
    <x v="1"/>
    <x v="0"/>
  </r>
  <r>
    <x v="1"/>
    <x v="2"/>
    <x v="16"/>
    <s v="Cyprus"/>
    <x v="16"/>
    <x v="1"/>
    <x v="0"/>
  </r>
  <r>
    <x v="1"/>
    <x v="2"/>
    <x v="17"/>
    <s v="Latvia"/>
    <x v="16"/>
    <x v="1"/>
    <x v="0"/>
  </r>
  <r>
    <x v="1"/>
    <x v="2"/>
    <x v="18"/>
    <s v="Lithuania"/>
    <x v="16"/>
    <x v="1"/>
    <x v="0"/>
  </r>
  <r>
    <x v="1"/>
    <x v="2"/>
    <x v="19"/>
    <s v="Luxembourg"/>
    <x v="16"/>
    <x v="1"/>
    <x v="1522"/>
  </r>
  <r>
    <x v="1"/>
    <x v="2"/>
    <x v="20"/>
    <s v="Hungary"/>
    <x v="16"/>
    <x v="1"/>
    <x v="2093"/>
  </r>
  <r>
    <x v="1"/>
    <x v="2"/>
    <x v="21"/>
    <s v="Malta"/>
    <x v="16"/>
    <x v="1"/>
    <x v="1655"/>
  </r>
  <r>
    <x v="1"/>
    <x v="2"/>
    <x v="22"/>
    <s v="Netherlands"/>
    <x v="16"/>
    <x v="1"/>
    <x v="1021"/>
  </r>
  <r>
    <x v="1"/>
    <x v="2"/>
    <x v="22"/>
    <s v="Noord-Holland"/>
    <x v="16"/>
    <x v="1"/>
    <x v="0"/>
  </r>
  <r>
    <x v="1"/>
    <x v="2"/>
    <x v="22"/>
    <s v="Rotterdam"/>
    <x v="16"/>
    <x v="1"/>
    <x v="0"/>
  </r>
  <r>
    <x v="1"/>
    <x v="2"/>
    <x v="22"/>
    <s v="Noord-Brabant"/>
    <x v="16"/>
    <x v="1"/>
    <x v="0"/>
  </r>
  <r>
    <x v="1"/>
    <x v="2"/>
    <x v="23"/>
    <s v="Austria"/>
    <x v="16"/>
    <x v="1"/>
    <x v="550"/>
  </r>
  <r>
    <x v="1"/>
    <x v="2"/>
    <x v="23"/>
    <s v="Wien, Oberösterreich, Tirol"/>
    <x v="16"/>
    <x v="1"/>
    <x v="550"/>
  </r>
  <r>
    <x v="1"/>
    <x v="2"/>
    <x v="24"/>
    <s v="Poland"/>
    <x v="16"/>
    <x v="1"/>
    <x v="1452"/>
  </r>
  <r>
    <x v="1"/>
    <x v="2"/>
    <x v="25"/>
    <s v="Portugal"/>
    <x v="16"/>
    <x v="1"/>
    <x v="269"/>
  </r>
  <r>
    <x v="1"/>
    <x v="2"/>
    <x v="25"/>
    <s v="Lisboa"/>
    <x v="16"/>
    <x v="1"/>
    <x v="269"/>
  </r>
  <r>
    <x v="1"/>
    <x v="2"/>
    <x v="26"/>
    <s v="Romania"/>
    <x v="16"/>
    <x v="1"/>
    <x v="0"/>
  </r>
  <r>
    <x v="1"/>
    <x v="2"/>
    <x v="27"/>
    <s v="Slovenia"/>
    <x v="16"/>
    <x v="1"/>
    <x v="1180"/>
  </r>
  <r>
    <x v="1"/>
    <x v="2"/>
    <x v="28"/>
    <s v="Slovakia"/>
    <x v="16"/>
    <x v="1"/>
    <x v="0"/>
  </r>
  <r>
    <x v="1"/>
    <x v="2"/>
    <x v="29"/>
    <s v="Finland"/>
    <x v="16"/>
    <x v="1"/>
    <x v="2133"/>
  </r>
  <r>
    <x v="1"/>
    <x v="2"/>
    <x v="30"/>
    <s v="Sweden"/>
    <x v="16"/>
    <x v="1"/>
    <x v="1471"/>
  </r>
  <r>
    <x v="1"/>
    <x v="2"/>
    <x v="31"/>
    <s v="United Kingdom"/>
    <x v="16"/>
    <x v="1"/>
    <x v="642"/>
  </r>
  <r>
    <x v="1"/>
    <x v="2"/>
    <x v="31"/>
    <s v="Leeds"/>
    <x v="16"/>
    <x v="1"/>
    <x v="1877"/>
  </r>
  <r>
    <x v="1"/>
    <x v="2"/>
    <x v="31"/>
    <s v="Birmingham"/>
    <x v="16"/>
    <x v="1"/>
    <x v="2115"/>
  </r>
  <r>
    <x v="1"/>
    <x v="2"/>
    <x v="31"/>
    <s v="London"/>
    <x v="16"/>
    <x v="1"/>
    <x v="572"/>
  </r>
  <r>
    <x v="1"/>
    <x v="2"/>
    <x v="31"/>
    <s v="Glasgow"/>
    <x v="16"/>
    <x v="1"/>
    <x v="60"/>
  </r>
  <r>
    <x v="1"/>
    <x v="2"/>
    <x v="32"/>
    <s v="Norway"/>
    <x v="16"/>
    <x v="1"/>
    <x v="1795"/>
  </r>
  <r>
    <x v="1"/>
    <x v="2"/>
    <x v="33"/>
    <s v="Turkey"/>
    <x v="16"/>
    <x v="1"/>
    <x v="0"/>
  </r>
  <r>
    <x v="1"/>
    <x v="2"/>
    <x v="0"/>
    <s v="European Union (27 countries)"/>
    <x v="17"/>
    <x v="0"/>
    <x v="0"/>
  </r>
  <r>
    <x v="1"/>
    <x v="2"/>
    <x v="1"/>
    <s v="European Union (25 countries)"/>
    <x v="17"/>
    <x v="0"/>
    <x v="0"/>
  </r>
  <r>
    <x v="1"/>
    <x v="2"/>
    <x v="2"/>
    <s v="European Union (15 countries)"/>
    <x v="17"/>
    <x v="0"/>
    <x v="1873"/>
  </r>
  <r>
    <x v="1"/>
    <x v="2"/>
    <x v="3"/>
    <s v="Euro area (EA11-2000, EA12-2006, EA13-2007, EA15-2008, EA16-2010, EA17)"/>
    <x v="17"/>
    <x v="0"/>
    <x v="0"/>
  </r>
  <r>
    <x v="1"/>
    <x v="2"/>
    <x v="4"/>
    <s v="Belgium"/>
    <x v="17"/>
    <x v="0"/>
    <x v="757"/>
  </r>
  <r>
    <x v="1"/>
    <x v="2"/>
    <x v="5"/>
    <s v="Bulgaria"/>
    <x v="17"/>
    <x v="0"/>
    <x v="0"/>
  </r>
  <r>
    <x v="1"/>
    <x v="2"/>
    <x v="6"/>
    <s v="Czech Republic"/>
    <x v="17"/>
    <x v="0"/>
    <x v="1868"/>
  </r>
  <r>
    <x v="1"/>
    <x v="2"/>
    <x v="7"/>
    <s v="Denmark"/>
    <x v="17"/>
    <x v="0"/>
    <x v="25"/>
  </r>
  <r>
    <x v="1"/>
    <x v="2"/>
    <x v="7"/>
    <s v="København"/>
    <x v="17"/>
    <x v="0"/>
    <x v="0"/>
  </r>
  <r>
    <x v="1"/>
    <x v="2"/>
    <x v="8"/>
    <s v="Germany (until 1990 former territory of the FRG)"/>
    <x v="17"/>
    <x v="0"/>
    <x v="1163"/>
  </r>
  <r>
    <x v="1"/>
    <x v="2"/>
    <x v="8"/>
    <s v="Stuttgart"/>
    <x v="17"/>
    <x v="0"/>
    <x v="0"/>
  </r>
  <r>
    <x v="1"/>
    <x v="2"/>
    <x v="8"/>
    <s v="München"/>
    <x v="17"/>
    <x v="0"/>
    <x v="981"/>
  </r>
  <r>
    <x v="1"/>
    <x v="2"/>
    <x v="8"/>
    <s v="Hamburg"/>
    <x v="17"/>
    <x v="0"/>
    <x v="1606"/>
  </r>
  <r>
    <x v="1"/>
    <x v="2"/>
    <x v="8"/>
    <s v="Frankfurt am Main"/>
    <x v="17"/>
    <x v="0"/>
    <x v="875"/>
  </r>
  <r>
    <x v="1"/>
    <x v="2"/>
    <x v="8"/>
    <s v="Rostock"/>
    <x v="17"/>
    <x v="0"/>
    <x v="1593"/>
  </r>
  <r>
    <x v="1"/>
    <x v="2"/>
    <x v="8"/>
    <s v="Hannover"/>
    <x v="17"/>
    <x v="0"/>
    <x v="533"/>
  </r>
  <r>
    <x v="1"/>
    <x v="2"/>
    <x v="8"/>
    <s v="Düsseldorf"/>
    <x v="17"/>
    <x v="0"/>
    <x v="446"/>
  </r>
  <r>
    <x v="1"/>
    <x v="2"/>
    <x v="8"/>
    <s v="Leipzig"/>
    <x v="17"/>
    <x v="0"/>
    <x v="1260"/>
  </r>
  <r>
    <x v="1"/>
    <x v="2"/>
    <x v="8"/>
    <s v="Erfurt"/>
    <x v="17"/>
    <x v="0"/>
    <x v="702"/>
  </r>
  <r>
    <x v="1"/>
    <x v="2"/>
    <x v="8"/>
    <s v="Germany - South"/>
    <x v="17"/>
    <x v="0"/>
    <x v="135"/>
  </r>
  <r>
    <x v="1"/>
    <x v="2"/>
    <x v="8"/>
    <s v="Germany - West"/>
    <x v="17"/>
    <x v="0"/>
    <x v="492"/>
  </r>
  <r>
    <x v="1"/>
    <x v="2"/>
    <x v="9"/>
    <s v="Estonia"/>
    <x v="17"/>
    <x v="0"/>
    <x v="2118"/>
  </r>
  <r>
    <x v="1"/>
    <x v="2"/>
    <x v="10"/>
    <s v="Ireland"/>
    <x v="17"/>
    <x v="0"/>
    <x v="1199"/>
  </r>
  <r>
    <x v="1"/>
    <x v="2"/>
    <x v="10"/>
    <s v="Dublin"/>
    <x v="17"/>
    <x v="0"/>
    <x v="1199"/>
  </r>
  <r>
    <x v="1"/>
    <x v="2"/>
    <x v="11"/>
    <s v="Greece"/>
    <x v="17"/>
    <x v="0"/>
    <x v="2119"/>
  </r>
  <r>
    <x v="1"/>
    <x v="2"/>
    <x v="11"/>
    <s v="Athina"/>
    <x v="17"/>
    <x v="0"/>
    <x v="2119"/>
  </r>
  <r>
    <x v="1"/>
    <x v="2"/>
    <x v="12"/>
    <s v="Spain"/>
    <x v="17"/>
    <x v="0"/>
    <x v="983"/>
  </r>
  <r>
    <x v="1"/>
    <x v="2"/>
    <x v="12"/>
    <s v="Madrid"/>
    <x v="17"/>
    <x v="0"/>
    <x v="983"/>
  </r>
  <r>
    <x v="1"/>
    <x v="2"/>
    <x v="13"/>
    <s v="France"/>
    <x v="17"/>
    <x v="0"/>
    <x v="638"/>
  </r>
  <r>
    <x v="1"/>
    <x v="2"/>
    <x v="13"/>
    <s v="Paris"/>
    <x v="17"/>
    <x v="0"/>
    <x v="1801"/>
  </r>
  <r>
    <x v="1"/>
    <x v="2"/>
    <x v="13"/>
    <s v="Lille"/>
    <x v="17"/>
    <x v="0"/>
    <x v="1767"/>
  </r>
  <r>
    <x v="1"/>
    <x v="2"/>
    <x v="13"/>
    <s v="Strasbourg"/>
    <x v="17"/>
    <x v="0"/>
    <x v="1741"/>
  </r>
  <r>
    <x v="1"/>
    <x v="2"/>
    <x v="13"/>
    <s v="Toulouse"/>
    <x v="17"/>
    <x v="0"/>
    <x v="1767"/>
  </r>
  <r>
    <x v="1"/>
    <x v="2"/>
    <x v="13"/>
    <s v="Lyon"/>
    <x v="17"/>
    <x v="0"/>
    <x v="1767"/>
  </r>
  <r>
    <x v="1"/>
    <x v="2"/>
    <x v="13"/>
    <s v="Marseille"/>
    <x v="17"/>
    <x v="0"/>
    <x v="1767"/>
  </r>
  <r>
    <x v="1"/>
    <x v="2"/>
    <x v="14"/>
    <s v="Croatia"/>
    <x v="17"/>
    <x v="0"/>
    <x v="0"/>
  </r>
  <r>
    <x v="1"/>
    <x v="2"/>
    <x v="15"/>
    <s v="Italy"/>
    <x v="17"/>
    <x v="0"/>
    <x v="1836"/>
  </r>
  <r>
    <x v="1"/>
    <x v="2"/>
    <x v="15"/>
    <s v="Nord-Ovest, Nord-Est, Centro (IT) (NUTS 2006)"/>
    <x v="17"/>
    <x v="0"/>
    <x v="0"/>
  </r>
  <r>
    <x v="1"/>
    <x v="2"/>
    <x v="15"/>
    <s v="Sud, Isole"/>
    <x v="17"/>
    <x v="0"/>
    <x v="0"/>
  </r>
  <r>
    <x v="1"/>
    <x v="2"/>
    <x v="16"/>
    <s v="Cyprus"/>
    <x v="17"/>
    <x v="0"/>
    <x v="1816"/>
  </r>
  <r>
    <x v="1"/>
    <x v="2"/>
    <x v="17"/>
    <s v="Latvia"/>
    <x v="17"/>
    <x v="0"/>
    <x v="0"/>
  </r>
  <r>
    <x v="1"/>
    <x v="2"/>
    <x v="18"/>
    <s v="Lithuania"/>
    <x v="17"/>
    <x v="0"/>
    <x v="0"/>
  </r>
  <r>
    <x v="1"/>
    <x v="2"/>
    <x v="19"/>
    <s v="Luxembourg"/>
    <x v="17"/>
    <x v="0"/>
    <x v="753"/>
  </r>
  <r>
    <x v="1"/>
    <x v="2"/>
    <x v="20"/>
    <s v="Hungary"/>
    <x v="17"/>
    <x v="0"/>
    <x v="637"/>
  </r>
  <r>
    <x v="1"/>
    <x v="2"/>
    <x v="21"/>
    <s v="Malta"/>
    <x v="17"/>
    <x v="0"/>
    <x v="2094"/>
  </r>
  <r>
    <x v="1"/>
    <x v="2"/>
    <x v="22"/>
    <s v="Netherlands"/>
    <x v="17"/>
    <x v="0"/>
    <x v="1235"/>
  </r>
  <r>
    <x v="1"/>
    <x v="2"/>
    <x v="22"/>
    <s v="Noord-Holland"/>
    <x v="17"/>
    <x v="0"/>
    <x v="0"/>
  </r>
  <r>
    <x v="1"/>
    <x v="2"/>
    <x v="22"/>
    <s v="Rotterdam"/>
    <x v="17"/>
    <x v="0"/>
    <x v="0"/>
  </r>
  <r>
    <x v="1"/>
    <x v="2"/>
    <x v="22"/>
    <s v="Noord-Brabant"/>
    <x v="17"/>
    <x v="0"/>
    <x v="0"/>
  </r>
  <r>
    <x v="1"/>
    <x v="2"/>
    <x v="23"/>
    <s v="Austria"/>
    <x v="17"/>
    <x v="0"/>
    <x v="1947"/>
  </r>
  <r>
    <x v="1"/>
    <x v="2"/>
    <x v="23"/>
    <s v="Wien, Oberösterreich, Tirol"/>
    <x v="17"/>
    <x v="0"/>
    <x v="1947"/>
  </r>
  <r>
    <x v="1"/>
    <x v="2"/>
    <x v="24"/>
    <s v="Poland"/>
    <x v="17"/>
    <x v="0"/>
    <x v="2139"/>
  </r>
  <r>
    <x v="1"/>
    <x v="2"/>
    <x v="25"/>
    <s v="Portugal"/>
    <x v="17"/>
    <x v="0"/>
    <x v="383"/>
  </r>
  <r>
    <x v="1"/>
    <x v="2"/>
    <x v="25"/>
    <s v="Lisboa"/>
    <x v="17"/>
    <x v="0"/>
    <x v="383"/>
  </r>
  <r>
    <x v="1"/>
    <x v="2"/>
    <x v="26"/>
    <s v="Romania"/>
    <x v="17"/>
    <x v="0"/>
    <x v="0"/>
  </r>
  <r>
    <x v="1"/>
    <x v="2"/>
    <x v="27"/>
    <s v="Slovenia"/>
    <x v="17"/>
    <x v="0"/>
    <x v="393"/>
  </r>
  <r>
    <x v="1"/>
    <x v="2"/>
    <x v="28"/>
    <s v="Slovakia"/>
    <x v="17"/>
    <x v="0"/>
    <x v="0"/>
  </r>
  <r>
    <x v="1"/>
    <x v="2"/>
    <x v="29"/>
    <s v="Finland"/>
    <x v="17"/>
    <x v="0"/>
    <x v="1646"/>
  </r>
  <r>
    <x v="1"/>
    <x v="2"/>
    <x v="30"/>
    <s v="Sweden"/>
    <x v="17"/>
    <x v="0"/>
    <x v="1617"/>
  </r>
  <r>
    <x v="1"/>
    <x v="2"/>
    <x v="31"/>
    <s v="United Kingdom"/>
    <x v="17"/>
    <x v="0"/>
    <x v="1993"/>
  </r>
  <r>
    <x v="1"/>
    <x v="2"/>
    <x v="31"/>
    <s v="Leeds"/>
    <x v="17"/>
    <x v="0"/>
    <x v="1220"/>
  </r>
  <r>
    <x v="1"/>
    <x v="2"/>
    <x v="31"/>
    <s v="Birmingham"/>
    <x v="17"/>
    <x v="0"/>
    <x v="59"/>
  </r>
  <r>
    <x v="1"/>
    <x v="2"/>
    <x v="31"/>
    <s v="London"/>
    <x v="17"/>
    <x v="0"/>
    <x v="697"/>
  </r>
  <r>
    <x v="1"/>
    <x v="2"/>
    <x v="31"/>
    <s v="Glasgow"/>
    <x v="17"/>
    <x v="0"/>
    <x v="611"/>
  </r>
  <r>
    <x v="1"/>
    <x v="2"/>
    <x v="32"/>
    <s v="Norway"/>
    <x v="17"/>
    <x v="0"/>
    <x v="1996"/>
  </r>
  <r>
    <x v="1"/>
    <x v="2"/>
    <x v="33"/>
    <s v="Turkey"/>
    <x v="17"/>
    <x v="0"/>
    <x v="0"/>
  </r>
  <r>
    <x v="1"/>
    <x v="2"/>
    <x v="0"/>
    <s v="European Union (27 countries)"/>
    <x v="17"/>
    <x v="1"/>
    <x v="0"/>
  </r>
  <r>
    <x v="1"/>
    <x v="2"/>
    <x v="1"/>
    <s v="European Union (25 countries)"/>
    <x v="17"/>
    <x v="1"/>
    <x v="0"/>
  </r>
  <r>
    <x v="1"/>
    <x v="2"/>
    <x v="2"/>
    <s v="European Union (15 countries)"/>
    <x v="17"/>
    <x v="1"/>
    <x v="1486"/>
  </r>
  <r>
    <x v="1"/>
    <x v="2"/>
    <x v="3"/>
    <s v="Euro area (EA11-2000, EA12-2006, EA13-2007, EA15-2008, EA16-2010, EA17)"/>
    <x v="17"/>
    <x v="1"/>
    <x v="0"/>
  </r>
  <r>
    <x v="1"/>
    <x v="2"/>
    <x v="4"/>
    <s v="Belgium"/>
    <x v="17"/>
    <x v="1"/>
    <x v="1660"/>
  </r>
  <r>
    <x v="1"/>
    <x v="2"/>
    <x v="5"/>
    <s v="Bulgaria"/>
    <x v="17"/>
    <x v="1"/>
    <x v="0"/>
  </r>
  <r>
    <x v="1"/>
    <x v="2"/>
    <x v="6"/>
    <s v="Czech Republic"/>
    <x v="17"/>
    <x v="1"/>
    <x v="584"/>
  </r>
  <r>
    <x v="1"/>
    <x v="2"/>
    <x v="7"/>
    <s v="Denmark"/>
    <x v="17"/>
    <x v="1"/>
    <x v="1282"/>
  </r>
  <r>
    <x v="1"/>
    <x v="2"/>
    <x v="7"/>
    <s v="København"/>
    <x v="17"/>
    <x v="1"/>
    <x v="0"/>
  </r>
  <r>
    <x v="1"/>
    <x v="2"/>
    <x v="8"/>
    <s v="Germany (until 1990 former territory of the FRG)"/>
    <x v="17"/>
    <x v="1"/>
    <x v="474"/>
  </r>
  <r>
    <x v="1"/>
    <x v="2"/>
    <x v="8"/>
    <s v="Stuttgart"/>
    <x v="17"/>
    <x v="1"/>
    <x v="0"/>
  </r>
  <r>
    <x v="1"/>
    <x v="2"/>
    <x v="8"/>
    <s v="München"/>
    <x v="17"/>
    <x v="1"/>
    <x v="1593"/>
  </r>
  <r>
    <x v="1"/>
    <x v="2"/>
    <x v="8"/>
    <s v="Hamburg"/>
    <x v="17"/>
    <x v="1"/>
    <x v="1606"/>
  </r>
  <r>
    <x v="1"/>
    <x v="2"/>
    <x v="8"/>
    <s v="Frankfurt am Main"/>
    <x v="17"/>
    <x v="1"/>
    <x v="875"/>
  </r>
  <r>
    <x v="1"/>
    <x v="2"/>
    <x v="8"/>
    <s v="Rostock"/>
    <x v="17"/>
    <x v="1"/>
    <x v="1593"/>
  </r>
  <r>
    <x v="1"/>
    <x v="2"/>
    <x v="8"/>
    <s v="Hannover"/>
    <x v="17"/>
    <x v="1"/>
    <x v="533"/>
  </r>
  <r>
    <x v="1"/>
    <x v="2"/>
    <x v="8"/>
    <s v="Düsseldorf"/>
    <x v="17"/>
    <x v="1"/>
    <x v="446"/>
  </r>
  <r>
    <x v="1"/>
    <x v="2"/>
    <x v="8"/>
    <s v="Leipzig"/>
    <x v="17"/>
    <x v="1"/>
    <x v="1260"/>
  </r>
  <r>
    <x v="1"/>
    <x v="2"/>
    <x v="8"/>
    <s v="Erfurt"/>
    <x v="17"/>
    <x v="1"/>
    <x v="702"/>
  </r>
  <r>
    <x v="1"/>
    <x v="2"/>
    <x v="8"/>
    <s v="Germany - South"/>
    <x v="17"/>
    <x v="1"/>
    <x v="1077"/>
  </r>
  <r>
    <x v="1"/>
    <x v="2"/>
    <x v="8"/>
    <s v="Germany - West"/>
    <x v="17"/>
    <x v="1"/>
    <x v="492"/>
  </r>
  <r>
    <x v="1"/>
    <x v="2"/>
    <x v="9"/>
    <s v="Estonia"/>
    <x v="17"/>
    <x v="1"/>
    <x v="0"/>
  </r>
  <r>
    <x v="1"/>
    <x v="2"/>
    <x v="10"/>
    <s v="Ireland"/>
    <x v="17"/>
    <x v="1"/>
    <x v="1199"/>
  </r>
  <r>
    <x v="1"/>
    <x v="2"/>
    <x v="10"/>
    <s v="Dublin"/>
    <x v="17"/>
    <x v="1"/>
    <x v="1199"/>
  </r>
  <r>
    <x v="1"/>
    <x v="2"/>
    <x v="11"/>
    <s v="Greece"/>
    <x v="17"/>
    <x v="1"/>
    <x v="2119"/>
  </r>
  <r>
    <x v="1"/>
    <x v="2"/>
    <x v="11"/>
    <s v="Athina"/>
    <x v="17"/>
    <x v="1"/>
    <x v="2119"/>
  </r>
  <r>
    <x v="1"/>
    <x v="2"/>
    <x v="12"/>
    <s v="Spain"/>
    <x v="17"/>
    <x v="1"/>
    <x v="983"/>
  </r>
  <r>
    <x v="1"/>
    <x v="2"/>
    <x v="12"/>
    <s v="Madrid"/>
    <x v="17"/>
    <x v="1"/>
    <x v="983"/>
  </r>
  <r>
    <x v="1"/>
    <x v="2"/>
    <x v="13"/>
    <s v="France"/>
    <x v="17"/>
    <x v="1"/>
    <x v="638"/>
  </r>
  <r>
    <x v="1"/>
    <x v="2"/>
    <x v="13"/>
    <s v="Paris"/>
    <x v="17"/>
    <x v="1"/>
    <x v="1801"/>
  </r>
  <r>
    <x v="1"/>
    <x v="2"/>
    <x v="13"/>
    <s v="Lille"/>
    <x v="17"/>
    <x v="1"/>
    <x v="1767"/>
  </r>
  <r>
    <x v="1"/>
    <x v="2"/>
    <x v="13"/>
    <s v="Strasbourg"/>
    <x v="17"/>
    <x v="1"/>
    <x v="1741"/>
  </r>
  <r>
    <x v="1"/>
    <x v="2"/>
    <x v="13"/>
    <s v="Toulouse"/>
    <x v="17"/>
    <x v="1"/>
    <x v="1767"/>
  </r>
  <r>
    <x v="1"/>
    <x v="2"/>
    <x v="13"/>
    <s v="Lyon"/>
    <x v="17"/>
    <x v="1"/>
    <x v="1767"/>
  </r>
  <r>
    <x v="1"/>
    <x v="2"/>
    <x v="13"/>
    <s v="Marseille"/>
    <x v="17"/>
    <x v="1"/>
    <x v="1767"/>
  </r>
  <r>
    <x v="1"/>
    <x v="2"/>
    <x v="14"/>
    <s v="Croatia"/>
    <x v="17"/>
    <x v="1"/>
    <x v="0"/>
  </r>
  <r>
    <x v="1"/>
    <x v="2"/>
    <x v="15"/>
    <s v="Italy"/>
    <x v="17"/>
    <x v="1"/>
    <x v="423"/>
  </r>
  <r>
    <x v="1"/>
    <x v="2"/>
    <x v="15"/>
    <s v="Nord-Ovest, Nord-Est, Centro (IT) (NUTS 2006)"/>
    <x v="17"/>
    <x v="1"/>
    <x v="0"/>
  </r>
  <r>
    <x v="1"/>
    <x v="2"/>
    <x v="15"/>
    <s v="Sud, Isole"/>
    <x v="17"/>
    <x v="1"/>
    <x v="0"/>
  </r>
  <r>
    <x v="1"/>
    <x v="2"/>
    <x v="16"/>
    <s v="Cyprus"/>
    <x v="17"/>
    <x v="1"/>
    <x v="2122"/>
  </r>
  <r>
    <x v="1"/>
    <x v="2"/>
    <x v="17"/>
    <s v="Latvia"/>
    <x v="17"/>
    <x v="1"/>
    <x v="0"/>
  </r>
  <r>
    <x v="1"/>
    <x v="2"/>
    <x v="18"/>
    <s v="Lithuania"/>
    <x v="17"/>
    <x v="1"/>
    <x v="0"/>
  </r>
  <r>
    <x v="1"/>
    <x v="2"/>
    <x v="19"/>
    <s v="Luxembourg"/>
    <x v="17"/>
    <x v="1"/>
    <x v="293"/>
  </r>
  <r>
    <x v="1"/>
    <x v="2"/>
    <x v="20"/>
    <s v="Hungary"/>
    <x v="17"/>
    <x v="1"/>
    <x v="1045"/>
  </r>
  <r>
    <x v="1"/>
    <x v="2"/>
    <x v="21"/>
    <s v="Malta"/>
    <x v="17"/>
    <x v="1"/>
    <x v="1618"/>
  </r>
  <r>
    <x v="1"/>
    <x v="2"/>
    <x v="22"/>
    <s v="Netherlands"/>
    <x v="17"/>
    <x v="1"/>
    <x v="1593"/>
  </r>
  <r>
    <x v="1"/>
    <x v="2"/>
    <x v="22"/>
    <s v="Noord-Holland"/>
    <x v="17"/>
    <x v="1"/>
    <x v="0"/>
  </r>
  <r>
    <x v="1"/>
    <x v="2"/>
    <x v="22"/>
    <s v="Rotterdam"/>
    <x v="17"/>
    <x v="1"/>
    <x v="0"/>
  </r>
  <r>
    <x v="1"/>
    <x v="2"/>
    <x v="22"/>
    <s v="Noord-Brabant"/>
    <x v="17"/>
    <x v="1"/>
    <x v="0"/>
  </r>
  <r>
    <x v="1"/>
    <x v="2"/>
    <x v="23"/>
    <s v="Austria"/>
    <x v="17"/>
    <x v="1"/>
    <x v="49"/>
  </r>
  <r>
    <x v="1"/>
    <x v="2"/>
    <x v="23"/>
    <s v="Wien, Oberösterreich, Tirol"/>
    <x v="17"/>
    <x v="1"/>
    <x v="49"/>
  </r>
  <r>
    <x v="1"/>
    <x v="2"/>
    <x v="24"/>
    <s v="Poland"/>
    <x v="17"/>
    <x v="1"/>
    <x v="819"/>
  </r>
  <r>
    <x v="1"/>
    <x v="2"/>
    <x v="25"/>
    <s v="Portugal"/>
    <x v="17"/>
    <x v="1"/>
    <x v="383"/>
  </r>
  <r>
    <x v="1"/>
    <x v="2"/>
    <x v="25"/>
    <s v="Lisboa"/>
    <x v="17"/>
    <x v="1"/>
    <x v="383"/>
  </r>
  <r>
    <x v="1"/>
    <x v="2"/>
    <x v="26"/>
    <s v="Romania"/>
    <x v="17"/>
    <x v="1"/>
    <x v="0"/>
  </r>
  <r>
    <x v="1"/>
    <x v="2"/>
    <x v="27"/>
    <s v="Slovenia"/>
    <x v="17"/>
    <x v="1"/>
    <x v="1701"/>
  </r>
  <r>
    <x v="1"/>
    <x v="2"/>
    <x v="28"/>
    <s v="Slovakia"/>
    <x v="17"/>
    <x v="1"/>
    <x v="0"/>
  </r>
  <r>
    <x v="1"/>
    <x v="2"/>
    <x v="29"/>
    <s v="Finland"/>
    <x v="17"/>
    <x v="1"/>
    <x v="1666"/>
  </r>
  <r>
    <x v="1"/>
    <x v="2"/>
    <x v="30"/>
    <s v="Sweden"/>
    <x v="17"/>
    <x v="1"/>
    <x v="1845"/>
  </r>
  <r>
    <x v="1"/>
    <x v="2"/>
    <x v="31"/>
    <s v="United Kingdom"/>
    <x v="17"/>
    <x v="1"/>
    <x v="1841"/>
  </r>
  <r>
    <x v="1"/>
    <x v="2"/>
    <x v="31"/>
    <s v="Leeds"/>
    <x v="17"/>
    <x v="1"/>
    <x v="1673"/>
  </r>
  <r>
    <x v="1"/>
    <x v="2"/>
    <x v="31"/>
    <s v="Birmingham"/>
    <x v="17"/>
    <x v="1"/>
    <x v="1995"/>
  </r>
  <r>
    <x v="1"/>
    <x v="2"/>
    <x v="31"/>
    <s v="London"/>
    <x v="17"/>
    <x v="1"/>
    <x v="1639"/>
  </r>
  <r>
    <x v="1"/>
    <x v="2"/>
    <x v="31"/>
    <s v="Glasgow"/>
    <x v="17"/>
    <x v="1"/>
    <x v="1947"/>
  </r>
  <r>
    <x v="1"/>
    <x v="2"/>
    <x v="32"/>
    <s v="Norway"/>
    <x v="17"/>
    <x v="1"/>
    <x v="466"/>
  </r>
  <r>
    <x v="1"/>
    <x v="2"/>
    <x v="33"/>
    <s v="Turkey"/>
    <x v="17"/>
    <x v="1"/>
    <x v="0"/>
  </r>
  <r>
    <x v="1"/>
    <x v="2"/>
    <x v="0"/>
    <s v="European Union (27 countries)"/>
    <x v="18"/>
    <x v="0"/>
    <x v="0"/>
  </r>
  <r>
    <x v="1"/>
    <x v="2"/>
    <x v="1"/>
    <s v="European Union (25 countries)"/>
    <x v="18"/>
    <x v="0"/>
    <x v="0"/>
  </r>
  <r>
    <x v="1"/>
    <x v="2"/>
    <x v="2"/>
    <s v="European Union (15 countries)"/>
    <x v="18"/>
    <x v="0"/>
    <x v="105"/>
  </r>
  <r>
    <x v="1"/>
    <x v="2"/>
    <x v="3"/>
    <s v="Euro area (EA11-2000, EA12-2006, EA13-2007, EA15-2008, EA16-2010, EA17)"/>
    <x v="18"/>
    <x v="0"/>
    <x v="0"/>
  </r>
  <r>
    <x v="1"/>
    <x v="2"/>
    <x v="4"/>
    <s v="Belgium"/>
    <x v="18"/>
    <x v="0"/>
    <x v="87"/>
  </r>
  <r>
    <x v="1"/>
    <x v="2"/>
    <x v="5"/>
    <s v="Bulgaria"/>
    <x v="18"/>
    <x v="0"/>
    <x v="0"/>
  </r>
  <r>
    <x v="1"/>
    <x v="2"/>
    <x v="6"/>
    <s v="Czech Republic"/>
    <x v="18"/>
    <x v="0"/>
    <x v="2083"/>
  </r>
  <r>
    <x v="1"/>
    <x v="2"/>
    <x v="7"/>
    <s v="Denmark"/>
    <x v="18"/>
    <x v="0"/>
    <x v="600"/>
  </r>
  <r>
    <x v="1"/>
    <x v="2"/>
    <x v="7"/>
    <s v="København"/>
    <x v="18"/>
    <x v="0"/>
    <x v="0"/>
  </r>
  <r>
    <x v="1"/>
    <x v="2"/>
    <x v="8"/>
    <s v="Germany (until 1990 former territory of the FRG)"/>
    <x v="18"/>
    <x v="0"/>
    <x v="1656"/>
  </r>
  <r>
    <x v="1"/>
    <x v="2"/>
    <x v="8"/>
    <s v="Stuttgart"/>
    <x v="18"/>
    <x v="0"/>
    <x v="0"/>
  </r>
  <r>
    <x v="1"/>
    <x v="2"/>
    <x v="8"/>
    <s v="München"/>
    <x v="18"/>
    <x v="0"/>
    <x v="1593"/>
  </r>
  <r>
    <x v="1"/>
    <x v="2"/>
    <x v="8"/>
    <s v="Hamburg"/>
    <x v="18"/>
    <x v="0"/>
    <x v="723"/>
  </r>
  <r>
    <x v="1"/>
    <x v="2"/>
    <x v="8"/>
    <s v="Frankfurt am Main"/>
    <x v="18"/>
    <x v="0"/>
    <x v="762"/>
  </r>
  <r>
    <x v="1"/>
    <x v="2"/>
    <x v="8"/>
    <s v="Rostock"/>
    <x v="18"/>
    <x v="0"/>
    <x v="1915"/>
  </r>
  <r>
    <x v="1"/>
    <x v="2"/>
    <x v="8"/>
    <s v="Hannover"/>
    <x v="18"/>
    <x v="0"/>
    <x v="1724"/>
  </r>
  <r>
    <x v="1"/>
    <x v="2"/>
    <x v="8"/>
    <s v="Düsseldorf"/>
    <x v="18"/>
    <x v="0"/>
    <x v="1235"/>
  </r>
  <r>
    <x v="1"/>
    <x v="2"/>
    <x v="8"/>
    <s v="Leipzig"/>
    <x v="18"/>
    <x v="0"/>
    <x v="1261"/>
  </r>
  <r>
    <x v="1"/>
    <x v="2"/>
    <x v="8"/>
    <s v="Erfurt"/>
    <x v="18"/>
    <x v="0"/>
    <x v="231"/>
  </r>
  <r>
    <x v="1"/>
    <x v="2"/>
    <x v="8"/>
    <s v="Germany - South"/>
    <x v="18"/>
    <x v="0"/>
    <x v="1060"/>
  </r>
  <r>
    <x v="1"/>
    <x v="2"/>
    <x v="8"/>
    <s v="Germany - West"/>
    <x v="18"/>
    <x v="0"/>
    <x v="1697"/>
  </r>
  <r>
    <x v="1"/>
    <x v="2"/>
    <x v="9"/>
    <s v="Estonia"/>
    <x v="18"/>
    <x v="0"/>
    <x v="2124"/>
  </r>
  <r>
    <x v="1"/>
    <x v="2"/>
    <x v="10"/>
    <s v="Ireland"/>
    <x v="18"/>
    <x v="0"/>
    <x v="916"/>
  </r>
  <r>
    <x v="1"/>
    <x v="2"/>
    <x v="10"/>
    <s v="Dublin"/>
    <x v="18"/>
    <x v="0"/>
    <x v="916"/>
  </r>
  <r>
    <x v="1"/>
    <x v="2"/>
    <x v="11"/>
    <s v="Greece"/>
    <x v="18"/>
    <x v="0"/>
    <x v="888"/>
  </r>
  <r>
    <x v="1"/>
    <x v="2"/>
    <x v="11"/>
    <s v="Athina"/>
    <x v="18"/>
    <x v="0"/>
    <x v="888"/>
  </r>
  <r>
    <x v="1"/>
    <x v="2"/>
    <x v="12"/>
    <s v="Spain"/>
    <x v="18"/>
    <x v="0"/>
    <x v="1829"/>
  </r>
  <r>
    <x v="1"/>
    <x v="2"/>
    <x v="12"/>
    <s v="Madrid"/>
    <x v="18"/>
    <x v="0"/>
    <x v="1829"/>
  </r>
  <r>
    <x v="1"/>
    <x v="2"/>
    <x v="13"/>
    <s v="France"/>
    <x v="18"/>
    <x v="0"/>
    <x v="1785"/>
  </r>
  <r>
    <x v="1"/>
    <x v="2"/>
    <x v="13"/>
    <s v="Paris"/>
    <x v="18"/>
    <x v="0"/>
    <x v="1657"/>
  </r>
  <r>
    <x v="1"/>
    <x v="2"/>
    <x v="13"/>
    <s v="Lille"/>
    <x v="18"/>
    <x v="0"/>
    <x v="1903"/>
  </r>
  <r>
    <x v="1"/>
    <x v="2"/>
    <x v="13"/>
    <s v="Strasbourg"/>
    <x v="18"/>
    <x v="0"/>
    <x v="1570"/>
  </r>
  <r>
    <x v="1"/>
    <x v="2"/>
    <x v="13"/>
    <s v="Toulouse"/>
    <x v="18"/>
    <x v="0"/>
    <x v="1903"/>
  </r>
  <r>
    <x v="1"/>
    <x v="2"/>
    <x v="13"/>
    <s v="Lyon"/>
    <x v="18"/>
    <x v="0"/>
    <x v="1903"/>
  </r>
  <r>
    <x v="1"/>
    <x v="2"/>
    <x v="13"/>
    <s v="Marseille"/>
    <x v="18"/>
    <x v="0"/>
    <x v="1903"/>
  </r>
  <r>
    <x v="1"/>
    <x v="2"/>
    <x v="14"/>
    <s v="Croatia"/>
    <x v="18"/>
    <x v="0"/>
    <x v="0"/>
  </r>
  <r>
    <x v="1"/>
    <x v="2"/>
    <x v="15"/>
    <s v="Italy"/>
    <x v="18"/>
    <x v="0"/>
    <x v="373"/>
  </r>
  <r>
    <x v="1"/>
    <x v="2"/>
    <x v="15"/>
    <s v="Nord-Ovest, Nord-Est, Centro (IT) (NUTS 2006)"/>
    <x v="18"/>
    <x v="0"/>
    <x v="0"/>
  </r>
  <r>
    <x v="1"/>
    <x v="2"/>
    <x v="15"/>
    <s v="Sud, Isole"/>
    <x v="18"/>
    <x v="0"/>
    <x v="0"/>
  </r>
  <r>
    <x v="1"/>
    <x v="2"/>
    <x v="16"/>
    <s v="Cyprus"/>
    <x v="18"/>
    <x v="0"/>
    <x v="681"/>
  </r>
  <r>
    <x v="1"/>
    <x v="2"/>
    <x v="17"/>
    <s v="Latvia"/>
    <x v="18"/>
    <x v="0"/>
    <x v="0"/>
  </r>
  <r>
    <x v="1"/>
    <x v="2"/>
    <x v="18"/>
    <s v="Lithuania"/>
    <x v="18"/>
    <x v="0"/>
    <x v="0"/>
  </r>
  <r>
    <x v="1"/>
    <x v="2"/>
    <x v="19"/>
    <s v="Luxembourg"/>
    <x v="18"/>
    <x v="0"/>
    <x v="295"/>
  </r>
  <r>
    <x v="1"/>
    <x v="2"/>
    <x v="20"/>
    <s v="Hungary"/>
    <x v="18"/>
    <x v="0"/>
    <x v="1738"/>
  </r>
  <r>
    <x v="1"/>
    <x v="2"/>
    <x v="21"/>
    <s v="Malta"/>
    <x v="18"/>
    <x v="0"/>
    <x v="2113"/>
  </r>
  <r>
    <x v="1"/>
    <x v="2"/>
    <x v="22"/>
    <s v="Netherlands"/>
    <x v="18"/>
    <x v="0"/>
    <x v="1606"/>
  </r>
  <r>
    <x v="1"/>
    <x v="2"/>
    <x v="22"/>
    <s v="Noord-Holland"/>
    <x v="18"/>
    <x v="0"/>
    <x v="0"/>
  </r>
  <r>
    <x v="1"/>
    <x v="2"/>
    <x v="22"/>
    <s v="Rotterdam"/>
    <x v="18"/>
    <x v="0"/>
    <x v="0"/>
  </r>
  <r>
    <x v="1"/>
    <x v="2"/>
    <x v="22"/>
    <s v="Noord-Brabant"/>
    <x v="18"/>
    <x v="0"/>
    <x v="0"/>
  </r>
  <r>
    <x v="1"/>
    <x v="2"/>
    <x v="23"/>
    <s v="Austria"/>
    <x v="18"/>
    <x v="0"/>
    <x v="758"/>
  </r>
  <r>
    <x v="1"/>
    <x v="2"/>
    <x v="23"/>
    <s v="Wien, Oberösterreich, Tirol"/>
    <x v="18"/>
    <x v="0"/>
    <x v="758"/>
  </r>
  <r>
    <x v="1"/>
    <x v="2"/>
    <x v="24"/>
    <s v="Poland"/>
    <x v="18"/>
    <x v="0"/>
    <x v="1179"/>
  </r>
  <r>
    <x v="1"/>
    <x v="2"/>
    <x v="25"/>
    <s v="Portugal"/>
    <x v="18"/>
    <x v="0"/>
    <x v="295"/>
  </r>
  <r>
    <x v="1"/>
    <x v="2"/>
    <x v="25"/>
    <s v="Lisboa"/>
    <x v="18"/>
    <x v="0"/>
    <x v="295"/>
  </r>
  <r>
    <x v="1"/>
    <x v="2"/>
    <x v="26"/>
    <s v="Romania"/>
    <x v="18"/>
    <x v="0"/>
    <x v="0"/>
  </r>
  <r>
    <x v="1"/>
    <x v="2"/>
    <x v="27"/>
    <s v="Slovenia"/>
    <x v="18"/>
    <x v="0"/>
    <x v="1880"/>
  </r>
  <r>
    <x v="1"/>
    <x v="2"/>
    <x v="28"/>
    <s v="Slovakia"/>
    <x v="18"/>
    <x v="0"/>
    <x v="0"/>
  </r>
  <r>
    <x v="1"/>
    <x v="2"/>
    <x v="29"/>
    <s v="Finland"/>
    <x v="18"/>
    <x v="0"/>
    <x v="2143"/>
  </r>
  <r>
    <x v="1"/>
    <x v="2"/>
    <x v="30"/>
    <s v="Sweden"/>
    <x v="18"/>
    <x v="0"/>
    <x v="1645"/>
  </r>
  <r>
    <x v="1"/>
    <x v="2"/>
    <x v="31"/>
    <s v="United Kingdom"/>
    <x v="18"/>
    <x v="0"/>
    <x v="1796"/>
  </r>
  <r>
    <x v="1"/>
    <x v="2"/>
    <x v="31"/>
    <s v="Leeds"/>
    <x v="18"/>
    <x v="0"/>
    <x v="3"/>
  </r>
  <r>
    <x v="1"/>
    <x v="2"/>
    <x v="31"/>
    <s v="Birmingham"/>
    <x v="18"/>
    <x v="0"/>
    <x v="1876"/>
  </r>
  <r>
    <x v="1"/>
    <x v="2"/>
    <x v="31"/>
    <s v="London"/>
    <x v="18"/>
    <x v="0"/>
    <x v="564"/>
  </r>
  <r>
    <x v="1"/>
    <x v="2"/>
    <x v="31"/>
    <s v="Glasgow"/>
    <x v="18"/>
    <x v="0"/>
    <x v="1758"/>
  </r>
  <r>
    <x v="1"/>
    <x v="2"/>
    <x v="32"/>
    <s v="Norway"/>
    <x v="18"/>
    <x v="0"/>
    <x v="450"/>
  </r>
  <r>
    <x v="1"/>
    <x v="2"/>
    <x v="33"/>
    <s v="Turkey"/>
    <x v="18"/>
    <x v="0"/>
    <x v="0"/>
  </r>
  <r>
    <x v="1"/>
    <x v="2"/>
    <x v="0"/>
    <s v="European Union (27 countries)"/>
    <x v="18"/>
    <x v="1"/>
    <x v="0"/>
  </r>
  <r>
    <x v="1"/>
    <x v="2"/>
    <x v="1"/>
    <s v="European Union (25 countries)"/>
    <x v="18"/>
    <x v="1"/>
    <x v="0"/>
  </r>
  <r>
    <x v="1"/>
    <x v="2"/>
    <x v="2"/>
    <s v="European Union (15 countries)"/>
    <x v="18"/>
    <x v="1"/>
    <x v="610"/>
  </r>
  <r>
    <x v="1"/>
    <x v="2"/>
    <x v="3"/>
    <s v="Euro area (EA11-2000, EA12-2006, EA13-2007, EA15-2008, EA16-2010, EA17)"/>
    <x v="18"/>
    <x v="1"/>
    <x v="1041"/>
  </r>
  <r>
    <x v="1"/>
    <x v="2"/>
    <x v="4"/>
    <s v="Belgium"/>
    <x v="18"/>
    <x v="1"/>
    <x v="917"/>
  </r>
  <r>
    <x v="1"/>
    <x v="2"/>
    <x v="5"/>
    <s v="Bulgaria"/>
    <x v="18"/>
    <x v="1"/>
    <x v="0"/>
  </r>
  <r>
    <x v="1"/>
    <x v="2"/>
    <x v="6"/>
    <s v="Czech Republic"/>
    <x v="18"/>
    <x v="1"/>
    <x v="1584"/>
  </r>
  <r>
    <x v="1"/>
    <x v="2"/>
    <x v="7"/>
    <s v="Denmark"/>
    <x v="18"/>
    <x v="1"/>
    <x v="1308"/>
  </r>
  <r>
    <x v="1"/>
    <x v="2"/>
    <x v="7"/>
    <s v="København"/>
    <x v="18"/>
    <x v="1"/>
    <x v="0"/>
  </r>
  <r>
    <x v="1"/>
    <x v="2"/>
    <x v="8"/>
    <s v="Germany (until 1990 former territory of the FRG)"/>
    <x v="18"/>
    <x v="1"/>
    <x v="1748"/>
  </r>
  <r>
    <x v="1"/>
    <x v="2"/>
    <x v="8"/>
    <s v="Stuttgart"/>
    <x v="18"/>
    <x v="1"/>
    <x v="0"/>
  </r>
  <r>
    <x v="1"/>
    <x v="2"/>
    <x v="8"/>
    <s v="München"/>
    <x v="18"/>
    <x v="1"/>
    <x v="1717"/>
  </r>
  <r>
    <x v="1"/>
    <x v="2"/>
    <x v="8"/>
    <s v="Hamburg"/>
    <x v="18"/>
    <x v="1"/>
    <x v="723"/>
  </r>
  <r>
    <x v="1"/>
    <x v="2"/>
    <x v="8"/>
    <s v="Frankfurt am Main"/>
    <x v="18"/>
    <x v="1"/>
    <x v="762"/>
  </r>
  <r>
    <x v="1"/>
    <x v="2"/>
    <x v="8"/>
    <s v="Rostock"/>
    <x v="18"/>
    <x v="1"/>
    <x v="1425"/>
  </r>
  <r>
    <x v="1"/>
    <x v="2"/>
    <x v="8"/>
    <s v="Hannover"/>
    <x v="18"/>
    <x v="1"/>
    <x v="1724"/>
  </r>
  <r>
    <x v="1"/>
    <x v="2"/>
    <x v="8"/>
    <s v="Düsseldorf"/>
    <x v="18"/>
    <x v="1"/>
    <x v="1097"/>
  </r>
  <r>
    <x v="1"/>
    <x v="2"/>
    <x v="8"/>
    <s v="Leipzig"/>
    <x v="18"/>
    <x v="1"/>
    <x v="1066"/>
  </r>
  <r>
    <x v="1"/>
    <x v="2"/>
    <x v="8"/>
    <s v="Erfurt"/>
    <x v="18"/>
    <x v="1"/>
    <x v="231"/>
  </r>
  <r>
    <x v="1"/>
    <x v="2"/>
    <x v="8"/>
    <s v="Germany - South"/>
    <x v="18"/>
    <x v="1"/>
    <x v="1698"/>
  </r>
  <r>
    <x v="1"/>
    <x v="2"/>
    <x v="8"/>
    <s v="Germany - West"/>
    <x v="18"/>
    <x v="1"/>
    <x v="1697"/>
  </r>
  <r>
    <x v="1"/>
    <x v="2"/>
    <x v="9"/>
    <s v="Estonia"/>
    <x v="18"/>
    <x v="1"/>
    <x v="0"/>
  </r>
  <r>
    <x v="1"/>
    <x v="2"/>
    <x v="10"/>
    <s v="Ireland"/>
    <x v="18"/>
    <x v="1"/>
    <x v="916"/>
  </r>
  <r>
    <x v="1"/>
    <x v="2"/>
    <x v="10"/>
    <s v="Dublin"/>
    <x v="18"/>
    <x v="1"/>
    <x v="916"/>
  </r>
  <r>
    <x v="1"/>
    <x v="2"/>
    <x v="11"/>
    <s v="Greece"/>
    <x v="18"/>
    <x v="1"/>
    <x v="888"/>
  </r>
  <r>
    <x v="1"/>
    <x v="2"/>
    <x v="11"/>
    <s v="Athina"/>
    <x v="18"/>
    <x v="1"/>
    <x v="888"/>
  </r>
  <r>
    <x v="1"/>
    <x v="2"/>
    <x v="12"/>
    <s v="Spain"/>
    <x v="18"/>
    <x v="1"/>
    <x v="1829"/>
  </r>
  <r>
    <x v="1"/>
    <x v="2"/>
    <x v="12"/>
    <s v="Madrid"/>
    <x v="18"/>
    <x v="1"/>
    <x v="1829"/>
  </r>
  <r>
    <x v="1"/>
    <x v="2"/>
    <x v="13"/>
    <s v="France"/>
    <x v="18"/>
    <x v="1"/>
    <x v="1785"/>
  </r>
  <r>
    <x v="1"/>
    <x v="2"/>
    <x v="13"/>
    <s v="Paris"/>
    <x v="18"/>
    <x v="1"/>
    <x v="1657"/>
  </r>
  <r>
    <x v="1"/>
    <x v="2"/>
    <x v="13"/>
    <s v="Lille"/>
    <x v="18"/>
    <x v="1"/>
    <x v="1903"/>
  </r>
  <r>
    <x v="1"/>
    <x v="2"/>
    <x v="13"/>
    <s v="Strasbourg"/>
    <x v="18"/>
    <x v="1"/>
    <x v="1570"/>
  </r>
  <r>
    <x v="1"/>
    <x v="2"/>
    <x v="13"/>
    <s v="Toulouse"/>
    <x v="18"/>
    <x v="1"/>
    <x v="1903"/>
  </r>
  <r>
    <x v="1"/>
    <x v="2"/>
    <x v="13"/>
    <s v="Lyon"/>
    <x v="18"/>
    <x v="1"/>
    <x v="1903"/>
  </r>
  <r>
    <x v="1"/>
    <x v="2"/>
    <x v="13"/>
    <s v="Marseille"/>
    <x v="18"/>
    <x v="1"/>
    <x v="1903"/>
  </r>
  <r>
    <x v="1"/>
    <x v="2"/>
    <x v="14"/>
    <s v="Croatia"/>
    <x v="18"/>
    <x v="1"/>
    <x v="0"/>
  </r>
  <r>
    <x v="1"/>
    <x v="2"/>
    <x v="15"/>
    <s v="Italy"/>
    <x v="18"/>
    <x v="1"/>
    <x v="943"/>
  </r>
  <r>
    <x v="1"/>
    <x v="2"/>
    <x v="15"/>
    <s v="Nord-Ovest, Nord-Est, Centro (IT) (NUTS 2006)"/>
    <x v="18"/>
    <x v="1"/>
    <x v="0"/>
  </r>
  <r>
    <x v="1"/>
    <x v="2"/>
    <x v="15"/>
    <s v="Sud, Isole"/>
    <x v="18"/>
    <x v="1"/>
    <x v="0"/>
  </r>
  <r>
    <x v="1"/>
    <x v="2"/>
    <x v="16"/>
    <s v="Cyprus"/>
    <x v="18"/>
    <x v="1"/>
    <x v="1493"/>
  </r>
  <r>
    <x v="1"/>
    <x v="2"/>
    <x v="17"/>
    <s v="Latvia"/>
    <x v="18"/>
    <x v="1"/>
    <x v="0"/>
  </r>
  <r>
    <x v="1"/>
    <x v="2"/>
    <x v="18"/>
    <s v="Lithuania"/>
    <x v="18"/>
    <x v="1"/>
    <x v="0"/>
  </r>
  <r>
    <x v="1"/>
    <x v="2"/>
    <x v="19"/>
    <s v="Luxembourg"/>
    <x v="18"/>
    <x v="1"/>
    <x v="295"/>
  </r>
  <r>
    <x v="1"/>
    <x v="2"/>
    <x v="20"/>
    <s v="Hungary"/>
    <x v="18"/>
    <x v="1"/>
    <x v="2125"/>
  </r>
  <r>
    <x v="1"/>
    <x v="2"/>
    <x v="21"/>
    <s v="Malta"/>
    <x v="18"/>
    <x v="1"/>
    <x v="1901"/>
  </r>
  <r>
    <x v="1"/>
    <x v="2"/>
    <x v="22"/>
    <s v="Netherlands"/>
    <x v="18"/>
    <x v="1"/>
    <x v="1549"/>
  </r>
  <r>
    <x v="1"/>
    <x v="2"/>
    <x v="22"/>
    <s v="Noord-Holland"/>
    <x v="18"/>
    <x v="1"/>
    <x v="0"/>
  </r>
  <r>
    <x v="1"/>
    <x v="2"/>
    <x v="22"/>
    <s v="Rotterdam"/>
    <x v="18"/>
    <x v="1"/>
    <x v="0"/>
  </r>
  <r>
    <x v="1"/>
    <x v="2"/>
    <x v="22"/>
    <s v="Noord-Brabant"/>
    <x v="18"/>
    <x v="1"/>
    <x v="0"/>
  </r>
  <r>
    <x v="1"/>
    <x v="2"/>
    <x v="23"/>
    <s v="Austria"/>
    <x v="18"/>
    <x v="1"/>
    <x v="108"/>
  </r>
  <r>
    <x v="1"/>
    <x v="2"/>
    <x v="23"/>
    <s v="Wien, Oberösterreich, Tirol"/>
    <x v="18"/>
    <x v="1"/>
    <x v="108"/>
  </r>
  <r>
    <x v="1"/>
    <x v="2"/>
    <x v="24"/>
    <s v="Poland"/>
    <x v="18"/>
    <x v="1"/>
    <x v="1847"/>
  </r>
  <r>
    <x v="1"/>
    <x v="2"/>
    <x v="25"/>
    <s v="Portugal"/>
    <x v="18"/>
    <x v="1"/>
    <x v="295"/>
  </r>
  <r>
    <x v="1"/>
    <x v="2"/>
    <x v="25"/>
    <s v="Lisboa"/>
    <x v="18"/>
    <x v="1"/>
    <x v="295"/>
  </r>
  <r>
    <x v="1"/>
    <x v="2"/>
    <x v="26"/>
    <s v="Romania"/>
    <x v="18"/>
    <x v="1"/>
    <x v="0"/>
  </r>
  <r>
    <x v="1"/>
    <x v="2"/>
    <x v="27"/>
    <s v="Slovenia"/>
    <x v="18"/>
    <x v="1"/>
    <x v="1481"/>
  </r>
  <r>
    <x v="1"/>
    <x v="2"/>
    <x v="28"/>
    <s v="Slovakia"/>
    <x v="18"/>
    <x v="1"/>
    <x v="0"/>
  </r>
  <r>
    <x v="1"/>
    <x v="2"/>
    <x v="29"/>
    <s v="Finland"/>
    <x v="18"/>
    <x v="1"/>
    <x v="1185"/>
  </r>
  <r>
    <x v="1"/>
    <x v="2"/>
    <x v="30"/>
    <s v="Sweden"/>
    <x v="18"/>
    <x v="1"/>
    <x v="1827"/>
  </r>
  <r>
    <x v="1"/>
    <x v="2"/>
    <x v="31"/>
    <s v="United Kingdom"/>
    <x v="18"/>
    <x v="1"/>
    <x v="1922"/>
  </r>
  <r>
    <x v="1"/>
    <x v="2"/>
    <x v="31"/>
    <s v="Leeds"/>
    <x v="18"/>
    <x v="1"/>
    <x v="1495"/>
  </r>
  <r>
    <x v="1"/>
    <x v="2"/>
    <x v="31"/>
    <s v="Birmingham"/>
    <x v="18"/>
    <x v="1"/>
    <x v="1436"/>
  </r>
  <r>
    <x v="1"/>
    <x v="2"/>
    <x v="31"/>
    <s v="London"/>
    <x v="18"/>
    <x v="1"/>
    <x v="596"/>
  </r>
  <r>
    <x v="1"/>
    <x v="2"/>
    <x v="31"/>
    <s v="Glasgow"/>
    <x v="18"/>
    <x v="1"/>
    <x v="1948"/>
  </r>
  <r>
    <x v="1"/>
    <x v="2"/>
    <x v="32"/>
    <s v="Norway"/>
    <x v="18"/>
    <x v="1"/>
    <x v="612"/>
  </r>
  <r>
    <x v="1"/>
    <x v="2"/>
    <x v="33"/>
    <s v="Turkey"/>
    <x v="18"/>
    <x v="1"/>
    <x v="0"/>
  </r>
  <r>
    <x v="1"/>
    <x v="2"/>
    <x v="0"/>
    <s v="European Union (27 countries)"/>
    <x v="19"/>
    <x v="0"/>
    <x v="0"/>
  </r>
  <r>
    <x v="1"/>
    <x v="2"/>
    <x v="1"/>
    <s v="European Union (25 countries)"/>
    <x v="19"/>
    <x v="0"/>
    <x v="650"/>
  </r>
  <r>
    <x v="1"/>
    <x v="2"/>
    <x v="2"/>
    <s v="European Union (15 countries)"/>
    <x v="19"/>
    <x v="0"/>
    <x v="768"/>
  </r>
  <r>
    <x v="1"/>
    <x v="2"/>
    <x v="3"/>
    <s v="Euro area (EA11-2000, EA12-2006, EA13-2007, EA15-2008, EA16-2010, EA17)"/>
    <x v="19"/>
    <x v="0"/>
    <x v="309"/>
  </r>
  <r>
    <x v="1"/>
    <x v="2"/>
    <x v="4"/>
    <s v="Belgium"/>
    <x v="19"/>
    <x v="0"/>
    <x v="157"/>
  </r>
  <r>
    <x v="1"/>
    <x v="2"/>
    <x v="5"/>
    <s v="Bulgaria"/>
    <x v="19"/>
    <x v="0"/>
    <x v="752"/>
  </r>
  <r>
    <x v="1"/>
    <x v="2"/>
    <x v="6"/>
    <s v="Czech Republic"/>
    <x v="19"/>
    <x v="0"/>
    <x v="1205"/>
  </r>
  <r>
    <x v="1"/>
    <x v="2"/>
    <x v="7"/>
    <s v="Denmark"/>
    <x v="19"/>
    <x v="0"/>
    <x v="1537"/>
  </r>
  <r>
    <x v="1"/>
    <x v="2"/>
    <x v="7"/>
    <s v="København"/>
    <x v="19"/>
    <x v="0"/>
    <x v="0"/>
  </r>
  <r>
    <x v="1"/>
    <x v="2"/>
    <x v="8"/>
    <s v="Germany (until 1990 former territory of the FRG)"/>
    <x v="19"/>
    <x v="0"/>
    <x v="1697"/>
  </r>
  <r>
    <x v="1"/>
    <x v="2"/>
    <x v="8"/>
    <s v="Stuttgart"/>
    <x v="19"/>
    <x v="0"/>
    <x v="0"/>
  </r>
  <r>
    <x v="1"/>
    <x v="2"/>
    <x v="8"/>
    <s v="München"/>
    <x v="19"/>
    <x v="0"/>
    <x v="0"/>
  </r>
  <r>
    <x v="1"/>
    <x v="2"/>
    <x v="8"/>
    <s v="Hamburg"/>
    <x v="19"/>
    <x v="0"/>
    <x v="0"/>
  </r>
  <r>
    <x v="1"/>
    <x v="2"/>
    <x v="8"/>
    <s v="Frankfurt am Main"/>
    <x v="19"/>
    <x v="0"/>
    <x v="0"/>
  </r>
  <r>
    <x v="1"/>
    <x v="2"/>
    <x v="8"/>
    <s v="Rostock"/>
    <x v="19"/>
    <x v="0"/>
    <x v="0"/>
  </r>
  <r>
    <x v="1"/>
    <x v="2"/>
    <x v="8"/>
    <s v="Hannover"/>
    <x v="19"/>
    <x v="0"/>
    <x v="0"/>
  </r>
  <r>
    <x v="1"/>
    <x v="2"/>
    <x v="8"/>
    <s v="Düsseldorf"/>
    <x v="19"/>
    <x v="0"/>
    <x v="0"/>
  </r>
  <r>
    <x v="1"/>
    <x v="2"/>
    <x v="8"/>
    <s v="Leipzig"/>
    <x v="19"/>
    <x v="0"/>
    <x v="0"/>
  </r>
  <r>
    <x v="1"/>
    <x v="2"/>
    <x v="8"/>
    <s v="Erfurt"/>
    <x v="19"/>
    <x v="0"/>
    <x v="0"/>
  </r>
  <r>
    <x v="1"/>
    <x v="2"/>
    <x v="8"/>
    <s v="Germany - South"/>
    <x v="19"/>
    <x v="0"/>
    <x v="0"/>
  </r>
  <r>
    <x v="1"/>
    <x v="2"/>
    <x v="8"/>
    <s v="Germany - West"/>
    <x v="19"/>
    <x v="0"/>
    <x v="0"/>
  </r>
  <r>
    <x v="1"/>
    <x v="2"/>
    <x v="9"/>
    <s v="Estonia"/>
    <x v="19"/>
    <x v="0"/>
    <x v="2124"/>
  </r>
  <r>
    <x v="1"/>
    <x v="2"/>
    <x v="10"/>
    <s v="Ireland"/>
    <x v="19"/>
    <x v="0"/>
    <x v="746"/>
  </r>
  <r>
    <x v="1"/>
    <x v="2"/>
    <x v="10"/>
    <s v="Dublin"/>
    <x v="19"/>
    <x v="0"/>
    <x v="746"/>
  </r>
  <r>
    <x v="1"/>
    <x v="2"/>
    <x v="11"/>
    <s v="Greece"/>
    <x v="19"/>
    <x v="0"/>
    <x v="958"/>
  </r>
  <r>
    <x v="1"/>
    <x v="2"/>
    <x v="11"/>
    <s v="Athina"/>
    <x v="19"/>
    <x v="0"/>
    <x v="958"/>
  </r>
  <r>
    <x v="1"/>
    <x v="2"/>
    <x v="12"/>
    <s v="Spain"/>
    <x v="19"/>
    <x v="0"/>
    <x v="111"/>
  </r>
  <r>
    <x v="1"/>
    <x v="2"/>
    <x v="12"/>
    <s v="Madrid"/>
    <x v="19"/>
    <x v="0"/>
    <x v="111"/>
  </r>
  <r>
    <x v="1"/>
    <x v="2"/>
    <x v="13"/>
    <s v="France"/>
    <x v="19"/>
    <x v="0"/>
    <x v="13"/>
  </r>
  <r>
    <x v="1"/>
    <x v="2"/>
    <x v="13"/>
    <s v="Paris"/>
    <x v="19"/>
    <x v="0"/>
    <x v="1496"/>
  </r>
  <r>
    <x v="1"/>
    <x v="2"/>
    <x v="13"/>
    <s v="Lille"/>
    <x v="19"/>
    <x v="0"/>
    <x v="1653"/>
  </r>
  <r>
    <x v="1"/>
    <x v="2"/>
    <x v="13"/>
    <s v="Strasbourg"/>
    <x v="19"/>
    <x v="0"/>
    <x v="1673"/>
  </r>
  <r>
    <x v="1"/>
    <x v="2"/>
    <x v="13"/>
    <s v="Toulouse"/>
    <x v="19"/>
    <x v="0"/>
    <x v="1653"/>
  </r>
  <r>
    <x v="1"/>
    <x v="2"/>
    <x v="13"/>
    <s v="Lyon"/>
    <x v="19"/>
    <x v="0"/>
    <x v="1653"/>
  </r>
  <r>
    <x v="1"/>
    <x v="2"/>
    <x v="13"/>
    <s v="Marseille"/>
    <x v="19"/>
    <x v="0"/>
    <x v="1653"/>
  </r>
  <r>
    <x v="1"/>
    <x v="2"/>
    <x v="14"/>
    <s v="Croatia"/>
    <x v="19"/>
    <x v="0"/>
    <x v="0"/>
  </r>
  <r>
    <x v="1"/>
    <x v="2"/>
    <x v="15"/>
    <s v="Italy"/>
    <x v="19"/>
    <x v="0"/>
    <x v="344"/>
  </r>
  <r>
    <x v="1"/>
    <x v="2"/>
    <x v="15"/>
    <s v="Nord-Ovest, Nord-Est, Centro (IT) (NUTS 2006)"/>
    <x v="19"/>
    <x v="0"/>
    <x v="0"/>
  </r>
  <r>
    <x v="1"/>
    <x v="2"/>
    <x v="15"/>
    <s v="Sud, Isole"/>
    <x v="19"/>
    <x v="0"/>
    <x v="0"/>
  </r>
  <r>
    <x v="1"/>
    <x v="2"/>
    <x v="16"/>
    <s v="Cyprus"/>
    <x v="19"/>
    <x v="0"/>
    <x v="3"/>
  </r>
  <r>
    <x v="1"/>
    <x v="2"/>
    <x v="17"/>
    <s v="Latvia"/>
    <x v="19"/>
    <x v="0"/>
    <x v="241"/>
  </r>
  <r>
    <x v="1"/>
    <x v="2"/>
    <x v="18"/>
    <s v="Lithuania"/>
    <x v="19"/>
    <x v="0"/>
    <x v="2126"/>
  </r>
  <r>
    <x v="1"/>
    <x v="2"/>
    <x v="19"/>
    <s v="Luxembourg"/>
    <x v="19"/>
    <x v="0"/>
    <x v="276"/>
  </r>
  <r>
    <x v="1"/>
    <x v="2"/>
    <x v="20"/>
    <s v="Hungary"/>
    <x v="19"/>
    <x v="0"/>
    <x v="2127"/>
  </r>
  <r>
    <x v="1"/>
    <x v="2"/>
    <x v="21"/>
    <s v="Malta"/>
    <x v="19"/>
    <x v="0"/>
    <x v="61"/>
  </r>
  <r>
    <x v="1"/>
    <x v="2"/>
    <x v="22"/>
    <s v="Netherlands"/>
    <x v="19"/>
    <x v="0"/>
    <x v="1669"/>
  </r>
  <r>
    <x v="1"/>
    <x v="2"/>
    <x v="22"/>
    <s v="Noord-Holland"/>
    <x v="19"/>
    <x v="0"/>
    <x v="0"/>
  </r>
  <r>
    <x v="1"/>
    <x v="2"/>
    <x v="22"/>
    <s v="Rotterdam"/>
    <x v="19"/>
    <x v="0"/>
    <x v="0"/>
  </r>
  <r>
    <x v="1"/>
    <x v="2"/>
    <x v="22"/>
    <s v="Noord-Brabant"/>
    <x v="19"/>
    <x v="0"/>
    <x v="0"/>
  </r>
  <r>
    <x v="1"/>
    <x v="2"/>
    <x v="23"/>
    <s v="Austria"/>
    <x v="19"/>
    <x v="0"/>
    <x v="842"/>
  </r>
  <r>
    <x v="1"/>
    <x v="2"/>
    <x v="23"/>
    <s v="Wien, Oberösterreich, Tirol"/>
    <x v="19"/>
    <x v="0"/>
    <x v="842"/>
  </r>
  <r>
    <x v="1"/>
    <x v="2"/>
    <x v="24"/>
    <s v="Poland"/>
    <x v="19"/>
    <x v="0"/>
    <x v="194"/>
  </r>
  <r>
    <x v="1"/>
    <x v="2"/>
    <x v="25"/>
    <s v="Portugal"/>
    <x v="19"/>
    <x v="0"/>
    <x v="865"/>
  </r>
  <r>
    <x v="1"/>
    <x v="2"/>
    <x v="25"/>
    <s v="Lisboa"/>
    <x v="19"/>
    <x v="0"/>
    <x v="865"/>
  </r>
  <r>
    <x v="1"/>
    <x v="2"/>
    <x v="26"/>
    <s v="Romania"/>
    <x v="19"/>
    <x v="0"/>
    <x v="0"/>
  </r>
  <r>
    <x v="1"/>
    <x v="2"/>
    <x v="27"/>
    <s v="Slovenia"/>
    <x v="19"/>
    <x v="0"/>
    <x v="1556"/>
  </r>
  <r>
    <x v="1"/>
    <x v="2"/>
    <x v="28"/>
    <s v="Slovakia"/>
    <x v="19"/>
    <x v="0"/>
    <x v="1737"/>
  </r>
  <r>
    <x v="1"/>
    <x v="2"/>
    <x v="29"/>
    <s v="Finland"/>
    <x v="19"/>
    <x v="0"/>
    <x v="1725"/>
  </r>
  <r>
    <x v="1"/>
    <x v="2"/>
    <x v="30"/>
    <s v="Sweden"/>
    <x v="19"/>
    <x v="0"/>
    <x v="757"/>
  </r>
  <r>
    <x v="1"/>
    <x v="2"/>
    <x v="31"/>
    <s v="United Kingdom"/>
    <x v="19"/>
    <x v="0"/>
    <x v="1807"/>
  </r>
  <r>
    <x v="1"/>
    <x v="2"/>
    <x v="31"/>
    <s v="Leeds"/>
    <x v="19"/>
    <x v="0"/>
    <x v="2130"/>
  </r>
  <r>
    <x v="1"/>
    <x v="2"/>
    <x v="31"/>
    <s v="Birmingham"/>
    <x v="19"/>
    <x v="0"/>
    <x v="1642"/>
  </r>
  <r>
    <x v="1"/>
    <x v="2"/>
    <x v="31"/>
    <s v="London"/>
    <x v="19"/>
    <x v="0"/>
    <x v="417"/>
  </r>
  <r>
    <x v="1"/>
    <x v="2"/>
    <x v="31"/>
    <s v="Glasgow"/>
    <x v="19"/>
    <x v="0"/>
    <x v="2131"/>
  </r>
  <r>
    <x v="1"/>
    <x v="2"/>
    <x v="32"/>
    <s v="Norway"/>
    <x v="19"/>
    <x v="0"/>
    <x v="1827"/>
  </r>
  <r>
    <x v="1"/>
    <x v="2"/>
    <x v="33"/>
    <s v="Turkey"/>
    <x v="19"/>
    <x v="0"/>
    <x v="0"/>
  </r>
  <r>
    <x v="1"/>
    <x v="2"/>
    <x v="0"/>
    <s v="European Union (27 countries)"/>
    <x v="19"/>
    <x v="1"/>
    <x v="0"/>
  </r>
  <r>
    <x v="1"/>
    <x v="2"/>
    <x v="1"/>
    <s v="European Union (25 countries)"/>
    <x v="19"/>
    <x v="1"/>
    <x v="535"/>
  </r>
  <r>
    <x v="1"/>
    <x v="2"/>
    <x v="2"/>
    <s v="European Union (15 countries)"/>
    <x v="19"/>
    <x v="1"/>
    <x v="105"/>
  </r>
  <r>
    <x v="1"/>
    <x v="2"/>
    <x v="3"/>
    <s v="Euro area (EA11-2000, EA12-2006, EA13-2007, EA15-2008, EA16-2010, EA17)"/>
    <x v="19"/>
    <x v="1"/>
    <x v="643"/>
  </r>
  <r>
    <x v="1"/>
    <x v="2"/>
    <x v="4"/>
    <s v="Belgium"/>
    <x v="19"/>
    <x v="1"/>
    <x v="1743"/>
  </r>
  <r>
    <x v="1"/>
    <x v="2"/>
    <x v="5"/>
    <s v="Bulgaria"/>
    <x v="19"/>
    <x v="1"/>
    <x v="1863"/>
  </r>
  <r>
    <x v="1"/>
    <x v="2"/>
    <x v="6"/>
    <s v="Czech Republic"/>
    <x v="19"/>
    <x v="1"/>
    <x v="2096"/>
  </r>
  <r>
    <x v="1"/>
    <x v="2"/>
    <x v="7"/>
    <s v="Denmark"/>
    <x v="19"/>
    <x v="1"/>
    <x v="7"/>
  </r>
  <r>
    <x v="1"/>
    <x v="2"/>
    <x v="7"/>
    <s v="København"/>
    <x v="19"/>
    <x v="1"/>
    <x v="0"/>
  </r>
  <r>
    <x v="1"/>
    <x v="2"/>
    <x v="8"/>
    <s v="Germany (until 1990 former territory of the FRG)"/>
    <x v="19"/>
    <x v="1"/>
    <x v="1641"/>
  </r>
  <r>
    <x v="1"/>
    <x v="2"/>
    <x v="8"/>
    <s v="Stuttgart"/>
    <x v="19"/>
    <x v="1"/>
    <x v="0"/>
  </r>
  <r>
    <x v="1"/>
    <x v="2"/>
    <x v="8"/>
    <s v="München"/>
    <x v="19"/>
    <x v="1"/>
    <x v="0"/>
  </r>
  <r>
    <x v="1"/>
    <x v="2"/>
    <x v="8"/>
    <s v="Hamburg"/>
    <x v="19"/>
    <x v="1"/>
    <x v="0"/>
  </r>
  <r>
    <x v="1"/>
    <x v="2"/>
    <x v="8"/>
    <s v="Frankfurt am Main"/>
    <x v="19"/>
    <x v="1"/>
    <x v="0"/>
  </r>
  <r>
    <x v="1"/>
    <x v="2"/>
    <x v="8"/>
    <s v="Rostock"/>
    <x v="19"/>
    <x v="1"/>
    <x v="0"/>
  </r>
  <r>
    <x v="1"/>
    <x v="2"/>
    <x v="8"/>
    <s v="Hannover"/>
    <x v="19"/>
    <x v="1"/>
    <x v="0"/>
  </r>
  <r>
    <x v="1"/>
    <x v="2"/>
    <x v="8"/>
    <s v="Düsseldorf"/>
    <x v="19"/>
    <x v="1"/>
    <x v="0"/>
  </r>
  <r>
    <x v="1"/>
    <x v="2"/>
    <x v="8"/>
    <s v="Leipzig"/>
    <x v="19"/>
    <x v="1"/>
    <x v="0"/>
  </r>
  <r>
    <x v="1"/>
    <x v="2"/>
    <x v="8"/>
    <s v="Erfurt"/>
    <x v="19"/>
    <x v="1"/>
    <x v="0"/>
  </r>
  <r>
    <x v="1"/>
    <x v="2"/>
    <x v="8"/>
    <s v="Germany - South"/>
    <x v="19"/>
    <x v="1"/>
    <x v="0"/>
  </r>
  <r>
    <x v="1"/>
    <x v="2"/>
    <x v="8"/>
    <s v="Germany - West"/>
    <x v="19"/>
    <x v="1"/>
    <x v="0"/>
  </r>
  <r>
    <x v="1"/>
    <x v="2"/>
    <x v="9"/>
    <s v="Estonia"/>
    <x v="19"/>
    <x v="1"/>
    <x v="1511"/>
  </r>
  <r>
    <x v="1"/>
    <x v="2"/>
    <x v="10"/>
    <s v="Ireland"/>
    <x v="19"/>
    <x v="1"/>
    <x v="746"/>
  </r>
  <r>
    <x v="1"/>
    <x v="2"/>
    <x v="10"/>
    <s v="Dublin"/>
    <x v="19"/>
    <x v="1"/>
    <x v="0"/>
  </r>
  <r>
    <x v="1"/>
    <x v="2"/>
    <x v="11"/>
    <s v="Greece"/>
    <x v="19"/>
    <x v="1"/>
    <x v="958"/>
  </r>
  <r>
    <x v="1"/>
    <x v="2"/>
    <x v="11"/>
    <s v="Athina"/>
    <x v="19"/>
    <x v="1"/>
    <x v="958"/>
  </r>
  <r>
    <x v="1"/>
    <x v="2"/>
    <x v="12"/>
    <s v="Spain"/>
    <x v="19"/>
    <x v="1"/>
    <x v="0"/>
  </r>
  <r>
    <x v="1"/>
    <x v="2"/>
    <x v="12"/>
    <s v="Madrid"/>
    <x v="19"/>
    <x v="1"/>
    <x v="111"/>
  </r>
  <r>
    <x v="1"/>
    <x v="2"/>
    <x v="13"/>
    <s v="France"/>
    <x v="19"/>
    <x v="1"/>
    <x v="13"/>
  </r>
  <r>
    <x v="1"/>
    <x v="2"/>
    <x v="13"/>
    <s v="Paris"/>
    <x v="19"/>
    <x v="1"/>
    <x v="1496"/>
  </r>
  <r>
    <x v="1"/>
    <x v="2"/>
    <x v="13"/>
    <s v="Lille"/>
    <x v="19"/>
    <x v="1"/>
    <x v="1653"/>
  </r>
  <r>
    <x v="1"/>
    <x v="2"/>
    <x v="13"/>
    <s v="Strasbourg"/>
    <x v="19"/>
    <x v="1"/>
    <x v="1673"/>
  </r>
  <r>
    <x v="1"/>
    <x v="2"/>
    <x v="13"/>
    <s v="Toulouse"/>
    <x v="19"/>
    <x v="1"/>
    <x v="1653"/>
  </r>
  <r>
    <x v="1"/>
    <x v="2"/>
    <x v="13"/>
    <s v="Lyon"/>
    <x v="19"/>
    <x v="1"/>
    <x v="1653"/>
  </r>
  <r>
    <x v="1"/>
    <x v="2"/>
    <x v="13"/>
    <s v="Marseille"/>
    <x v="19"/>
    <x v="1"/>
    <x v="1653"/>
  </r>
  <r>
    <x v="1"/>
    <x v="2"/>
    <x v="14"/>
    <s v="Croatia"/>
    <x v="19"/>
    <x v="1"/>
    <x v="0"/>
  </r>
  <r>
    <x v="1"/>
    <x v="2"/>
    <x v="15"/>
    <s v="Italy"/>
    <x v="19"/>
    <x v="1"/>
    <x v="1295"/>
  </r>
  <r>
    <x v="1"/>
    <x v="2"/>
    <x v="15"/>
    <s v="Nord-Ovest, Nord-Est, Centro (IT) (NUTS 2006)"/>
    <x v="19"/>
    <x v="1"/>
    <x v="0"/>
  </r>
  <r>
    <x v="1"/>
    <x v="2"/>
    <x v="15"/>
    <s v="Sud, Isole"/>
    <x v="19"/>
    <x v="1"/>
    <x v="0"/>
  </r>
  <r>
    <x v="1"/>
    <x v="2"/>
    <x v="16"/>
    <s v="Cyprus"/>
    <x v="19"/>
    <x v="1"/>
    <x v="681"/>
  </r>
  <r>
    <x v="1"/>
    <x v="2"/>
    <x v="17"/>
    <s v="Latvia"/>
    <x v="19"/>
    <x v="1"/>
    <x v="739"/>
  </r>
  <r>
    <x v="1"/>
    <x v="2"/>
    <x v="18"/>
    <s v="Lithuania"/>
    <x v="19"/>
    <x v="1"/>
    <x v="2126"/>
  </r>
  <r>
    <x v="1"/>
    <x v="2"/>
    <x v="19"/>
    <s v="Luxembourg"/>
    <x v="19"/>
    <x v="1"/>
    <x v="127"/>
  </r>
  <r>
    <x v="1"/>
    <x v="2"/>
    <x v="20"/>
    <s v="Hungary"/>
    <x v="19"/>
    <x v="1"/>
    <x v="915"/>
  </r>
  <r>
    <x v="1"/>
    <x v="2"/>
    <x v="21"/>
    <s v="Malta"/>
    <x v="19"/>
    <x v="1"/>
    <x v="1868"/>
  </r>
  <r>
    <x v="1"/>
    <x v="2"/>
    <x v="22"/>
    <s v="Netherlands"/>
    <x v="19"/>
    <x v="1"/>
    <x v="567"/>
  </r>
  <r>
    <x v="1"/>
    <x v="2"/>
    <x v="22"/>
    <s v="Noord-Holland"/>
    <x v="19"/>
    <x v="1"/>
    <x v="0"/>
  </r>
  <r>
    <x v="1"/>
    <x v="2"/>
    <x v="22"/>
    <s v="Rotterdam"/>
    <x v="19"/>
    <x v="1"/>
    <x v="0"/>
  </r>
  <r>
    <x v="1"/>
    <x v="2"/>
    <x v="22"/>
    <s v="Noord-Brabant"/>
    <x v="19"/>
    <x v="1"/>
    <x v="0"/>
  </r>
  <r>
    <x v="1"/>
    <x v="2"/>
    <x v="23"/>
    <s v="Austria"/>
    <x v="19"/>
    <x v="1"/>
    <x v="840"/>
  </r>
  <r>
    <x v="1"/>
    <x v="2"/>
    <x v="23"/>
    <s v="Wien, Oberösterreich, Tirol"/>
    <x v="19"/>
    <x v="1"/>
    <x v="0"/>
  </r>
  <r>
    <x v="1"/>
    <x v="2"/>
    <x v="24"/>
    <s v="Poland"/>
    <x v="19"/>
    <x v="1"/>
    <x v="942"/>
  </r>
  <r>
    <x v="1"/>
    <x v="2"/>
    <x v="25"/>
    <s v="Portugal"/>
    <x v="19"/>
    <x v="1"/>
    <x v="0"/>
  </r>
  <r>
    <x v="1"/>
    <x v="2"/>
    <x v="25"/>
    <s v="Lisboa"/>
    <x v="19"/>
    <x v="1"/>
    <x v="865"/>
  </r>
  <r>
    <x v="1"/>
    <x v="2"/>
    <x v="26"/>
    <s v="Romania"/>
    <x v="19"/>
    <x v="1"/>
    <x v="0"/>
  </r>
  <r>
    <x v="1"/>
    <x v="2"/>
    <x v="27"/>
    <s v="Slovenia"/>
    <x v="19"/>
    <x v="1"/>
    <x v="2043"/>
  </r>
  <r>
    <x v="1"/>
    <x v="2"/>
    <x v="28"/>
    <s v="Slovakia"/>
    <x v="19"/>
    <x v="1"/>
    <x v="1904"/>
  </r>
  <r>
    <x v="1"/>
    <x v="2"/>
    <x v="29"/>
    <s v="Finland"/>
    <x v="19"/>
    <x v="1"/>
    <x v="1185"/>
  </r>
  <r>
    <x v="1"/>
    <x v="2"/>
    <x v="30"/>
    <s v="Sweden"/>
    <x v="19"/>
    <x v="1"/>
    <x v="1675"/>
  </r>
  <r>
    <x v="1"/>
    <x v="2"/>
    <x v="31"/>
    <s v="United Kingdom"/>
    <x v="19"/>
    <x v="1"/>
    <x v="1556"/>
  </r>
  <r>
    <x v="1"/>
    <x v="2"/>
    <x v="31"/>
    <s v="Leeds"/>
    <x v="19"/>
    <x v="1"/>
    <x v="2134"/>
  </r>
  <r>
    <x v="1"/>
    <x v="2"/>
    <x v="31"/>
    <s v="Birmingham"/>
    <x v="19"/>
    <x v="1"/>
    <x v="27"/>
  </r>
  <r>
    <x v="1"/>
    <x v="2"/>
    <x v="31"/>
    <s v="London"/>
    <x v="19"/>
    <x v="1"/>
    <x v="1642"/>
  </r>
  <r>
    <x v="1"/>
    <x v="2"/>
    <x v="31"/>
    <s v="Glasgow"/>
    <x v="19"/>
    <x v="1"/>
    <x v="1951"/>
  </r>
  <r>
    <x v="1"/>
    <x v="2"/>
    <x v="32"/>
    <s v="Norway"/>
    <x v="19"/>
    <x v="1"/>
    <x v="1879"/>
  </r>
  <r>
    <x v="1"/>
    <x v="2"/>
    <x v="33"/>
    <s v="Turkey"/>
    <x v="19"/>
    <x v="1"/>
    <x v="0"/>
  </r>
  <r>
    <x v="1"/>
    <x v="2"/>
    <x v="0"/>
    <s v="European Union (27 countries)"/>
    <x v="20"/>
    <x v="0"/>
    <x v="573"/>
  </r>
  <r>
    <x v="1"/>
    <x v="2"/>
    <x v="1"/>
    <s v="European Union (25 countries)"/>
    <x v="20"/>
    <x v="0"/>
    <x v="19"/>
  </r>
  <r>
    <x v="1"/>
    <x v="2"/>
    <x v="2"/>
    <s v="European Union (15 countries)"/>
    <x v="20"/>
    <x v="0"/>
    <x v="1571"/>
  </r>
  <r>
    <x v="1"/>
    <x v="2"/>
    <x v="3"/>
    <s v="Euro area (EA11-2000, EA12-2006, EA13-2007, EA15-2008, EA16-2010, EA17)"/>
    <x v="20"/>
    <x v="0"/>
    <x v="324"/>
  </r>
  <r>
    <x v="1"/>
    <x v="2"/>
    <x v="4"/>
    <s v="Belgium"/>
    <x v="20"/>
    <x v="0"/>
    <x v="70"/>
  </r>
  <r>
    <x v="1"/>
    <x v="2"/>
    <x v="5"/>
    <s v="Bulgaria"/>
    <x v="20"/>
    <x v="0"/>
    <x v="2135"/>
  </r>
  <r>
    <x v="1"/>
    <x v="2"/>
    <x v="6"/>
    <s v="Czech Republic"/>
    <x v="20"/>
    <x v="0"/>
    <x v="1804"/>
  </r>
  <r>
    <x v="1"/>
    <x v="2"/>
    <x v="7"/>
    <s v="Denmark"/>
    <x v="20"/>
    <x v="0"/>
    <x v="537"/>
  </r>
  <r>
    <x v="1"/>
    <x v="2"/>
    <x v="7"/>
    <s v="København"/>
    <x v="20"/>
    <x v="0"/>
    <x v="0"/>
  </r>
  <r>
    <x v="1"/>
    <x v="2"/>
    <x v="8"/>
    <s v="Germany (until 1990 former territory of the FRG)"/>
    <x v="20"/>
    <x v="0"/>
    <x v="598"/>
  </r>
  <r>
    <x v="1"/>
    <x v="2"/>
    <x v="8"/>
    <s v="Stuttgart"/>
    <x v="20"/>
    <x v="0"/>
    <x v="0"/>
  </r>
  <r>
    <x v="1"/>
    <x v="2"/>
    <x v="8"/>
    <s v="München"/>
    <x v="20"/>
    <x v="0"/>
    <x v="0"/>
  </r>
  <r>
    <x v="1"/>
    <x v="2"/>
    <x v="8"/>
    <s v="Hamburg"/>
    <x v="20"/>
    <x v="0"/>
    <x v="0"/>
  </r>
  <r>
    <x v="1"/>
    <x v="2"/>
    <x v="8"/>
    <s v="Frankfurt am Main"/>
    <x v="20"/>
    <x v="0"/>
    <x v="0"/>
  </r>
  <r>
    <x v="1"/>
    <x v="2"/>
    <x v="8"/>
    <s v="Rostock"/>
    <x v="20"/>
    <x v="0"/>
    <x v="0"/>
  </r>
  <r>
    <x v="1"/>
    <x v="2"/>
    <x v="8"/>
    <s v="Hannover"/>
    <x v="20"/>
    <x v="0"/>
    <x v="0"/>
  </r>
  <r>
    <x v="1"/>
    <x v="2"/>
    <x v="8"/>
    <s v="Düsseldorf"/>
    <x v="20"/>
    <x v="0"/>
    <x v="0"/>
  </r>
  <r>
    <x v="1"/>
    <x v="2"/>
    <x v="8"/>
    <s v="Leipzig"/>
    <x v="20"/>
    <x v="0"/>
    <x v="0"/>
  </r>
  <r>
    <x v="1"/>
    <x v="2"/>
    <x v="8"/>
    <s v="Erfurt"/>
    <x v="20"/>
    <x v="0"/>
    <x v="0"/>
  </r>
  <r>
    <x v="1"/>
    <x v="2"/>
    <x v="8"/>
    <s v="Germany - South"/>
    <x v="20"/>
    <x v="0"/>
    <x v="0"/>
  </r>
  <r>
    <x v="1"/>
    <x v="2"/>
    <x v="8"/>
    <s v="Germany - West"/>
    <x v="20"/>
    <x v="0"/>
    <x v="0"/>
  </r>
  <r>
    <x v="1"/>
    <x v="2"/>
    <x v="9"/>
    <s v="Estonia"/>
    <x v="20"/>
    <x v="0"/>
    <x v="2136"/>
  </r>
  <r>
    <x v="1"/>
    <x v="2"/>
    <x v="10"/>
    <s v="Ireland"/>
    <x v="20"/>
    <x v="0"/>
    <x v="791"/>
  </r>
  <r>
    <x v="1"/>
    <x v="2"/>
    <x v="10"/>
    <s v="Dublin"/>
    <x v="20"/>
    <x v="0"/>
    <x v="0"/>
  </r>
  <r>
    <x v="1"/>
    <x v="2"/>
    <x v="11"/>
    <s v="Greece"/>
    <x v="20"/>
    <x v="0"/>
    <x v="1655"/>
  </r>
  <r>
    <x v="1"/>
    <x v="2"/>
    <x v="11"/>
    <s v="Athina"/>
    <x v="20"/>
    <x v="0"/>
    <x v="1655"/>
  </r>
  <r>
    <x v="1"/>
    <x v="2"/>
    <x v="12"/>
    <s v="Spain"/>
    <x v="20"/>
    <x v="0"/>
    <x v="2078"/>
  </r>
  <r>
    <x v="1"/>
    <x v="2"/>
    <x v="12"/>
    <s v="Madrid"/>
    <x v="20"/>
    <x v="0"/>
    <x v="0"/>
  </r>
  <r>
    <x v="1"/>
    <x v="2"/>
    <x v="13"/>
    <s v="France"/>
    <x v="20"/>
    <x v="0"/>
    <x v="13"/>
  </r>
  <r>
    <x v="1"/>
    <x v="2"/>
    <x v="13"/>
    <s v="Paris"/>
    <x v="20"/>
    <x v="0"/>
    <x v="1496"/>
  </r>
  <r>
    <x v="1"/>
    <x v="2"/>
    <x v="13"/>
    <s v="Lille"/>
    <x v="20"/>
    <x v="0"/>
    <x v="1653"/>
  </r>
  <r>
    <x v="1"/>
    <x v="2"/>
    <x v="13"/>
    <s v="Strasbourg"/>
    <x v="20"/>
    <x v="0"/>
    <x v="1673"/>
  </r>
  <r>
    <x v="1"/>
    <x v="2"/>
    <x v="13"/>
    <s v="Toulouse"/>
    <x v="20"/>
    <x v="0"/>
    <x v="1653"/>
  </r>
  <r>
    <x v="1"/>
    <x v="2"/>
    <x v="13"/>
    <s v="Lyon"/>
    <x v="20"/>
    <x v="0"/>
    <x v="1653"/>
  </r>
  <r>
    <x v="1"/>
    <x v="2"/>
    <x v="13"/>
    <s v="Marseille"/>
    <x v="20"/>
    <x v="0"/>
    <x v="1653"/>
  </r>
  <r>
    <x v="1"/>
    <x v="2"/>
    <x v="14"/>
    <s v="Croatia"/>
    <x v="20"/>
    <x v="0"/>
    <x v="1296"/>
  </r>
  <r>
    <x v="1"/>
    <x v="2"/>
    <x v="15"/>
    <s v="Italy"/>
    <x v="20"/>
    <x v="0"/>
    <x v="1002"/>
  </r>
  <r>
    <x v="1"/>
    <x v="2"/>
    <x v="15"/>
    <s v="Nord-Ovest, Nord-Est, Centro (IT) (NUTS 2006)"/>
    <x v="20"/>
    <x v="0"/>
    <x v="0"/>
  </r>
  <r>
    <x v="1"/>
    <x v="2"/>
    <x v="15"/>
    <s v="Sud, Isole"/>
    <x v="20"/>
    <x v="0"/>
    <x v="0"/>
  </r>
  <r>
    <x v="1"/>
    <x v="2"/>
    <x v="16"/>
    <s v="Cyprus"/>
    <x v="20"/>
    <x v="0"/>
    <x v="1876"/>
  </r>
  <r>
    <x v="1"/>
    <x v="2"/>
    <x v="17"/>
    <s v="Latvia"/>
    <x v="20"/>
    <x v="0"/>
    <x v="1296"/>
  </r>
  <r>
    <x v="1"/>
    <x v="2"/>
    <x v="18"/>
    <s v="Lithuania"/>
    <x v="20"/>
    <x v="0"/>
    <x v="1765"/>
  </r>
  <r>
    <x v="1"/>
    <x v="2"/>
    <x v="19"/>
    <s v="Luxembourg"/>
    <x v="20"/>
    <x v="0"/>
    <x v="981"/>
  </r>
  <r>
    <x v="1"/>
    <x v="2"/>
    <x v="20"/>
    <s v="Hungary"/>
    <x v="20"/>
    <x v="0"/>
    <x v="2089"/>
  </r>
  <r>
    <x v="1"/>
    <x v="2"/>
    <x v="21"/>
    <s v="Malta"/>
    <x v="20"/>
    <x v="0"/>
    <x v="163"/>
  </r>
  <r>
    <x v="1"/>
    <x v="2"/>
    <x v="22"/>
    <s v="Netherlands"/>
    <x v="20"/>
    <x v="0"/>
    <x v="775"/>
  </r>
  <r>
    <x v="1"/>
    <x v="2"/>
    <x v="22"/>
    <s v="Noord-Holland"/>
    <x v="20"/>
    <x v="0"/>
    <x v="0"/>
  </r>
  <r>
    <x v="1"/>
    <x v="2"/>
    <x v="22"/>
    <s v="Rotterdam"/>
    <x v="20"/>
    <x v="0"/>
    <x v="0"/>
  </r>
  <r>
    <x v="1"/>
    <x v="2"/>
    <x v="22"/>
    <s v="Noord-Brabant"/>
    <x v="20"/>
    <x v="0"/>
    <x v="0"/>
  </r>
  <r>
    <x v="1"/>
    <x v="2"/>
    <x v="23"/>
    <s v="Austria"/>
    <x v="20"/>
    <x v="0"/>
    <x v="157"/>
  </r>
  <r>
    <x v="1"/>
    <x v="2"/>
    <x v="23"/>
    <s v="Wien, Oberösterreich, Tirol"/>
    <x v="20"/>
    <x v="0"/>
    <x v="0"/>
  </r>
  <r>
    <x v="1"/>
    <x v="2"/>
    <x v="24"/>
    <s v="Poland"/>
    <x v="20"/>
    <x v="0"/>
    <x v="94"/>
  </r>
  <r>
    <x v="1"/>
    <x v="2"/>
    <x v="25"/>
    <s v="Portugal"/>
    <x v="20"/>
    <x v="0"/>
    <x v="1664"/>
  </r>
  <r>
    <x v="1"/>
    <x v="2"/>
    <x v="25"/>
    <s v="Lisboa"/>
    <x v="20"/>
    <x v="0"/>
    <x v="0"/>
  </r>
  <r>
    <x v="1"/>
    <x v="2"/>
    <x v="26"/>
    <s v="Romania"/>
    <x v="20"/>
    <x v="0"/>
    <x v="2137"/>
  </r>
  <r>
    <x v="1"/>
    <x v="2"/>
    <x v="27"/>
    <s v="Slovenia"/>
    <x v="20"/>
    <x v="0"/>
    <x v="1117"/>
  </r>
  <r>
    <x v="1"/>
    <x v="2"/>
    <x v="28"/>
    <s v="Slovakia"/>
    <x v="20"/>
    <x v="0"/>
    <x v="1851"/>
  </r>
  <r>
    <x v="1"/>
    <x v="2"/>
    <x v="29"/>
    <s v="Finland"/>
    <x v="20"/>
    <x v="0"/>
    <x v="1820"/>
  </r>
  <r>
    <x v="1"/>
    <x v="2"/>
    <x v="30"/>
    <s v="Sweden"/>
    <x v="20"/>
    <x v="0"/>
    <x v="63"/>
  </r>
  <r>
    <x v="1"/>
    <x v="2"/>
    <x v="31"/>
    <s v="United Kingdom"/>
    <x v="20"/>
    <x v="0"/>
    <x v="1459"/>
  </r>
  <r>
    <x v="1"/>
    <x v="2"/>
    <x v="31"/>
    <s v="Leeds"/>
    <x v="20"/>
    <x v="0"/>
    <x v="1725"/>
  </r>
  <r>
    <x v="1"/>
    <x v="2"/>
    <x v="31"/>
    <s v="Birmingham"/>
    <x v="20"/>
    <x v="0"/>
    <x v="1604"/>
  </r>
  <r>
    <x v="1"/>
    <x v="2"/>
    <x v="31"/>
    <s v="London"/>
    <x v="20"/>
    <x v="0"/>
    <x v="1820"/>
  </r>
  <r>
    <x v="1"/>
    <x v="2"/>
    <x v="31"/>
    <s v="Glasgow"/>
    <x v="20"/>
    <x v="0"/>
    <x v="1680"/>
  </r>
  <r>
    <x v="1"/>
    <x v="2"/>
    <x v="32"/>
    <s v="Norway"/>
    <x v="20"/>
    <x v="0"/>
    <x v="678"/>
  </r>
  <r>
    <x v="1"/>
    <x v="2"/>
    <x v="33"/>
    <s v="Turkey"/>
    <x v="20"/>
    <x v="0"/>
    <x v="0"/>
  </r>
  <r>
    <x v="1"/>
    <x v="2"/>
    <x v="0"/>
    <s v="European Union (27 countries)"/>
    <x v="20"/>
    <x v="1"/>
    <x v="1096"/>
  </r>
  <r>
    <x v="1"/>
    <x v="2"/>
    <x v="1"/>
    <s v="European Union (25 countries)"/>
    <x v="20"/>
    <x v="1"/>
    <x v="105"/>
  </r>
  <r>
    <x v="1"/>
    <x v="2"/>
    <x v="2"/>
    <s v="European Union (15 countries)"/>
    <x v="20"/>
    <x v="1"/>
    <x v="747"/>
  </r>
  <r>
    <x v="1"/>
    <x v="2"/>
    <x v="3"/>
    <s v="Euro area (EA11-2000, EA12-2006, EA13-2007, EA15-2008, EA16-2010, EA17)"/>
    <x v="20"/>
    <x v="1"/>
    <x v="1022"/>
  </r>
  <r>
    <x v="1"/>
    <x v="2"/>
    <x v="4"/>
    <s v="Belgium"/>
    <x v="20"/>
    <x v="1"/>
    <x v="222"/>
  </r>
  <r>
    <x v="1"/>
    <x v="2"/>
    <x v="5"/>
    <s v="Bulgaria"/>
    <x v="20"/>
    <x v="1"/>
    <x v="2138"/>
  </r>
  <r>
    <x v="1"/>
    <x v="2"/>
    <x v="6"/>
    <s v="Czech Republic"/>
    <x v="20"/>
    <x v="1"/>
    <x v="216"/>
  </r>
  <r>
    <x v="1"/>
    <x v="2"/>
    <x v="7"/>
    <s v="Denmark"/>
    <x v="20"/>
    <x v="1"/>
    <x v="154"/>
  </r>
  <r>
    <x v="1"/>
    <x v="2"/>
    <x v="7"/>
    <s v="København"/>
    <x v="20"/>
    <x v="1"/>
    <x v="0"/>
  </r>
  <r>
    <x v="1"/>
    <x v="2"/>
    <x v="8"/>
    <s v="Germany (until 1990 former territory of the FRG)"/>
    <x v="20"/>
    <x v="1"/>
    <x v="1669"/>
  </r>
  <r>
    <x v="1"/>
    <x v="2"/>
    <x v="8"/>
    <s v="Stuttgart"/>
    <x v="20"/>
    <x v="1"/>
    <x v="0"/>
  </r>
  <r>
    <x v="1"/>
    <x v="2"/>
    <x v="8"/>
    <s v="München"/>
    <x v="20"/>
    <x v="1"/>
    <x v="0"/>
  </r>
  <r>
    <x v="1"/>
    <x v="2"/>
    <x v="8"/>
    <s v="Hamburg"/>
    <x v="20"/>
    <x v="1"/>
    <x v="0"/>
  </r>
  <r>
    <x v="1"/>
    <x v="2"/>
    <x v="8"/>
    <s v="Frankfurt am Main"/>
    <x v="20"/>
    <x v="1"/>
    <x v="0"/>
  </r>
  <r>
    <x v="1"/>
    <x v="2"/>
    <x v="8"/>
    <s v="Rostock"/>
    <x v="20"/>
    <x v="1"/>
    <x v="0"/>
  </r>
  <r>
    <x v="1"/>
    <x v="2"/>
    <x v="8"/>
    <s v="Hannover"/>
    <x v="20"/>
    <x v="1"/>
    <x v="0"/>
  </r>
  <r>
    <x v="1"/>
    <x v="2"/>
    <x v="8"/>
    <s v="Düsseldorf"/>
    <x v="20"/>
    <x v="1"/>
    <x v="0"/>
  </r>
  <r>
    <x v="1"/>
    <x v="2"/>
    <x v="8"/>
    <s v="Leipzig"/>
    <x v="20"/>
    <x v="1"/>
    <x v="0"/>
  </r>
  <r>
    <x v="1"/>
    <x v="2"/>
    <x v="8"/>
    <s v="Erfurt"/>
    <x v="20"/>
    <x v="1"/>
    <x v="0"/>
  </r>
  <r>
    <x v="1"/>
    <x v="2"/>
    <x v="8"/>
    <s v="Germany - South"/>
    <x v="20"/>
    <x v="1"/>
    <x v="0"/>
  </r>
  <r>
    <x v="1"/>
    <x v="2"/>
    <x v="8"/>
    <s v="Germany - West"/>
    <x v="20"/>
    <x v="1"/>
    <x v="0"/>
  </r>
  <r>
    <x v="1"/>
    <x v="2"/>
    <x v="9"/>
    <s v="Estonia"/>
    <x v="20"/>
    <x v="1"/>
    <x v="1723"/>
  </r>
  <r>
    <x v="1"/>
    <x v="2"/>
    <x v="10"/>
    <s v="Ireland"/>
    <x v="20"/>
    <x v="1"/>
    <x v="791"/>
  </r>
  <r>
    <x v="1"/>
    <x v="2"/>
    <x v="10"/>
    <s v="Dublin"/>
    <x v="20"/>
    <x v="1"/>
    <x v="0"/>
  </r>
  <r>
    <x v="1"/>
    <x v="2"/>
    <x v="11"/>
    <s v="Greece"/>
    <x v="20"/>
    <x v="1"/>
    <x v="1655"/>
  </r>
  <r>
    <x v="1"/>
    <x v="2"/>
    <x v="11"/>
    <s v="Athina"/>
    <x v="20"/>
    <x v="1"/>
    <x v="0"/>
  </r>
  <r>
    <x v="1"/>
    <x v="2"/>
    <x v="12"/>
    <s v="Spain"/>
    <x v="20"/>
    <x v="1"/>
    <x v="2078"/>
  </r>
  <r>
    <x v="1"/>
    <x v="2"/>
    <x v="12"/>
    <s v="Madrid"/>
    <x v="20"/>
    <x v="1"/>
    <x v="0"/>
  </r>
  <r>
    <x v="1"/>
    <x v="2"/>
    <x v="13"/>
    <s v="France"/>
    <x v="20"/>
    <x v="1"/>
    <x v="13"/>
  </r>
  <r>
    <x v="1"/>
    <x v="2"/>
    <x v="13"/>
    <s v="Paris"/>
    <x v="20"/>
    <x v="1"/>
    <x v="1496"/>
  </r>
  <r>
    <x v="1"/>
    <x v="2"/>
    <x v="13"/>
    <s v="Lille"/>
    <x v="20"/>
    <x v="1"/>
    <x v="1653"/>
  </r>
  <r>
    <x v="1"/>
    <x v="2"/>
    <x v="13"/>
    <s v="Strasbourg"/>
    <x v="20"/>
    <x v="1"/>
    <x v="1673"/>
  </r>
  <r>
    <x v="1"/>
    <x v="2"/>
    <x v="13"/>
    <s v="Toulouse"/>
    <x v="20"/>
    <x v="1"/>
    <x v="1653"/>
  </r>
  <r>
    <x v="1"/>
    <x v="2"/>
    <x v="13"/>
    <s v="Lyon"/>
    <x v="20"/>
    <x v="1"/>
    <x v="1653"/>
  </r>
  <r>
    <x v="1"/>
    <x v="2"/>
    <x v="13"/>
    <s v="Marseille"/>
    <x v="20"/>
    <x v="1"/>
    <x v="1653"/>
  </r>
  <r>
    <x v="1"/>
    <x v="2"/>
    <x v="14"/>
    <s v="Croatia"/>
    <x v="20"/>
    <x v="1"/>
    <x v="141"/>
  </r>
  <r>
    <x v="1"/>
    <x v="2"/>
    <x v="15"/>
    <s v="Italy"/>
    <x v="20"/>
    <x v="1"/>
    <x v="84"/>
  </r>
  <r>
    <x v="1"/>
    <x v="2"/>
    <x v="15"/>
    <s v="Nord-Ovest, Nord-Est, Centro (IT) (NUTS 2006)"/>
    <x v="20"/>
    <x v="1"/>
    <x v="0"/>
  </r>
  <r>
    <x v="1"/>
    <x v="2"/>
    <x v="15"/>
    <s v="Sud, Isole"/>
    <x v="20"/>
    <x v="1"/>
    <x v="0"/>
  </r>
  <r>
    <x v="1"/>
    <x v="2"/>
    <x v="16"/>
    <s v="Cyprus"/>
    <x v="20"/>
    <x v="1"/>
    <x v="1727"/>
  </r>
  <r>
    <x v="1"/>
    <x v="2"/>
    <x v="17"/>
    <s v="Latvia"/>
    <x v="20"/>
    <x v="1"/>
    <x v="1296"/>
  </r>
  <r>
    <x v="1"/>
    <x v="2"/>
    <x v="18"/>
    <s v="Lithuania"/>
    <x v="20"/>
    <x v="1"/>
    <x v="1765"/>
  </r>
  <r>
    <x v="1"/>
    <x v="2"/>
    <x v="19"/>
    <s v="Luxembourg"/>
    <x v="20"/>
    <x v="1"/>
    <x v="731"/>
  </r>
  <r>
    <x v="1"/>
    <x v="2"/>
    <x v="20"/>
    <s v="Hungary"/>
    <x v="20"/>
    <x v="1"/>
    <x v="66"/>
  </r>
  <r>
    <x v="1"/>
    <x v="2"/>
    <x v="21"/>
    <s v="Malta"/>
    <x v="20"/>
    <x v="1"/>
    <x v="216"/>
  </r>
  <r>
    <x v="1"/>
    <x v="2"/>
    <x v="22"/>
    <s v="Netherlands"/>
    <x v="20"/>
    <x v="1"/>
    <x v="2090"/>
  </r>
  <r>
    <x v="1"/>
    <x v="2"/>
    <x v="22"/>
    <s v="Noord-Holland"/>
    <x v="20"/>
    <x v="1"/>
    <x v="0"/>
  </r>
  <r>
    <x v="1"/>
    <x v="2"/>
    <x v="22"/>
    <s v="Rotterdam"/>
    <x v="20"/>
    <x v="1"/>
    <x v="0"/>
  </r>
  <r>
    <x v="1"/>
    <x v="2"/>
    <x v="22"/>
    <s v="Noord-Brabant"/>
    <x v="20"/>
    <x v="1"/>
    <x v="0"/>
  </r>
  <r>
    <x v="1"/>
    <x v="2"/>
    <x v="23"/>
    <s v="Austria"/>
    <x v="20"/>
    <x v="1"/>
    <x v="1619"/>
  </r>
  <r>
    <x v="1"/>
    <x v="2"/>
    <x v="23"/>
    <s v="Wien, Oberösterreich, Tirol"/>
    <x v="20"/>
    <x v="1"/>
    <x v="0"/>
  </r>
  <r>
    <x v="1"/>
    <x v="2"/>
    <x v="24"/>
    <s v="Poland"/>
    <x v="20"/>
    <x v="1"/>
    <x v="580"/>
  </r>
  <r>
    <x v="1"/>
    <x v="2"/>
    <x v="25"/>
    <s v="Portugal"/>
    <x v="20"/>
    <x v="1"/>
    <x v="2079"/>
  </r>
  <r>
    <x v="1"/>
    <x v="2"/>
    <x v="25"/>
    <s v="Lisboa"/>
    <x v="20"/>
    <x v="1"/>
    <x v="0"/>
  </r>
  <r>
    <x v="1"/>
    <x v="2"/>
    <x v="26"/>
    <s v="Romania"/>
    <x v="20"/>
    <x v="1"/>
    <x v="1189"/>
  </r>
  <r>
    <x v="1"/>
    <x v="2"/>
    <x v="27"/>
    <s v="Slovenia"/>
    <x v="20"/>
    <x v="1"/>
    <x v="2139"/>
  </r>
  <r>
    <x v="1"/>
    <x v="2"/>
    <x v="28"/>
    <s v="Slovakia"/>
    <x v="20"/>
    <x v="1"/>
    <x v="1947"/>
  </r>
  <r>
    <x v="1"/>
    <x v="2"/>
    <x v="29"/>
    <s v="Finland"/>
    <x v="20"/>
    <x v="1"/>
    <x v="2089"/>
  </r>
  <r>
    <x v="1"/>
    <x v="2"/>
    <x v="30"/>
    <s v="Sweden"/>
    <x v="20"/>
    <x v="1"/>
    <x v="591"/>
  </r>
  <r>
    <x v="1"/>
    <x v="2"/>
    <x v="31"/>
    <s v="United Kingdom"/>
    <x v="20"/>
    <x v="1"/>
    <x v="170"/>
  </r>
  <r>
    <x v="1"/>
    <x v="2"/>
    <x v="31"/>
    <s v="Leeds"/>
    <x v="20"/>
    <x v="1"/>
    <x v="618"/>
  </r>
  <r>
    <x v="1"/>
    <x v="2"/>
    <x v="31"/>
    <s v="Birmingham"/>
    <x v="20"/>
    <x v="1"/>
    <x v="1374"/>
  </r>
  <r>
    <x v="1"/>
    <x v="2"/>
    <x v="31"/>
    <s v="London"/>
    <x v="20"/>
    <x v="1"/>
    <x v="1493"/>
  </r>
  <r>
    <x v="1"/>
    <x v="2"/>
    <x v="31"/>
    <s v="Glasgow"/>
    <x v="20"/>
    <x v="1"/>
    <x v="1948"/>
  </r>
  <r>
    <x v="1"/>
    <x v="2"/>
    <x v="32"/>
    <s v="Norway"/>
    <x v="20"/>
    <x v="1"/>
    <x v="1888"/>
  </r>
  <r>
    <x v="1"/>
    <x v="2"/>
    <x v="33"/>
    <s v="Turkey"/>
    <x v="20"/>
    <x v="1"/>
    <x v="0"/>
  </r>
  <r>
    <x v="1"/>
    <x v="2"/>
    <x v="0"/>
    <s v="European Union (27 countries)"/>
    <x v="21"/>
    <x v="0"/>
    <x v="611"/>
  </r>
  <r>
    <x v="1"/>
    <x v="2"/>
    <x v="1"/>
    <s v="European Union (25 countries)"/>
    <x v="21"/>
    <x v="0"/>
    <x v="1953"/>
  </r>
  <r>
    <x v="1"/>
    <x v="2"/>
    <x v="2"/>
    <s v="European Union (15 countries)"/>
    <x v="21"/>
    <x v="0"/>
    <x v="678"/>
  </r>
  <r>
    <x v="1"/>
    <x v="2"/>
    <x v="3"/>
    <s v="Euro area (EA11-2000, EA12-2006, EA13-2007, EA15-2008, EA16-2010, EA17)"/>
    <x v="21"/>
    <x v="0"/>
    <x v="1865"/>
  </r>
  <r>
    <x v="1"/>
    <x v="2"/>
    <x v="4"/>
    <s v="Belgium"/>
    <x v="21"/>
    <x v="0"/>
    <x v="199"/>
  </r>
  <r>
    <x v="1"/>
    <x v="2"/>
    <x v="5"/>
    <s v="Bulgaria"/>
    <x v="21"/>
    <x v="0"/>
    <x v="2141"/>
  </r>
  <r>
    <x v="1"/>
    <x v="2"/>
    <x v="6"/>
    <s v="Czech Republic"/>
    <x v="21"/>
    <x v="0"/>
    <x v="1080"/>
  </r>
  <r>
    <x v="1"/>
    <x v="2"/>
    <x v="7"/>
    <s v="Denmark"/>
    <x v="21"/>
    <x v="0"/>
    <x v="101"/>
  </r>
  <r>
    <x v="1"/>
    <x v="2"/>
    <x v="7"/>
    <s v="København"/>
    <x v="21"/>
    <x v="0"/>
    <x v="0"/>
  </r>
  <r>
    <x v="1"/>
    <x v="2"/>
    <x v="8"/>
    <s v="Germany (until 1990 former territory of the FRG)"/>
    <x v="21"/>
    <x v="0"/>
    <x v="1884"/>
  </r>
  <r>
    <x v="1"/>
    <x v="2"/>
    <x v="8"/>
    <s v="Stuttgart"/>
    <x v="21"/>
    <x v="0"/>
    <x v="0"/>
  </r>
  <r>
    <x v="1"/>
    <x v="2"/>
    <x v="8"/>
    <s v="München"/>
    <x v="21"/>
    <x v="0"/>
    <x v="0"/>
  </r>
  <r>
    <x v="1"/>
    <x v="2"/>
    <x v="8"/>
    <s v="Hamburg"/>
    <x v="21"/>
    <x v="0"/>
    <x v="0"/>
  </r>
  <r>
    <x v="1"/>
    <x v="2"/>
    <x v="8"/>
    <s v="Frankfurt am Main"/>
    <x v="21"/>
    <x v="0"/>
    <x v="0"/>
  </r>
  <r>
    <x v="1"/>
    <x v="2"/>
    <x v="8"/>
    <s v="Rostock"/>
    <x v="21"/>
    <x v="0"/>
    <x v="0"/>
  </r>
  <r>
    <x v="1"/>
    <x v="2"/>
    <x v="8"/>
    <s v="Hannover"/>
    <x v="21"/>
    <x v="0"/>
    <x v="0"/>
  </r>
  <r>
    <x v="1"/>
    <x v="2"/>
    <x v="8"/>
    <s v="Düsseldorf"/>
    <x v="21"/>
    <x v="0"/>
    <x v="0"/>
  </r>
  <r>
    <x v="1"/>
    <x v="2"/>
    <x v="8"/>
    <s v="Leipzig"/>
    <x v="21"/>
    <x v="0"/>
    <x v="0"/>
  </r>
  <r>
    <x v="1"/>
    <x v="2"/>
    <x v="8"/>
    <s v="Erfurt"/>
    <x v="21"/>
    <x v="0"/>
    <x v="0"/>
  </r>
  <r>
    <x v="1"/>
    <x v="2"/>
    <x v="8"/>
    <s v="Germany - South"/>
    <x v="21"/>
    <x v="0"/>
    <x v="0"/>
  </r>
  <r>
    <x v="1"/>
    <x v="2"/>
    <x v="8"/>
    <s v="Germany - West"/>
    <x v="21"/>
    <x v="0"/>
    <x v="0"/>
  </r>
  <r>
    <x v="1"/>
    <x v="2"/>
    <x v="9"/>
    <s v="Estonia"/>
    <x v="21"/>
    <x v="0"/>
    <x v="2037"/>
  </r>
  <r>
    <x v="1"/>
    <x v="2"/>
    <x v="10"/>
    <s v="Ireland"/>
    <x v="21"/>
    <x v="0"/>
    <x v="1865"/>
  </r>
  <r>
    <x v="1"/>
    <x v="2"/>
    <x v="10"/>
    <s v="Dublin"/>
    <x v="21"/>
    <x v="0"/>
    <x v="0"/>
  </r>
  <r>
    <x v="1"/>
    <x v="2"/>
    <x v="11"/>
    <s v="Greece"/>
    <x v="21"/>
    <x v="0"/>
    <x v="878"/>
  </r>
  <r>
    <x v="1"/>
    <x v="2"/>
    <x v="11"/>
    <s v="Athina"/>
    <x v="21"/>
    <x v="0"/>
    <x v="0"/>
  </r>
  <r>
    <x v="1"/>
    <x v="2"/>
    <x v="12"/>
    <s v="Spain"/>
    <x v="21"/>
    <x v="0"/>
    <x v="1842"/>
  </r>
  <r>
    <x v="1"/>
    <x v="2"/>
    <x v="12"/>
    <s v="Madrid"/>
    <x v="21"/>
    <x v="0"/>
    <x v="0"/>
  </r>
  <r>
    <x v="1"/>
    <x v="2"/>
    <x v="13"/>
    <s v="France"/>
    <x v="21"/>
    <x v="0"/>
    <x v="13"/>
  </r>
  <r>
    <x v="1"/>
    <x v="2"/>
    <x v="13"/>
    <s v="Paris"/>
    <x v="21"/>
    <x v="0"/>
    <x v="0"/>
  </r>
  <r>
    <x v="1"/>
    <x v="2"/>
    <x v="13"/>
    <s v="Lille"/>
    <x v="21"/>
    <x v="0"/>
    <x v="0"/>
  </r>
  <r>
    <x v="1"/>
    <x v="2"/>
    <x v="13"/>
    <s v="Strasbourg"/>
    <x v="21"/>
    <x v="0"/>
    <x v="0"/>
  </r>
  <r>
    <x v="1"/>
    <x v="2"/>
    <x v="13"/>
    <s v="Toulouse"/>
    <x v="21"/>
    <x v="0"/>
    <x v="0"/>
  </r>
  <r>
    <x v="1"/>
    <x v="2"/>
    <x v="13"/>
    <s v="Lyon"/>
    <x v="21"/>
    <x v="0"/>
    <x v="0"/>
  </r>
  <r>
    <x v="1"/>
    <x v="2"/>
    <x v="13"/>
    <s v="Marseille"/>
    <x v="21"/>
    <x v="0"/>
    <x v="0"/>
  </r>
  <r>
    <x v="1"/>
    <x v="2"/>
    <x v="14"/>
    <s v="Croatia"/>
    <x v="21"/>
    <x v="0"/>
    <x v="800"/>
  </r>
  <r>
    <x v="1"/>
    <x v="2"/>
    <x v="15"/>
    <s v="Italy"/>
    <x v="21"/>
    <x v="0"/>
    <x v="53"/>
  </r>
  <r>
    <x v="1"/>
    <x v="2"/>
    <x v="15"/>
    <s v="Nord-Ovest, Nord-Est, Centro (IT) (NUTS 2006)"/>
    <x v="21"/>
    <x v="0"/>
    <x v="0"/>
  </r>
  <r>
    <x v="1"/>
    <x v="2"/>
    <x v="15"/>
    <s v="Sud, Isole"/>
    <x v="21"/>
    <x v="0"/>
    <x v="0"/>
  </r>
  <r>
    <x v="1"/>
    <x v="2"/>
    <x v="16"/>
    <s v="Cyprus"/>
    <x v="21"/>
    <x v="0"/>
    <x v="104"/>
  </r>
  <r>
    <x v="1"/>
    <x v="2"/>
    <x v="17"/>
    <s v="Latvia"/>
    <x v="21"/>
    <x v="0"/>
    <x v="1296"/>
  </r>
  <r>
    <x v="1"/>
    <x v="2"/>
    <x v="18"/>
    <s v="Lithuania"/>
    <x v="21"/>
    <x v="0"/>
    <x v="1765"/>
  </r>
  <r>
    <x v="1"/>
    <x v="2"/>
    <x v="19"/>
    <s v="Luxembourg"/>
    <x v="21"/>
    <x v="0"/>
    <x v="1998"/>
  </r>
  <r>
    <x v="1"/>
    <x v="2"/>
    <x v="20"/>
    <s v="Hungary"/>
    <x v="21"/>
    <x v="0"/>
    <x v="1604"/>
  </r>
  <r>
    <x v="1"/>
    <x v="2"/>
    <x v="21"/>
    <s v="Malta"/>
    <x v="21"/>
    <x v="0"/>
    <x v="1939"/>
  </r>
  <r>
    <x v="1"/>
    <x v="2"/>
    <x v="22"/>
    <s v="Netherlands"/>
    <x v="21"/>
    <x v="0"/>
    <x v="6"/>
  </r>
  <r>
    <x v="1"/>
    <x v="2"/>
    <x v="22"/>
    <s v="Noord-Holland"/>
    <x v="21"/>
    <x v="0"/>
    <x v="0"/>
  </r>
  <r>
    <x v="1"/>
    <x v="2"/>
    <x v="22"/>
    <s v="Rotterdam"/>
    <x v="21"/>
    <x v="0"/>
    <x v="0"/>
  </r>
  <r>
    <x v="1"/>
    <x v="2"/>
    <x v="22"/>
    <s v="Noord-Brabant"/>
    <x v="21"/>
    <x v="0"/>
    <x v="0"/>
  </r>
  <r>
    <x v="1"/>
    <x v="2"/>
    <x v="23"/>
    <s v="Austria"/>
    <x v="21"/>
    <x v="0"/>
    <x v="2014"/>
  </r>
  <r>
    <x v="1"/>
    <x v="2"/>
    <x v="23"/>
    <s v="Wien, Oberösterreich, Tirol"/>
    <x v="21"/>
    <x v="0"/>
    <x v="0"/>
  </r>
  <r>
    <x v="1"/>
    <x v="2"/>
    <x v="24"/>
    <s v="Poland"/>
    <x v="21"/>
    <x v="0"/>
    <x v="2072"/>
  </r>
  <r>
    <x v="1"/>
    <x v="2"/>
    <x v="25"/>
    <s v="Portugal"/>
    <x v="21"/>
    <x v="0"/>
    <x v="764"/>
  </r>
  <r>
    <x v="1"/>
    <x v="2"/>
    <x v="25"/>
    <s v="Lisboa"/>
    <x v="21"/>
    <x v="0"/>
    <x v="0"/>
  </r>
  <r>
    <x v="1"/>
    <x v="2"/>
    <x v="26"/>
    <s v="Romania"/>
    <x v="21"/>
    <x v="0"/>
    <x v="609"/>
  </r>
  <r>
    <x v="1"/>
    <x v="2"/>
    <x v="27"/>
    <s v="Slovenia"/>
    <x v="21"/>
    <x v="0"/>
    <x v="2139"/>
  </r>
  <r>
    <x v="1"/>
    <x v="2"/>
    <x v="28"/>
    <s v="Slovakia"/>
    <x v="21"/>
    <x v="0"/>
    <x v="611"/>
  </r>
  <r>
    <x v="1"/>
    <x v="2"/>
    <x v="29"/>
    <s v="Finland"/>
    <x v="21"/>
    <x v="0"/>
    <x v="1199"/>
  </r>
  <r>
    <x v="1"/>
    <x v="2"/>
    <x v="30"/>
    <s v="Sweden"/>
    <x v="21"/>
    <x v="0"/>
    <x v="1561"/>
  </r>
  <r>
    <x v="1"/>
    <x v="2"/>
    <x v="31"/>
    <s v="United Kingdom"/>
    <x v="21"/>
    <x v="0"/>
    <x v="1853"/>
  </r>
  <r>
    <x v="1"/>
    <x v="2"/>
    <x v="31"/>
    <s v="Leeds"/>
    <x v="21"/>
    <x v="0"/>
    <x v="0"/>
  </r>
  <r>
    <x v="1"/>
    <x v="2"/>
    <x v="31"/>
    <s v="Birmingham"/>
    <x v="21"/>
    <x v="0"/>
    <x v="0"/>
  </r>
  <r>
    <x v="1"/>
    <x v="2"/>
    <x v="31"/>
    <s v="London"/>
    <x v="21"/>
    <x v="0"/>
    <x v="0"/>
  </r>
  <r>
    <x v="1"/>
    <x v="2"/>
    <x v="31"/>
    <s v="Glasgow"/>
    <x v="21"/>
    <x v="0"/>
    <x v="0"/>
  </r>
  <r>
    <x v="1"/>
    <x v="2"/>
    <x v="32"/>
    <s v="Norway"/>
    <x v="21"/>
    <x v="0"/>
    <x v="769"/>
  </r>
  <r>
    <x v="1"/>
    <x v="2"/>
    <x v="33"/>
    <s v="Turkey"/>
    <x v="21"/>
    <x v="0"/>
    <x v="0"/>
  </r>
  <r>
    <x v="1"/>
    <x v="2"/>
    <x v="0"/>
    <s v="European Union (27 countries)"/>
    <x v="21"/>
    <x v="1"/>
    <x v="309"/>
  </r>
  <r>
    <x v="1"/>
    <x v="2"/>
    <x v="1"/>
    <s v="European Union (25 countries)"/>
    <x v="21"/>
    <x v="1"/>
    <x v="109"/>
  </r>
  <r>
    <x v="1"/>
    <x v="2"/>
    <x v="2"/>
    <s v="European Union (15 countries)"/>
    <x v="21"/>
    <x v="1"/>
    <x v="896"/>
  </r>
  <r>
    <x v="1"/>
    <x v="2"/>
    <x v="3"/>
    <s v="Euro area (EA11-2000, EA12-2006, EA13-2007, EA15-2008, EA16-2010, EA17)"/>
    <x v="21"/>
    <x v="1"/>
    <x v="1219"/>
  </r>
  <r>
    <x v="1"/>
    <x v="2"/>
    <x v="4"/>
    <s v="Belgium"/>
    <x v="21"/>
    <x v="1"/>
    <x v="462"/>
  </r>
  <r>
    <x v="1"/>
    <x v="2"/>
    <x v="5"/>
    <s v="Bulgaria"/>
    <x v="21"/>
    <x v="1"/>
    <x v="1800"/>
  </r>
  <r>
    <x v="1"/>
    <x v="2"/>
    <x v="6"/>
    <s v="Czech Republic"/>
    <x v="21"/>
    <x v="1"/>
    <x v="1807"/>
  </r>
  <r>
    <x v="1"/>
    <x v="2"/>
    <x v="7"/>
    <s v="Denmark"/>
    <x v="21"/>
    <x v="1"/>
    <x v="434"/>
  </r>
  <r>
    <x v="1"/>
    <x v="2"/>
    <x v="7"/>
    <s v="København"/>
    <x v="21"/>
    <x v="1"/>
    <x v="0"/>
  </r>
  <r>
    <x v="1"/>
    <x v="2"/>
    <x v="8"/>
    <s v="Germany (until 1990 former territory of the FRG)"/>
    <x v="21"/>
    <x v="1"/>
    <x v="367"/>
  </r>
  <r>
    <x v="1"/>
    <x v="2"/>
    <x v="8"/>
    <s v="Stuttgart"/>
    <x v="21"/>
    <x v="1"/>
    <x v="0"/>
  </r>
  <r>
    <x v="1"/>
    <x v="2"/>
    <x v="8"/>
    <s v="München"/>
    <x v="21"/>
    <x v="1"/>
    <x v="0"/>
  </r>
  <r>
    <x v="1"/>
    <x v="2"/>
    <x v="8"/>
    <s v="Hamburg"/>
    <x v="21"/>
    <x v="1"/>
    <x v="0"/>
  </r>
  <r>
    <x v="1"/>
    <x v="2"/>
    <x v="8"/>
    <s v="Frankfurt am Main"/>
    <x v="21"/>
    <x v="1"/>
    <x v="0"/>
  </r>
  <r>
    <x v="1"/>
    <x v="2"/>
    <x v="8"/>
    <s v="Rostock"/>
    <x v="21"/>
    <x v="1"/>
    <x v="0"/>
  </r>
  <r>
    <x v="1"/>
    <x v="2"/>
    <x v="8"/>
    <s v="Hannover"/>
    <x v="21"/>
    <x v="1"/>
    <x v="0"/>
  </r>
  <r>
    <x v="1"/>
    <x v="2"/>
    <x v="8"/>
    <s v="Düsseldorf"/>
    <x v="21"/>
    <x v="1"/>
    <x v="0"/>
  </r>
  <r>
    <x v="1"/>
    <x v="2"/>
    <x v="8"/>
    <s v="Leipzig"/>
    <x v="21"/>
    <x v="1"/>
    <x v="0"/>
  </r>
  <r>
    <x v="1"/>
    <x v="2"/>
    <x v="8"/>
    <s v="Erfurt"/>
    <x v="21"/>
    <x v="1"/>
    <x v="0"/>
  </r>
  <r>
    <x v="1"/>
    <x v="2"/>
    <x v="8"/>
    <s v="Germany - South"/>
    <x v="21"/>
    <x v="1"/>
    <x v="0"/>
  </r>
  <r>
    <x v="1"/>
    <x v="2"/>
    <x v="8"/>
    <s v="Germany - West"/>
    <x v="21"/>
    <x v="1"/>
    <x v="0"/>
  </r>
  <r>
    <x v="1"/>
    <x v="2"/>
    <x v="9"/>
    <s v="Estonia"/>
    <x v="21"/>
    <x v="1"/>
    <x v="2042"/>
  </r>
  <r>
    <x v="1"/>
    <x v="2"/>
    <x v="10"/>
    <s v="Ireland"/>
    <x v="21"/>
    <x v="1"/>
    <x v="1865"/>
  </r>
  <r>
    <x v="1"/>
    <x v="2"/>
    <x v="10"/>
    <s v="Dublin"/>
    <x v="21"/>
    <x v="1"/>
    <x v="0"/>
  </r>
  <r>
    <x v="1"/>
    <x v="2"/>
    <x v="11"/>
    <s v="Greece"/>
    <x v="21"/>
    <x v="1"/>
    <x v="878"/>
  </r>
  <r>
    <x v="1"/>
    <x v="2"/>
    <x v="11"/>
    <s v="Athina"/>
    <x v="21"/>
    <x v="1"/>
    <x v="0"/>
  </r>
  <r>
    <x v="1"/>
    <x v="2"/>
    <x v="12"/>
    <s v="Spain"/>
    <x v="21"/>
    <x v="1"/>
    <x v="2114"/>
  </r>
  <r>
    <x v="1"/>
    <x v="2"/>
    <x v="12"/>
    <s v="Madrid"/>
    <x v="21"/>
    <x v="1"/>
    <x v="0"/>
  </r>
  <r>
    <x v="1"/>
    <x v="2"/>
    <x v="13"/>
    <s v="France"/>
    <x v="21"/>
    <x v="1"/>
    <x v="13"/>
  </r>
  <r>
    <x v="1"/>
    <x v="2"/>
    <x v="13"/>
    <s v="Paris"/>
    <x v="21"/>
    <x v="1"/>
    <x v="0"/>
  </r>
  <r>
    <x v="1"/>
    <x v="2"/>
    <x v="13"/>
    <s v="Lille"/>
    <x v="21"/>
    <x v="1"/>
    <x v="0"/>
  </r>
  <r>
    <x v="1"/>
    <x v="2"/>
    <x v="13"/>
    <s v="Strasbourg"/>
    <x v="21"/>
    <x v="1"/>
    <x v="0"/>
  </r>
  <r>
    <x v="1"/>
    <x v="2"/>
    <x v="13"/>
    <s v="Toulouse"/>
    <x v="21"/>
    <x v="1"/>
    <x v="0"/>
  </r>
  <r>
    <x v="1"/>
    <x v="2"/>
    <x v="13"/>
    <s v="Lyon"/>
    <x v="21"/>
    <x v="1"/>
    <x v="0"/>
  </r>
  <r>
    <x v="1"/>
    <x v="2"/>
    <x v="13"/>
    <s v="Marseille"/>
    <x v="21"/>
    <x v="1"/>
    <x v="0"/>
  </r>
  <r>
    <x v="1"/>
    <x v="2"/>
    <x v="14"/>
    <s v="Croatia"/>
    <x v="21"/>
    <x v="1"/>
    <x v="1663"/>
  </r>
  <r>
    <x v="1"/>
    <x v="2"/>
    <x v="15"/>
    <s v="Italy"/>
    <x v="21"/>
    <x v="1"/>
    <x v="53"/>
  </r>
  <r>
    <x v="1"/>
    <x v="2"/>
    <x v="15"/>
    <s v="Nord-Ovest, Nord-Est, Centro (IT) (NUTS 2006)"/>
    <x v="21"/>
    <x v="1"/>
    <x v="0"/>
  </r>
  <r>
    <x v="1"/>
    <x v="2"/>
    <x v="15"/>
    <s v="Sud, Isole"/>
    <x v="21"/>
    <x v="1"/>
    <x v="0"/>
  </r>
  <r>
    <x v="1"/>
    <x v="2"/>
    <x v="16"/>
    <s v="Cyprus"/>
    <x v="21"/>
    <x v="1"/>
    <x v="128"/>
  </r>
  <r>
    <x v="1"/>
    <x v="2"/>
    <x v="17"/>
    <s v="Latvia"/>
    <x v="21"/>
    <x v="1"/>
    <x v="821"/>
  </r>
  <r>
    <x v="1"/>
    <x v="2"/>
    <x v="18"/>
    <s v="Lithuania"/>
    <x v="21"/>
    <x v="1"/>
    <x v="1765"/>
  </r>
  <r>
    <x v="1"/>
    <x v="2"/>
    <x v="19"/>
    <s v="Luxembourg"/>
    <x v="21"/>
    <x v="1"/>
    <x v="1998"/>
  </r>
  <r>
    <x v="1"/>
    <x v="2"/>
    <x v="20"/>
    <s v="Hungary"/>
    <x v="21"/>
    <x v="1"/>
    <x v="1699"/>
  </r>
  <r>
    <x v="1"/>
    <x v="2"/>
    <x v="21"/>
    <s v="Malta"/>
    <x v="21"/>
    <x v="1"/>
    <x v="1582"/>
  </r>
  <r>
    <x v="1"/>
    <x v="2"/>
    <x v="22"/>
    <s v="Netherlands"/>
    <x v="21"/>
    <x v="1"/>
    <x v="1576"/>
  </r>
  <r>
    <x v="1"/>
    <x v="2"/>
    <x v="22"/>
    <s v="Noord-Holland"/>
    <x v="21"/>
    <x v="1"/>
    <x v="0"/>
  </r>
  <r>
    <x v="1"/>
    <x v="2"/>
    <x v="22"/>
    <s v="Rotterdam"/>
    <x v="21"/>
    <x v="1"/>
    <x v="0"/>
  </r>
  <r>
    <x v="1"/>
    <x v="2"/>
    <x v="22"/>
    <s v="Noord-Brabant"/>
    <x v="21"/>
    <x v="1"/>
    <x v="0"/>
  </r>
  <r>
    <x v="1"/>
    <x v="2"/>
    <x v="23"/>
    <s v="Austria"/>
    <x v="21"/>
    <x v="1"/>
    <x v="133"/>
  </r>
  <r>
    <x v="1"/>
    <x v="2"/>
    <x v="23"/>
    <s v="Wien, Oberösterreich, Tirol"/>
    <x v="21"/>
    <x v="1"/>
    <x v="0"/>
  </r>
  <r>
    <x v="1"/>
    <x v="2"/>
    <x v="24"/>
    <s v="Poland"/>
    <x v="21"/>
    <x v="1"/>
    <x v="2120"/>
  </r>
  <r>
    <x v="1"/>
    <x v="2"/>
    <x v="25"/>
    <s v="Portugal"/>
    <x v="21"/>
    <x v="1"/>
    <x v="764"/>
  </r>
  <r>
    <x v="1"/>
    <x v="2"/>
    <x v="25"/>
    <s v="Lisboa"/>
    <x v="21"/>
    <x v="1"/>
    <x v="0"/>
  </r>
  <r>
    <x v="1"/>
    <x v="2"/>
    <x v="26"/>
    <s v="Romania"/>
    <x v="21"/>
    <x v="1"/>
    <x v="1699"/>
  </r>
  <r>
    <x v="1"/>
    <x v="2"/>
    <x v="27"/>
    <s v="Slovenia"/>
    <x v="21"/>
    <x v="1"/>
    <x v="1108"/>
  </r>
  <r>
    <x v="1"/>
    <x v="2"/>
    <x v="28"/>
    <s v="Slovakia"/>
    <x v="21"/>
    <x v="1"/>
    <x v="1859"/>
  </r>
  <r>
    <x v="1"/>
    <x v="2"/>
    <x v="29"/>
    <s v="Finland"/>
    <x v="21"/>
    <x v="1"/>
    <x v="1306"/>
  </r>
  <r>
    <x v="1"/>
    <x v="2"/>
    <x v="30"/>
    <s v="Sweden"/>
    <x v="21"/>
    <x v="1"/>
    <x v="309"/>
  </r>
  <r>
    <x v="1"/>
    <x v="2"/>
    <x v="31"/>
    <s v="United Kingdom"/>
    <x v="21"/>
    <x v="1"/>
    <x v="1661"/>
  </r>
  <r>
    <x v="1"/>
    <x v="2"/>
    <x v="31"/>
    <s v="Leeds"/>
    <x v="21"/>
    <x v="1"/>
    <x v="0"/>
  </r>
  <r>
    <x v="1"/>
    <x v="2"/>
    <x v="31"/>
    <s v="Birmingham"/>
    <x v="21"/>
    <x v="1"/>
    <x v="0"/>
  </r>
  <r>
    <x v="1"/>
    <x v="2"/>
    <x v="31"/>
    <s v="London"/>
    <x v="21"/>
    <x v="1"/>
    <x v="0"/>
  </r>
  <r>
    <x v="1"/>
    <x v="2"/>
    <x v="31"/>
    <s v="Glasgow"/>
    <x v="21"/>
    <x v="1"/>
    <x v="0"/>
  </r>
  <r>
    <x v="1"/>
    <x v="2"/>
    <x v="32"/>
    <s v="Norway"/>
    <x v="21"/>
    <x v="1"/>
    <x v="223"/>
  </r>
  <r>
    <x v="1"/>
    <x v="2"/>
    <x v="33"/>
    <s v="Turkey"/>
    <x v="21"/>
    <x v="1"/>
    <x v="0"/>
  </r>
  <r>
    <x v="1"/>
    <x v="2"/>
    <x v="0"/>
    <s v="European Union (27 countries)"/>
    <x v="22"/>
    <x v="0"/>
    <x v="928"/>
  </r>
  <r>
    <x v="1"/>
    <x v="2"/>
    <x v="1"/>
    <s v="European Union (25 countries)"/>
    <x v="22"/>
    <x v="0"/>
    <x v="1677"/>
  </r>
  <r>
    <x v="1"/>
    <x v="2"/>
    <x v="2"/>
    <s v="European Union (15 countries)"/>
    <x v="22"/>
    <x v="0"/>
    <x v="67"/>
  </r>
  <r>
    <x v="1"/>
    <x v="2"/>
    <x v="3"/>
    <s v="Euro area (EA11-2000, EA12-2006, EA13-2007, EA15-2008, EA16-2010, EA17)"/>
    <x v="22"/>
    <x v="0"/>
    <x v="533"/>
  </r>
  <r>
    <x v="1"/>
    <x v="2"/>
    <x v="4"/>
    <s v="Belgium"/>
    <x v="22"/>
    <x v="0"/>
    <x v="86"/>
  </r>
  <r>
    <x v="1"/>
    <x v="2"/>
    <x v="5"/>
    <s v="Bulgaria"/>
    <x v="22"/>
    <x v="0"/>
    <x v="2138"/>
  </r>
  <r>
    <x v="1"/>
    <x v="2"/>
    <x v="6"/>
    <s v="Czech Republic"/>
    <x v="22"/>
    <x v="0"/>
    <x v="2129"/>
  </r>
  <r>
    <x v="1"/>
    <x v="2"/>
    <x v="7"/>
    <s v="Denmark"/>
    <x v="22"/>
    <x v="0"/>
    <x v="2149"/>
  </r>
  <r>
    <x v="1"/>
    <x v="2"/>
    <x v="7"/>
    <s v="København"/>
    <x v="22"/>
    <x v="0"/>
    <x v="0"/>
  </r>
  <r>
    <x v="1"/>
    <x v="2"/>
    <x v="8"/>
    <s v="Germany (until 1990 former territory of the FRG)"/>
    <x v="22"/>
    <x v="0"/>
    <x v="419"/>
  </r>
  <r>
    <x v="1"/>
    <x v="2"/>
    <x v="8"/>
    <s v="Stuttgart"/>
    <x v="22"/>
    <x v="0"/>
    <x v="0"/>
  </r>
  <r>
    <x v="1"/>
    <x v="2"/>
    <x v="8"/>
    <s v="München"/>
    <x v="22"/>
    <x v="0"/>
    <x v="0"/>
  </r>
  <r>
    <x v="1"/>
    <x v="2"/>
    <x v="8"/>
    <s v="Hamburg"/>
    <x v="22"/>
    <x v="0"/>
    <x v="0"/>
  </r>
  <r>
    <x v="1"/>
    <x v="2"/>
    <x v="8"/>
    <s v="Frankfurt am Main"/>
    <x v="22"/>
    <x v="0"/>
    <x v="0"/>
  </r>
  <r>
    <x v="1"/>
    <x v="2"/>
    <x v="8"/>
    <s v="Rostock"/>
    <x v="22"/>
    <x v="0"/>
    <x v="0"/>
  </r>
  <r>
    <x v="1"/>
    <x v="2"/>
    <x v="8"/>
    <s v="Hannover"/>
    <x v="22"/>
    <x v="0"/>
    <x v="0"/>
  </r>
  <r>
    <x v="1"/>
    <x v="2"/>
    <x v="8"/>
    <s v="Düsseldorf"/>
    <x v="22"/>
    <x v="0"/>
    <x v="0"/>
  </r>
  <r>
    <x v="1"/>
    <x v="2"/>
    <x v="8"/>
    <s v="Leipzig"/>
    <x v="22"/>
    <x v="0"/>
    <x v="0"/>
  </r>
  <r>
    <x v="1"/>
    <x v="2"/>
    <x v="8"/>
    <s v="Erfurt"/>
    <x v="22"/>
    <x v="0"/>
    <x v="0"/>
  </r>
  <r>
    <x v="1"/>
    <x v="2"/>
    <x v="8"/>
    <s v="Germany - South"/>
    <x v="22"/>
    <x v="0"/>
    <x v="0"/>
  </r>
  <r>
    <x v="1"/>
    <x v="2"/>
    <x v="8"/>
    <s v="Germany - West"/>
    <x v="22"/>
    <x v="0"/>
    <x v="0"/>
  </r>
  <r>
    <x v="1"/>
    <x v="2"/>
    <x v="9"/>
    <s v="Estonia"/>
    <x v="22"/>
    <x v="0"/>
    <x v="2042"/>
  </r>
  <r>
    <x v="1"/>
    <x v="2"/>
    <x v="10"/>
    <s v="Ireland"/>
    <x v="22"/>
    <x v="0"/>
    <x v="1326"/>
  </r>
  <r>
    <x v="1"/>
    <x v="2"/>
    <x v="10"/>
    <s v="Dublin"/>
    <x v="22"/>
    <x v="0"/>
    <x v="0"/>
  </r>
  <r>
    <x v="1"/>
    <x v="2"/>
    <x v="11"/>
    <s v="Greece"/>
    <x v="22"/>
    <x v="0"/>
    <x v="1810"/>
  </r>
  <r>
    <x v="1"/>
    <x v="2"/>
    <x v="11"/>
    <s v="Athina"/>
    <x v="22"/>
    <x v="0"/>
    <x v="0"/>
  </r>
  <r>
    <x v="1"/>
    <x v="2"/>
    <x v="12"/>
    <s v="Spain"/>
    <x v="22"/>
    <x v="0"/>
    <x v="856"/>
  </r>
  <r>
    <x v="1"/>
    <x v="2"/>
    <x v="12"/>
    <s v="Madrid"/>
    <x v="22"/>
    <x v="0"/>
    <x v="0"/>
  </r>
  <r>
    <x v="1"/>
    <x v="2"/>
    <x v="13"/>
    <s v="France"/>
    <x v="22"/>
    <x v="0"/>
    <x v="1496"/>
  </r>
  <r>
    <x v="1"/>
    <x v="2"/>
    <x v="13"/>
    <s v="Paris"/>
    <x v="22"/>
    <x v="0"/>
    <x v="0"/>
  </r>
  <r>
    <x v="1"/>
    <x v="2"/>
    <x v="13"/>
    <s v="Lille"/>
    <x v="22"/>
    <x v="0"/>
    <x v="0"/>
  </r>
  <r>
    <x v="1"/>
    <x v="2"/>
    <x v="13"/>
    <s v="Strasbourg"/>
    <x v="22"/>
    <x v="0"/>
    <x v="0"/>
  </r>
  <r>
    <x v="1"/>
    <x v="2"/>
    <x v="13"/>
    <s v="Toulouse"/>
    <x v="22"/>
    <x v="0"/>
    <x v="0"/>
  </r>
  <r>
    <x v="1"/>
    <x v="2"/>
    <x v="13"/>
    <s v="Lyon"/>
    <x v="22"/>
    <x v="0"/>
    <x v="0"/>
  </r>
  <r>
    <x v="1"/>
    <x v="2"/>
    <x v="13"/>
    <s v="Marseille"/>
    <x v="22"/>
    <x v="0"/>
    <x v="0"/>
  </r>
  <r>
    <x v="1"/>
    <x v="2"/>
    <x v="14"/>
    <s v="Croatia"/>
    <x v="22"/>
    <x v="0"/>
    <x v="1658"/>
  </r>
  <r>
    <x v="1"/>
    <x v="2"/>
    <x v="15"/>
    <s v="Italy"/>
    <x v="22"/>
    <x v="0"/>
    <x v="453"/>
  </r>
  <r>
    <x v="1"/>
    <x v="2"/>
    <x v="15"/>
    <s v="Nord-Ovest, Nord-Est, Centro (IT) (NUTS 2006)"/>
    <x v="22"/>
    <x v="0"/>
    <x v="0"/>
  </r>
  <r>
    <x v="1"/>
    <x v="2"/>
    <x v="15"/>
    <s v="Sud, Isole"/>
    <x v="22"/>
    <x v="0"/>
    <x v="0"/>
  </r>
  <r>
    <x v="1"/>
    <x v="2"/>
    <x v="16"/>
    <s v="Cyprus"/>
    <x v="22"/>
    <x v="0"/>
    <x v="641"/>
  </r>
  <r>
    <x v="1"/>
    <x v="2"/>
    <x v="17"/>
    <s v="Latvia"/>
    <x v="22"/>
    <x v="0"/>
    <x v="837"/>
  </r>
  <r>
    <x v="1"/>
    <x v="2"/>
    <x v="18"/>
    <s v="Lithuania"/>
    <x v="22"/>
    <x v="0"/>
    <x v="1899"/>
  </r>
  <r>
    <x v="1"/>
    <x v="2"/>
    <x v="19"/>
    <s v="Luxembourg"/>
    <x v="22"/>
    <x v="0"/>
    <x v="1555"/>
  </r>
  <r>
    <x v="1"/>
    <x v="2"/>
    <x v="20"/>
    <s v="Hungary"/>
    <x v="22"/>
    <x v="0"/>
    <x v="1784"/>
  </r>
  <r>
    <x v="1"/>
    <x v="2"/>
    <x v="21"/>
    <s v="Malta"/>
    <x v="22"/>
    <x v="0"/>
    <x v="2142"/>
  </r>
  <r>
    <x v="1"/>
    <x v="2"/>
    <x v="22"/>
    <s v="Netherlands"/>
    <x v="22"/>
    <x v="0"/>
    <x v="1035"/>
  </r>
  <r>
    <x v="1"/>
    <x v="2"/>
    <x v="22"/>
    <s v="Noord-Holland"/>
    <x v="22"/>
    <x v="0"/>
    <x v="0"/>
  </r>
  <r>
    <x v="1"/>
    <x v="2"/>
    <x v="22"/>
    <s v="Rotterdam"/>
    <x v="22"/>
    <x v="0"/>
    <x v="0"/>
  </r>
  <r>
    <x v="1"/>
    <x v="2"/>
    <x v="22"/>
    <s v="Noord-Brabant"/>
    <x v="22"/>
    <x v="0"/>
    <x v="0"/>
  </r>
  <r>
    <x v="1"/>
    <x v="2"/>
    <x v="23"/>
    <s v="Austria"/>
    <x v="22"/>
    <x v="0"/>
    <x v="659"/>
  </r>
  <r>
    <x v="1"/>
    <x v="2"/>
    <x v="23"/>
    <s v="Wien, Oberösterreich, Tirol"/>
    <x v="22"/>
    <x v="0"/>
    <x v="0"/>
  </r>
  <r>
    <x v="1"/>
    <x v="2"/>
    <x v="24"/>
    <s v="Poland"/>
    <x v="22"/>
    <x v="0"/>
    <x v="2114"/>
  </r>
  <r>
    <x v="1"/>
    <x v="2"/>
    <x v="25"/>
    <s v="Portugal"/>
    <x v="22"/>
    <x v="0"/>
    <x v="1587"/>
  </r>
  <r>
    <x v="1"/>
    <x v="2"/>
    <x v="25"/>
    <s v="Lisboa"/>
    <x v="22"/>
    <x v="0"/>
    <x v="0"/>
  </r>
  <r>
    <x v="1"/>
    <x v="2"/>
    <x v="26"/>
    <s v="Romania"/>
    <x v="22"/>
    <x v="0"/>
    <x v="2049"/>
  </r>
  <r>
    <x v="1"/>
    <x v="2"/>
    <x v="27"/>
    <s v="Slovenia"/>
    <x v="22"/>
    <x v="0"/>
    <x v="1098"/>
  </r>
  <r>
    <x v="1"/>
    <x v="2"/>
    <x v="28"/>
    <s v="Slovakia"/>
    <x v="22"/>
    <x v="0"/>
    <x v="1254"/>
  </r>
  <r>
    <x v="1"/>
    <x v="2"/>
    <x v="29"/>
    <s v="Finland"/>
    <x v="22"/>
    <x v="0"/>
    <x v="596"/>
  </r>
  <r>
    <x v="1"/>
    <x v="2"/>
    <x v="30"/>
    <s v="Sweden"/>
    <x v="22"/>
    <x v="0"/>
    <x v="47"/>
  </r>
  <r>
    <x v="1"/>
    <x v="2"/>
    <x v="31"/>
    <s v="United Kingdom"/>
    <x v="22"/>
    <x v="0"/>
    <x v="335"/>
  </r>
  <r>
    <x v="1"/>
    <x v="2"/>
    <x v="31"/>
    <s v="Leeds"/>
    <x v="22"/>
    <x v="0"/>
    <x v="0"/>
  </r>
  <r>
    <x v="1"/>
    <x v="2"/>
    <x v="31"/>
    <s v="Birmingham"/>
    <x v="22"/>
    <x v="0"/>
    <x v="0"/>
  </r>
  <r>
    <x v="1"/>
    <x v="2"/>
    <x v="31"/>
    <s v="London"/>
    <x v="22"/>
    <x v="0"/>
    <x v="0"/>
  </r>
  <r>
    <x v="1"/>
    <x v="2"/>
    <x v="31"/>
    <s v="Glasgow"/>
    <x v="22"/>
    <x v="0"/>
    <x v="0"/>
  </r>
  <r>
    <x v="1"/>
    <x v="2"/>
    <x v="32"/>
    <s v="Norway"/>
    <x v="22"/>
    <x v="0"/>
    <x v="138"/>
  </r>
  <r>
    <x v="1"/>
    <x v="2"/>
    <x v="33"/>
    <s v="Turkey"/>
    <x v="22"/>
    <x v="0"/>
    <x v="0"/>
  </r>
  <r>
    <x v="2"/>
    <x v="2"/>
    <x v="0"/>
    <s v="European Union (27 countries)"/>
    <x v="0"/>
    <x v="0"/>
    <x v="0"/>
  </r>
  <r>
    <x v="2"/>
    <x v="2"/>
    <x v="1"/>
    <s v="European Union (25 countries)"/>
    <x v="0"/>
    <x v="0"/>
    <x v="0"/>
  </r>
  <r>
    <x v="2"/>
    <x v="2"/>
    <x v="2"/>
    <s v="European Union (15 countries)"/>
    <x v="0"/>
    <x v="0"/>
    <x v="0"/>
  </r>
  <r>
    <x v="2"/>
    <x v="2"/>
    <x v="3"/>
    <s v="Euro area (EA11-2000, EA12-2006, EA13-2007, EA15-2008, EA16-2010, EA17)"/>
    <x v="0"/>
    <x v="0"/>
    <x v="0"/>
  </r>
  <r>
    <x v="2"/>
    <x v="2"/>
    <x v="4"/>
    <s v="Belgium"/>
    <x v="0"/>
    <x v="0"/>
    <x v="1591"/>
  </r>
  <r>
    <x v="2"/>
    <x v="2"/>
    <x v="5"/>
    <s v="Bulgaria"/>
    <x v="0"/>
    <x v="0"/>
    <x v="0"/>
  </r>
  <r>
    <x v="2"/>
    <x v="2"/>
    <x v="6"/>
    <s v="Czech Republic"/>
    <x v="0"/>
    <x v="0"/>
    <x v="0"/>
  </r>
  <r>
    <x v="2"/>
    <x v="2"/>
    <x v="7"/>
    <s v="Denmark"/>
    <x v="0"/>
    <x v="0"/>
    <x v="1730"/>
  </r>
  <r>
    <x v="2"/>
    <x v="2"/>
    <x v="7"/>
    <s v="København"/>
    <x v="0"/>
    <x v="0"/>
    <x v="714"/>
  </r>
  <r>
    <x v="2"/>
    <x v="2"/>
    <x v="8"/>
    <s v="Germany (until 1990 former territory of the FRG)"/>
    <x v="0"/>
    <x v="0"/>
    <x v="0"/>
  </r>
  <r>
    <x v="2"/>
    <x v="2"/>
    <x v="8"/>
    <s v="Stuttgart"/>
    <x v="0"/>
    <x v="0"/>
    <x v="131"/>
  </r>
  <r>
    <x v="2"/>
    <x v="2"/>
    <x v="8"/>
    <s v="München"/>
    <x v="0"/>
    <x v="0"/>
    <x v="611"/>
  </r>
  <r>
    <x v="2"/>
    <x v="2"/>
    <x v="8"/>
    <s v="Hamburg"/>
    <x v="0"/>
    <x v="0"/>
    <x v="189"/>
  </r>
  <r>
    <x v="2"/>
    <x v="2"/>
    <x v="8"/>
    <s v="Frankfurt am Main"/>
    <x v="0"/>
    <x v="0"/>
    <x v="2047"/>
  </r>
  <r>
    <x v="2"/>
    <x v="2"/>
    <x v="8"/>
    <s v="Rostock"/>
    <x v="0"/>
    <x v="0"/>
    <x v="0"/>
  </r>
  <r>
    <x v="2"/>
    <x v="2"/>
    <x v="8"/>
    <s v="Hannover"/>
    <x v="0"/>
    <x v="0"/>
    <x v="763"/>
  </r>
  <r>
    <x v="2"/>
    <x v="2"/>
    <x v="8"/>
    <s v="Düsseldorf"/>
    <x v="0"/>
    <x v="0"/>
    <x v="220"/>
  </r>
  <r>
    <x v="2"/>
    <x v="2"/>
    <x v="8"/>
    <s v="Leipzig"/>
    <x v="0"/>
    <x v="0"/>
    <x v="0"/>
  </r>
  <r>
    <x v="2"/>
    <x v="2"/>
    <x v="8"/>
    <s v="Erfurt"/>
    <x v="0"/>
    <x v="0"/>
    <x v="0"/>
  </r>
  <r>
    <x v="2"/>
    <x v="2"/>
    <x v="8"/>
    <s v="Germany - South"/>
    <x v="0"/>
    <x v="0"/>
    <x v="269"/>
  </r>
  <r>
    <x v="2"/>
    <x v="2"/>
    <x v="8"/>
    <s v="Germany - West"/>
    <x v="0"/>
    <x v="0"/>
    <x v="735"/>
  </r>
  <r>
    <x v="2"/>
    <x v="2"/>
    <x v="9"/>
    <s v="Estonia"/>
    <x v="0"/>
    <x v="0"/>
    <x v="0"/>
  </r>
  <r>
    <x v="2"/>
    <x v="2"/>
    <x v="10"/>
    <s v="Ireland"/>
    <x v="0"/>
    <x v="0"/>
    <x v="0"/>
  </r>
  <r>
    <x v="2"/>
    <x v="2"/>
    <x v="10"/>
    <s v="Dublin"/>
    <x v="0"/>
    <x v="0"/>
    <x v="365"/>
  </r>
  <r>
    <x v="2"/>
    <x v="2"/>
    <x v="11"/>
    <s v="Greece"/>
    <x v="0"/>
    <x v="0"/>
    <x v="0"/>
  </r>
  <r>
    <x v="2"/>
    <x v="2"/>
    <x v="11"/>
    <s v="Athina"/>
    <x v="0"/>
    <x v="0"/>
    <x v="1185"/>
  </r>
  <r>
    <x v="2"/>
    <x v="2"/>
    <x v="12"/>
    <s v="Spain"/>
    <x v="0"/>
    <x v="0"/>
    <x v="0"/>
  </r>
  <r>
    <x v="2"/>
    <x v="2"/>
    <x v="12"/>
    <s v="Madrid"/>
    <x v="0"/>
    <x v="0"/>
    <x v="2122"/>
  </r>
  <r>
    <x v="2"/>
    <x v="2"/>
    <x v="13"/>
    <s v="France"/>
    <x v="0"/>
    <x v="0"/>
    <x v="0"/>
  </r>
  <r>
    <x v="2"/>
    <x v="2"/>
    <x v="13"/>
    <s v="Paris"/>
    <x v="0"/>
    <x v="0"/>
    <x v="1879"/>
  </r>
  <r>
    <x v="2"/>
    <x v="2"/>
    <x v="13"/>
    <s v="Lille"/>
    <x v="0"/>
    <x v="0"/>
    <x v="1709"/>
  </r>
  <r>
    <x v="2"/>
    <x v="2"/>
    <x v="13"/>
    <s v="Strasbourg"/>
    <x v="0"/>
    <x v="0"/>
    <x v="684"/>
  </r>
  <r>
    <x v="2"/>
    <x v="2"/>
    <x v="13"/>
    <s v="Toulouse"/>
    <x v="0"/>
    <x v="0"/>
    <x v="1686"/>
  </r>
  <r>
    <x v="2"/>
    <x v="2"/>
    <x v="13"/>
    <s v="Lyon"/>
    <x v="0"/>
    <x v="0"/>
    <x v="1469"/>
  </r>
  <r>
    <x v="2"/>
    <x v="2"/>
    <x v="13"/>
    <s v="Marseille"/>
    <x v="0"/>
    <x v="0"/>
    <x v="758"/>
  </r>
  <r>
    <x v="2"/>
    <x v="2"/>
    <x v="14"/>
    <s v="Croatia"/>
    <x v="0"/>
    <x v="0"/>
    <x v="0"/>
  </r>
  <r>
    <x v="2"/>
    <x v="2"/>
    <x v="15"/>
    <s v="Italy"/>
    <x v="0"/>
    <x v="0"/>
    <x v="0"/>
  </r>
  <r>
    <x v="2"/>
    <x v="2"/>
    <x v="15"/>
    <s v="Nord-Ovest, Nord-Est, Centro (IT) (NUTS 2006)"/>
    <x v="0"/>
    <x v="0"/>
    <x v="7"/>
  </r>
  <r>
    <x v="2"/>
    <x v="2"/>
    <x v="15"/>
    <s v="Sud, Isole"/>
    <x v="0"/>
    <x v="0"/>
    <x v="943"/>
  </r>
  <r>
    <x v="2"/>
    <x v="2"/>
    <x v="16"/>
    <s v="Cyprus"/>
    <x v="0"/>
    <x v="0"/>
    <x v="0"/>
  </r>
  <r>
    <x v="2"/>
    <x v="2"/>
    <x v="17"/>
    <s v="Latvia"/>
    <x v="0"/>
    <x v="0"/>
    <x v="0"/>
  </r>
  <r>
    <x v="2"/>
    <x v="2"/>
    <x v="18"/>
    <s v="Lithuania"/>
    <x v="0"/>
    <x v="0"/>
    <x v="0"/>
  </r>
  <r>
    <x v="2"/>
    <x v="2"/>
    <x v="19"/>
    <s v="Luxembourg"/>
    <x v="0"/>
    <x v="0"/>
    <x v="3"/>
  </r>
  <r>
    <x v="2"/>
    <x v="2"/>
    <x v="20"/>
    <s v="Hungary"/>
    <x v="0"/>
    <x v="0"/>
    <x v="0"/>
  </r>
  <r>
    <x v="2"/>
    <x v="2"/>
    <x v="21"/>
    <s v="Malta"/>
    <x v="0"/>
    <x v="0"/>
    <x v="0"/>
  </r>
  <r>
    <x v="2"/>
    <x v="2"/>
    <x v="22"/>
    <s v="Netherlands"/>
    <x v="0"/>
    <x v="0"/>
    <x v="0"/>
  </r>
  <r>
    <x v="2"/>
    <x v="2"/>
    <x v="22"/>
    <s v="Noord-Holland"/>
    <x v="0"/>
    <x v="0"/>
    <x v="1757"/>
  </r>
  <r>
    <x v="2"/>
    <x v="2"/>
    <x v="22"/>
    <s v="Rotterdam"/>
    <x v="0"/>
    <x v="0"/>
    <x v="1743"/>
  </r>
  <r>
    <x v="2"/>
    <x v="2"/>
    <x v="22"/>
    <s v="Noord-Brabant"/>
    <x v="0"/>
    <x v="0"/>
    <x v="1634"/>
  </r>
  <r>
    <x v="2"/>
    <x v="2"/>
    <x v="23"/>
    <s v="Austria"/>
    <x v="0"/>
    <x v="0"/>
    <x v="0"/>
  </r>
  <r>
    <x v="2"/>
    <x v="2"/>
    <x v="23"/>
    <s v="Wien, Oberösterreich, Tirol"/>
    <x v="0"/>
    <x v="0"/>
    <x v="0"/>
  </r>
  <r>
    <x v="2"/>
    <x v="2"/>
    <x v="24"/>
    <s v="Poland"/>
    <x v="0"/>
    <x v="0"/>
    <x v="0"/>
  </r>
  <r>
    <x v="2"/>
    <x v="2"/>
    <x v="25"/>
    <s v="Portugal"/>
    <x v="0"/>
    <x v="0"/>
    <x v="0"/>
  </r>
  <r>
    <x v="2"/>
    <x v="2"/>
    <x v="25"/>
    <s v="Lisboa"/>
    <x v="0"/>
    <x v="0"/>
    <x v="1100"/>
  </r>
  <r>
    <x v="2"/>
    <x v="2"/>
    <x v="26"/>
    <s v="Romania"/>
    <x v="0"/>
    <x v="0"/>
    <x v="0"/>
  </r>
  <r>
    <x v="2"/>
    <x v="2"/>
    <x v="27"/>
    <s v="Slovenia"/>
    <x v="0"/>
    <x v="0"/>
    <x v="0"/>
  </r>
  <r>
    <x v="2"/>
    <x v="2"/>
    <x v="28"/>
    <s v="Slovakia"/>
    <x v="0"/>
    <x v="0"/>
    <x v="0"/>
  </r>
  <r>
    <x v="2"/>
    <x v="2"/>
    <x v="29"/>
    <s v="Finland"/>
    <x v="0"/>
    <x v="0"/>
    <x v="0"/>
  </r>
  <r>
    <x v="2"/>
    <x v="2"/>
    <x v="30"/>
    <s v="Sweden"/>
    <x v="0"/>
    <x v="0"/>
    <x v="0"/>
  </r>
  <r>
    <x v="2"/>
    <x v="2"/>
    <x v="31"/>
    <s v="United Kingdom"/>
    <x v="0"/>
    <x v="0"/>
    <x v="0"/>
  </r>
  <r>
    <x v="2"/>
    <x v="2"/>
    <x v="31"/>
    <s v="Leeds"/>
    <x v="0"/>
    <x v="0"/>
    <x v="1881"/>
  </r>
  <r>
    <x v="2"/>
    <x v="2"/>
    <x v="31"/>
    <s v="Birmingham"/>
    <x v="0"/>
    <x v="0"/>
    <x v="1180"/>
  </r>
  <r>
    <x v="2"/>
    <x v="2"/>
    <x v="31"/>
    <s v="London"/>
    <x v="0"/>
    <x v="0"/>
    <x v="1900"/>
  </r>
  <r>
    <x v="2"/>
    <x v="2"/>
    <x v="31"/>
    <s v="Glasgow"/>
    <x v="0"/>
    <x v="0"/>
    <x v="1666"/>
  </r>
  <r>
    <x v="2"/>
    <x v="2"/>
    <x v="32"/>
    <s v="Norway"/>
    <x v="0"/>
    <x v="0"/>
    <x v="0"/>
  </r>
  <r>
    <x v="2"/>
    <x v="2"/>
    <x v="33"/>
    <s v="Turkey"/>
    <x v="0"/>
    <x v="0"/>
    <x v="0"/>
  </r>
  <r>
    <x v="2"/>
    <x v="2"/>
    <x v="0"/>
    <s v="European Union (27 countries)"/>
    <x v="1"/>
    <x v="0"/>
    <x v="0"/>
  </r>
  <r>
    <x v="2"/>
    <x v="2"/>
    <x v="1"/>
    <s v="European Union (25 countries)"/>
    <x v="1"/>
    <x v="0"/>
    <x v="0"/>
  </r>
  <r>
    <x v="2"/>
    <x v="2"/>
    <x v="2"/>
    <s v="European Union (15 countries)"/>
    <x v="1"/>
    <x v="0"/>
    <x v="0"/>
  </r>
  <r>
    <x v="2"/>
    <x v="2"/>
    <x v="3"/>
    <s v="Euro area (EA11-2000, EA12-2006, EA13-2007, EA15-2008, EA16-2010, EA17)"/>
    <x v="1"/>
    <x v="0"/>
    <x v="0"/>
  </r>
  <r>
    <x v="2"/>
    <x v="2"/>
    <x v="4"/>
    <s v="Belgium"/>
    <x v="1"/>
    <x v="0"/>
    <x v="491"/>
  </r>
  <r>
    <x v="2"/>
    <x v="2"/>
    <x v="5"/>
    <s v="Bulgaria"/>
    <x v="1"/>
    <x v="0"/>
    <x v="0"/>
  </r>
  <r>
    <x v="2"/>
    <x v="2"/>
    <x v="6"/>
    <s v="Czech Republic"/>
    <x v="1"/>
    <x v="0"/>
    <x v="0"/>
  </r>
  <r>
    <x v="2"/>
    <x v="2"/>
    <x v="7"/>
    <s v="Denmark"/>
    <x v="1"/>
    <x v="0"/>
    <x v="1950"/>
  </r>
  <r>
    <x v="2"/>
    <x v="2"/>
    <x v="7"/>
    <s v="København"/>
    <x v="1"/>
    <x v="0"/>
    <x v="1944"/>
  </r>
  <r>
    <x v="2"/>
    <x v="2"/>
    <x v="8"/>
    <s v="Germany (until 1990 former territory of the FRG)"/>
    <x v="1"/>
    <x v="0"/>
    <x v="0"/>
  </r>
  <r>
    <x v="2"/>
    <x v="2"/>
    <x v="8"/>
    <s v="Stuttgart"/>
    <x v="1"/>
    <x v="0"/>
    <x v="486"/>
  </r>
  <r>
    <x v="2"/>
    <x v="2"/>
    <x v="8"/>
    <s v="München"/>
    <x v="1"/>
    <x v="0"/>
    <x v="1913"/>
  </r>
  <r>
    <x v="2"/>
    <x v="2"/>
    <x v="8"/>
    <s v="Hamburg"/>
    <x v="1"/>
    <x v="0"/>
    <x v="446"/>
  </r>
  <r>
    <x v="2"/>
    <x v="2"/>
    <x v="8"/>
    <s v="Frankfurt am Main"/>
    <x v="1"/>
    <x v="0"/>
    <x v="1909"/>
  </r>
  <r>
    <x v="2"/>
    <x v="2"/>
    <x v="8"/>
    <s v="Rostock"/>
    <x v="1"/>
    <x v="0"/>
    <x v="0"/>
  </r>
  <r>
    <x v="2"/>
    <x v="2"/>
    <x v="8"/>
    <s v="Hannover"/>
    <x v="1"/>
    <x v="0"/>
    <x v="1469"/>
  </r>
  <r>
    <x v="2"/>
    <x v="2"/>
    <x v="8"/>
    <s v="Düsseldorf"/>
    <x v="1"/>
    <x v="0"/>
    <x v="1886"/>
  </r>
  <r>
    <x v="2"/>
    <x v="2"/>
    <x v="8"/>
    <s v="Leipzig"/>
    <x v="1"/>
    <x v="0"/>
    <x v="0"/>
  </r>
  <r>
    <x v="2"/>
    <x v="2"/>
    <x v="8"/>
    <s v="Erfurt"/>
    <x v="1"/>
    <x v="0"/>
    <x v="0"/>
  </r>
  <r>
    <x v="2"/>
    <x v="2"/>
    <x v="8"/>
    <s v="Germany - South"/>
    <x v="1"/>
    <x v="0"/>
    <x v="156"/>
  </r>
  <r>
    <x v="2"/>
    <x v="2"/>
    <x v="8"/>
    <s v="Germany - West"/>
    <x v="1"/>
    <x v="0"/>
    <x v="270"/>
  </r>
  <r>
    <x v="2"/>
    <x v="2"/>
    <x v="9"/>
    <s v="Estonia"/>
    <x v="1"/>
    <x v="0"/>
    <x v="0"/>
  </r>
  <r>
    <x v="2"/>
    <x v="2"/>
    <x v="10"/>
    <s v="Ireland"/>
    <x v="1"/>
    <x v="0"/>
    <x v="0"/>
  </r>
  <r>
    <x v="2"/>
    <x v="2"/>
    <x v="10"/>
    <s v="Dublin"/>
    <x v="1"/>
    <x v="0"/>
    <x v="638"/>
  </r>
  <r>
    <x v="2"/>
    <x v="2"/>
    <x v="11"/>
    <s v="Greece"/>
    <x v="1"/>
    <x v="0"/>
    <x v="0"/>
  </r>
  <r>
    <x v="2"/>
    <x v="2"/>
    <x v="11"/>
    <s v="Athina"/>
    <x v="1"/>
    <x v="0"/>
    <x v="2048"/>
  </r>
  <r>
    <x v="2"/>
    <x v="2"/>
    <x v="12"/>
    <s v="Spain"/>
    <x v="1"/>
    <x v="0"/>
    <x v="0"/>
  </r>
  <r>
    <x v="2"/>
    <x v="2"/>
    <x v="12"/>
    <s v="Madrid"/>
    <x v="1"/>
    <x v="0"/>
    <x v="970"/>
  </r>
  <r>
    <x v="2"/>
    <x v="2"/>
    <x v="13"/>
    <s v="France"/>
    <x v="1"/>
    <x v="0"/>
    <x v="0"/>
  </r>
  <r>
    <x v="2"/>
    <x v="2"/>
    <x v="13"/>
    <s v="Paris"/>
    <x v="1"/>
    <x v="0"/>
    <x v="922"/>
  </r>
  <r>
    <x v="2"/>
    <x v="2"/>
    <x v="13"/>
    <s v="Lille"/>
    <x v="1"/>
    <x v="0"/>
    <x v="1096"/>
  </r>
  <r>
    <x v="2"/>
    <x v="2"/>
    <x v="13"/>
    <s v="Strasbourg"/>
    <x v="1"/>
    <x v="0"/>
    <x v="1952"/>
  </r>
  <r>
    <x v="2"/>
    <x v="2"/>
    <x v="13"/>
    <s v="Toulouse"/>
    <x v="1"/>
    <x v="0"/>
    <x v="1522"/>
  </r>
  <r>
    <x v="2"/>
    <x v="2"/>
    <x v="13"/>
    <s v="Lyon"/>
    <x v="1"/>
    <x v="0"/>
    <x v="1522"/>
  </r>
  <r>
    <x v="2"/>
    <x v="2"/>
    <x v="13"/>
    <s v="Marseille"/>
    <x v="1"/>
    <x v="0"/>
    <x v="1522"/>
  </r>
  <r>
    <x v="2"/>
    <x v="2"/>
    <x v="14"/>
    <s v="Croatia"/>
    <x v="1"/>
    <x v="0"/>
    <x v="0"/>
  </r>
  <r>
    <x v="2"/>
    <x v="2"/>
    <x v="15"/>
    <s v="Italy"/>
    <x v="1"/>
    <x v="0"/>
    <x v="0"/>
  </r>
  <r>
    <x v="2"/>
    <x v="2"/>
    <x v="15"/>
    <s v="Nord-Ovest, Nord-Est, Centro (IT) (NUTS 2006)"/>
    <x v="1"/>
    <x v="0"/>
    <x v="1484"/>
  </r>
  <r>
    <x v="2"/>
    <x v="2"/>
    <x v="15"/>
    <s v="Sud, Isole"/>
    <x v="1"/>
    <x v="0"/>
    <x v="1564"/>
  </r>
  <r>
    <x v="2"/>
    <x v="2"/>
    <x v="16"/>
    <s v="Cyprus"/>
    <x v="1"/>
    <x v="0"/>
    <x v="0"/>
  </r>
  <r>
    <x v="2"/>
    <x v="2"/>
    <x v="17"/>
    <s v="Latvia"/>
    <x v="1"/>
    <x v="0"/>
    <x v="0"/>
  </r>
  <r>
    <x v="2"/>
    <x v="2"/>
    <x v="18"/>
    <s v="Lithuania"/>
    <x v="1"/>
    <x v="0"/>
    <x v="0"/>
  </r>
  <r>
    <x v="2"/>
    <x v="2"/>
    <x v="19"/>
    <s v="Luxembourg"/>
    <x v="1"/>
    <x v="0"/>
    <x v="1390"/>
  </r>
  <r>
    <x v="2"/>
    <x v="2"/>
    <x v="20"/>
    <s v="Hungary"/>
    <x v="1"/>
    <x v="0"/>
    <x v="0"/>
  </r>
  <r>
    <x v="2"/>
    <x v="2"/>
    <x v="21"/>
    <s v="Malta"/>
    <x v="1"/>
    <x v="0"/>
    <x v="0"/>
  </r>
  <r>
    <x v="2"/>
    <x v="2"/>
    <x v="22"/>
    <s v="Netherlands"/>
    <x v="1"/>
    <x v="0"/>
    <x v="0"/>
  </r>
  <r>
    <x v="2"/>
    <x v="2"/>
    <x v="22"/>
    <s v="Noord-Holland"/>
    <x v="1"/>
    <x v="0"/>
    <x v="1840"/>
  </r>
  <r>
    <x v="2"/>
    <x v="2"/>
    <x v="22"/>
    <s v="Rotterdam"/>
    <x v="1"/>
    <x v="0"/>
    <x v="1619"/>
  </r>
  <r>
    <x v="2"/>
    <x v="2"/>
    <x v="22"/>
    <s v="Noord-Brabant"/>
    <x v="1"/>
    <x v="0"/>
    <x v="2055"/>
  </r>
  <r>
    <x v="2"/>
    <x v="2"/>
    <x v="23"/>
    <s v="Austria"/>
    <x v="1"/>
    <x v="0"/>
    <x v="0"/>
  </r>
  <r>
    <x v="2"/>
    <x v="2"/>
    <x v="23"/>
    <s v="Wien, Oberösterreich, Tirol"/>
    <x v="1"/>
    <x v="0"/>
    <x v="0"/>
  </r>
  <r>
    <x v="2"/>
    <x v="2"/>
    <x v="24"/>
    <s v="Poland"/>
    <x v="1"/>
    <x v="0"/>
    <x v="0"/>
  </r>
  <r>
    <x v="2"/>
    <x v="2"/>
    <x v="25"/>
    <s v="Portugal"/>
    <x v="1"/>
    <x v="0"/>
    <x v="0"/>
  </r>
  <r>
    <x v="2"/>
    <x v="2"/>
    <x v="25"/>
    <s v="Lisboa"/>
    <x v="1"/>
    <x v="0"/>
    <x v="1993"/>
  </r>
  <r>
    <x v="2"/>
    <x v="2"/>
    <x v="26"/>
    <s v="Romania"/>
    <x v="1"/>
    <x v="0"/>
    <x v="0"/>
  </r>
  <r>
    <x v="2"/>
    <x v="2"/>
    <x v="27"/>
    <s v="Slovenia"/>
    <x v="1"/>
    <x v="0"/>
    <x v="0"/>
  </r>
  <r>
    <x v="2"/>
    <x v="2"/>
    <x v="28"/>
    <s v="Slovakia"/>
    <x v="1"/>
    <x v="0"/>
    <x v="0"/>
  </r>
  <r>
    <x v="2"/>
    <x v="2"/>
    <x v="29"/>
    <s v="Finland"/>
    <x v="1"/>
    <x v="0"/>
    <x v="0"/>
  </r>
  <r>
    <x v="2"/>
    <x v="2"/>
    <x v="30"/>
    <s v="Sweden"/>
    <x v="1"/>
    <x v="0"/>
    <x v="0"/>
  </r>
  <r>
    <x v="2"/>
    <x v="2"/>
    <x v="31"/>
    <s v="United Kingdom"/>
    <x v="1"/>
    <x v="0"/>
    <x v="0"/>
  </r>
  <r>
    <x v="2"/>
    <x v="2"/>
    <x v="31"/>
    <s v="Leeds"/>
    <x v="1"/>
    <x v="0"/>
    <x v="2033"/>
  </r>
  <r>
    <x v="2"/>
    <x v="2"/>
    <x v="31"/>
    <s v="Birmingham"/>
    <x v="1"/>
    <x v="0"/>
    <x v="914"/>
  </r>
  <r>
    <x v="2"/>
    <x v="2"/>
    <x v="31"/>
    <s v="London"/>
    <x v="1"/>
    <x v="0"/>
    <x v="1918"/>
  </r>
  <r>
    <x v="2"/>
    <x v="2"/>
    <x v="31"/>
    <s v="Glasgow"/>
    <x v="1"/>
    <x v="0"/>
    <x v="2034"/>
  </r>
  <r>
    <x v="2"/>
    <x v="2"/>
    <x v="32"/>
    <s v="Norway"/>
    <x v="1"/>
    <x v="0"/>
    <x v="0"/>
  </r>
  <r>
    <x v="2"/>
    <x v="2"/>
    <x v="33"/>
    <s v="Turkey"/>
    <x v="1"/>
    <x v="0"/>
    <x v="0"/>
  </r>
  <r>
    <x v="2"/>
    <x v="2"/>
    <x v="0"/>
    <s v="European Union (27 countries)"/>
    <x v="2"/>
    <x v="0"/>
    <x v="0"/>
  </r>
  <r>
    <x v="2"/>
    <x v="2"/>
    <x v="1"/>
    <s v="European Union (25 countries)"/>
    <x v="2"/>
    <x v="0"/>
    <x v="0"/>
  </r>
  <r>
    <x v="2"/>
    <x v="2"/>
    <x v="2"/>
    <s v="European Union (15 countries)"/>
    <x v="2"/>
    <x v="0"/>
    <x v="0"/>
  </r>
  <r>
    <x v="2"/>
    <x v="2"/>
    <x v="3"/>
    <s v="Euro area (EA11-2000, EA12-2006, EA13-2007, EA15-2008, EA16-2010, EA17)"/>
    <x v="2"/>
    <x v="0"/>
    <x v="0"/>
  </r>
  <r>
    <x v="2"/>
    <x v="2"/>
    <x v="4"/>
    <s v="Belgium"/>
    <x v="2"/>
    <x v="0"/>
    <x v="792"/>
  </r>
  <r>
    <x v="2"/>
    <x v="2"/>
    <x v="5"/>
    <s v="Bulgaria"/>
    <x v="2"/>
    <x v="0"/>
    <x v="0"/>
  </r>
  <r>
    <x v="2"/>
    <x v="2"/>
    <x v="6"/>
    <s v="Czech Republic"/>
    <x v="2"/>
    <x v="0"/>
    <x v="0"/>
  </r>
  <r>
    <x v="2"/>
    <x v="2"/>
    <x v="7"/>
    <s v="Denmark"/>
    <x v="2"/>
    <x v="0"/>
    <x v="743"/>
  </r>
  <r>
    <x v="2"/>
    <x v="2"/>
    <x v="7"/>
    <s v="København"/>
    <x v="2"/>
    <x v="0"/>
    <x v="1700"/>
  </r>
  <r>
    <x v="2"/>
    <x v="2"/>
    <x v="8"/>
    <s v="Germany (until 1990 former territory of the FRG)"/>
    <x v="2"/>
    <x v="0"/>
    <x v="0"/>
  </r>
  <r>
    <x v="2"/>
    <x v="2"/>
    <x v="8"/>
    <s v="Stuttgart"/>
    <x v="2"/>
    <x v="0"/>
    <x v="875"/>
  </r>
  <r>
    <x v="2"/>
    <x v="2"/>
    <x v="8"/>
    <s v="München"/>
    <x v="2"/>
    <x v="0"/>
    <x v="391"/>
  </r>
  <r>
    <x v="2"/>
    <x v="2"/>
    <x v="8"/>
    <s v="Hamburg"/>
    <x v="2"/>
    <x v="0"/>
    <x v="1797"/>
  </r>
  <r>
    <x v="2"/>
    <x v="2"/>
    <x v="8"/>
    <s v="Frankfurt am Main"/>
    <x v="2"/>
    <x v="0"/>
    <x v="643"/>
  </r>
  <r>
    <x v="2"/>
    <x v="2"/>
    <x v="8"/>
    <s v="Rostock"/>
    <x v="2"/>
    <x v="0"/>
    <x v="0"/>
  </r>
  <r>
    <x v="2"/>
    <x v="2"/>
    <x v="8"/>
    <s v="Hannover"/>
    <x v="2"/>
    <x v="0"/>
    <x v="1909"/>
  </r>
  <r>
    <x v="2"/>
    <x v="2"/>
    <x v="8"/>
    <s v="Düsseldorf"/>
    <x v="2"/>
    <x v="0"/>
    <x v="1573"/>
  </r>
  <r>
    <x v="2"/>
    <x v="2"/>
    <x v="8"/>
    <s v="Leipzig"/>
    <x v="2"/>
    <x v="0"/>
    <x v="0"/>
  </r>
  <r>
    <x v="2"/>
    <x v="2"/>
    <x v="8"/>
    <s v="Erfurt"/>
    <x v="2"/>
    <x v="0"/>
    <x v="0"/>
  </r>
  <r>
    <x v="2"/>
    <x v="2"/>
    <x v="8"/>
    <s v="Germany - South"/>
    <x v="2"/>
    <x v="0"/>
    <x v="895"/>
  </r>
  <r>
    <x v="2"/>
    <x v="2"/>
    <x v="8"/>
    <s v="Germany - West"/>
    <x v="2"/>
    <x v="0"/>
    <x v="793"/>
  </r>
  <r>
    <x v="2"/>
    <x v="2"/>
    <x v="9"/>
    <s v="Estonia"/>
    <x v="2"/>
    <x v="0"/>
    <x v="0"/>
  </r>
  <r>
    <x v="2"/>
    <x v="2"/>
    <x v="10"/>
    <s v="Ireland"/>
    <x v="2"/>
    <x v="0"/>
    <x v="0"/>
  </r>
  <r>
    <x v="2"/>
    <x v="2"/>
    <x v="10"/>
    <s v="Dublin"/>
    <x v="2"/>
    <x v="0"/>
    <x v="1815"/>
  </r>
  <r>
    <x v="2"/>
    <x v="2"/>
    <x v="11"/>
    <s v="Greece"/>
    <x v="2"/>
    <x v="0"/>
    <x v="0"/>
  </r>
  <r>
    <x v="2"/>
    <x v="2"/>
    <x v="11"/>
    <s v="Athina"/>
    <x v="2"/>
    <x v="0"/>
    <x v="50"/>
  </r>
  <r>
    <x v="2"/>
    <x v="2"/>
    <x v="12"/>
    <s v="Spain"/>
    <x v="2"/>
    <x v="0"/>
    <x v="0"/>
  </r>
  <r>
    <x v="2"/>
    <x v="2"/>
    <x v="12"/>
    <s v="Madrid"/>
    <x v="2"/>
    <x v="0"/>
    <x v="1849"/>
  </r>
  <r>
    <x v="2"/>
    <x v="2"/>
    <x v="13"/>
    <s v="France"/>
    <x v="2"/>
    <x v="0"/>
    <x v="0"/>
  </r>
  <r>
    <x v="2"/>
    <x v="2"/>
    <x v="13"/>
    <s v="Paris"/>
    <x v="2"/>
    <x v="0"/>
    <x v="607"/>
  </r>
  <r>
    <x v="2"/>
    <x v="2"/>
    <x v="13"/>
    <s v="Lille"/>
    <x v="2"/>
    <x v="0"/>
    <x v="1925"/>
  </r>
  <r>
    <x v="2"/>
    <x v="2"/>
    <x v="13"/>
    <s v="Strasbourg"/>
    <x v="2"/>
    <x v="0"/>
    <x v="858"/>
  </r>
  <r>
    <x v="2"/>
    <x v="2"/>
    <x v="13"/>
    <s v="Toulouse"/>
    <x v="2"/>
    <x v="0"/>
    <x v="735"/>
  </r>
  <r>
    <x v="2"/>
    <x v="2"/>
    <x v="13"/>
    <s v="Lyon"/>
    <x v="2"/>
    <x v="0"/>
    <x v="735"/>
  </r>
  <r>
    <x v="2"/>
    <x v="2"/>
    <x v="13"/>
    <s v="Marseille"/>
    <x v="2"/>
    <x v="0"/>
    <x v="735"/>
  </r>
  <r>
    <x v="2"/>
    <x v="2"/>
    <x v="14"/>
    <s v="Croatia"/>
    <x v="2"/>
    <x v="0"/>
    <x v="0"/>
  </r>
  <r>
    <x v="2"/>
    <x v="2"/>
    <x v="15"/>
    <s v="Italy"/>
    <x v="2"/>
    <x v="0"/>
    <x v="0"/>
  </r>
  <r>
    <x v="2"/>
    <x v="2"/>
    <x v="15"/>
    <s v="Nord-Ovest, Nord-Est, Centro (IT) (NUTS 2006)"/>
    <x v="2"/>
    <x v="0"/>
    <x v="1817"/>
  </r>
  <r>
    <x v="2"/>
    <x v="2"/>
    <x v="15"/>
    <s v="Sud, Isole"/>
    <x v="2"/>
    <x v="0"/>
    <x v="1748"/>
  </r>
  <r>
    <x v="2"/>
    <x v="2"/>
    <x v="16"/>
    <s v="Cyprus"/>
    <x v="2"/>
    <x v="0"/>
    <x v="0"/>
  </r>
  <r>
    <x v="2"/>
    <x v="2"/>
    <x v="17"/>
    <s v="Latvia"/>
    <x v="2"/>
    <x v="0"/>
    <x v="0"/>
  </r>
  <r>
    <x v="2"/>
    <x v="2"/>
    <x v="18"/>
    <s v="Lithuania"/>
    <x v="2"/>
    <x v="0"/>
    <x v="0"/>
  </r>
  <r>
    <x v="2"/>
    <x v="2"/>
    <x v="19"/>
    <s v="Luxembourg"/>
    <x v="2"/>
    <x v="0"/>
    <x v="1796"/>
  </r>
  <r>
    <x v="2"/>
    <x v="2"/>
    <x v="20"/>
    <s v="Hungary"/>
    <x v="2"/>
    <x v="0"/>
    <x v="0"/>
  </r>
  <r>
    <x v="2"/>
    <x v="2"/>
    <x v="21"/>
    <s v="Malta"/>
    <x v="2"/>
    <x v="0"/>
    <x v="0"/>
  </r>
  <r>
    <x v="2"/>
    <x v="2"/>
    <x v="22"/>
    <s v="Netherlands"/>
    <x v="2"/>
    <x v="0"/>
    <x v="0"/>
  </r>
  <r>
    <x v="2"/>
    <x v="2"/>
    <x v="22"/>
    <s v="Noord-Holland"/>
    <x v="2"/>
    <x v="0"/>
    <x v="1117"/>
  </r>
  <r>
    <x v="2"/>
    <x v="2"/>
    <x v="22"/>
    <s v="Rotterdam"/>
    <x v="2"/>
    <x v="0"/>
    <x v="1714"/>
  </r>
  <r>
    <x v="2"/>
    <x v="2"/>
    <x v="22"/>
    <s v="Noord-Brabant"/>
    <x v="2"/>
    <x v="0"/>
    <x v="80"/>
  </r>
  <r>
    <x v="2"/>
    <x v="2"/>
    <x v="23"/>
    <s v="Austria"/>
    <x v="2"/>
    <x v="0"/>
    <x v="0"/>
  </r>
  <r>
    <x v="2"/>
    <x v="2"/>
    <x v="23"/>
    <s v="Wien, Oberösterreich, Tirol"/>
    <x v="2"/>
    <x v="0"/>
    <x v="0"/>
  </r>
  <r>
    <x v="2"/>
    <x v="2"/>
    <x v="24"/>
    <s v="Poland"/>
    <x v="2"/>
    <x v="0"/>
    <x v="0"/>
  </r>
  <r>
    <x v="2"/>
    <x v="2"/>
    <x v="25"/>
    <s v="Portugal"/>
    <x v="2"/>
    <x v="0"/>
    <x v="0"/>
  </r>
  <r>
    <x v="2"/>
    <x v="2"/>
    <x v="25"/>
    <s v="Lisboa"/>
    <x v="2"/>
    <x v="0"/>
    <x v="2114"/>
  </r>
  <r>
    <x v="2"/>
    <x v="2"/>
    <x v="26"/>
    <s v="Romania"/>
    <x v="2"/>
    <x v="0"/>
    <x v="0"/>
  </r>
  <r>
    <x v="2"/>
    <x v="2"/>
    <x v="27"/>
    <s v="Slovenia"/>
    <x v="2"/>
    <x v="0"/>
    <x v="0"/>
  </r>
  <r>
    <x v="2"/>
    <x v="2"/>
    <x v="28"/>
    <s v="Slovakia"/>
    <x v="2"/>
    <x v="0"/>
    <x v="0"/>
  </r>
  <r>
    <x v="2"/>
    <x v="2"/>
    <x v="29"/>
    <s v="Finland"/>
    <x v="2"/>
    <x v="0"/>
    <x v="0"/>
  </r>
  <r>
    <x v="2"/>
    <x v="2"/>
    <x v="30"/>
    <s v="Sweden"/>
    <x v="2"/>
    <x v="0"/>
    <x v="0"/>
  </r>
  <r>
    <x v="2"/>
    <x v="2"/>
    <x v="31"/>
    <s v="United Kingdom"/>
    <x v="2"/>
    <x v="0"/>
    <x v="0"/>
  </r>
  <r>
    <x v="2"/>
    <x v="2"/>
    <x v="31"/>
    <s v="Leeds"/>
    <x v="2"/>
    <x v="0"/>
    <x v="39"/>
  </r>
  <r>
    <x v="2"/>
    <x v="2"/>
    <x v="31"/>
    <s v="Birmingham"/>
    <x v="2"/>
    <x v="0"/>
    <x v="904"/>
  </r>
  <r>
    <x v="2"/>
    <x v="2"/>
    <x v="31"/>
    <s v="London"/>
    <x v="2"/>
    <x v="0"/>
    <x v="193"/>
  </r>
  <r>
    <x v="2"/>
    <x v="2"/>
    <x v="31"/>
    <s v="Glasgow"/>
    <x v="2"/>
    <x v="0"/>
    <x v="584"/>
  </r>
  <r>
    <x v="2"/>
    <x v="2"/>
    <x v="32"/>
    <s v="Norway"/>
    <x v="2"/>
    <x v="0"/>
    <x v="0"/>
  </r>
  <r>
    <x v="2"/>
    <x v="2"/>
    <x v="33"/>
    <s v="Turkey"/>
    <x v="2"/>
    <x v="0"/>
    <x v="0"/>
  </r>
  <r>
    <x v="2"/>
    <x v="2"/>
    <x v="0"/>
    <s v="European Union (27 countries)"/>
    <x v="3"/>
    <x v="0"/>
    <x v="0"/>
  </r>
  <r>
    <x v="2"/>
    <x v="2"/>
    <x v="1"/>
    <s v="European Union (25 countries)"/>
    <x v="3"/>
    <x v="0"/>
    <x v="0"/>
  </r>
  <r>
    <x v="2"/>
    <x v="2"/>
    <x v="2"/>
    <s v="European Union (15 countries)"/>
    <x v="3"/>
    <x v="0"/>
    <x v="0"/>
  </r>
  <r>
    <x v="2"/>
    <x v="2"/>
    <x v="3"/>
    <s v="Euro area (EA11-2000, EA12-2006, EA13-2007, EA15-2008, EA16-2010, EA17)"/>
    <x v="3"/>
    <x v="0"/>
    <x v="0"/>
  </r>
  <r>
    <x v="2"/>
    <x v="2"/>
    <x v="4"/>
    <s v="Belgium"/>
    <x v="3"/>
    <x v="0"/>
    <x v="1046"/>
  </r>
  <r>
    <x v="2"/>
    <x v="2"/>
    <x v="5"/>
    <s v="Bulgaria"/>
    <x v="3"/>
    <x v="0"/>
    <x v="0"/>
  </r>
  <r>
    <x v="2"/>
    <x v="2"/>
    <x v="6"/>
    <s v="Czech Republic"/>
    <x v="3"/>
    <x v="0"/>
    <x v="0"/>
  </r>
  <r>
    <x v="2"/>
    <x v="2"/>
    <x v="7"/>
    <s v="Denmark"/>
    <x v="3"/>
    <x v="0"/>
    <x v="1932"/>
  </r>
  <r>
    <x v="2"/>
    <x v="2"/>
    <x v="7"/>
    <s v="København"/>
    <x v="3"/>
    <x v="0"/>
    <x v="743"/>
  </r>
  <r>
    <x v="2"/>
    <x v="2"/>
    <x v="8"/>
    <s v="Germany (until 1990 former territory of the FRG)"/>
    <x v="3"/>
    <x v="0"/>
    <x v="0"/>
  </r>
  <r>
    <x v="2"/>
    <x v="2"/>
    <x v="8"/>
    <s v="Stuttgart"/>
    <x v="3"/>
    <x v="0"/>
    <x v="913"/>
  </r>
  <r>
    <x v="2"/>
    <x v="2"/>
    <x v="8"/>
    <s v="München"/>
    <x v="3"/>
    <x v="0"/>
    <x v="793"/>
  </r>
  <r>
    <x v="2"/>
    <x v="2"/>
    <x v="8"/>
    <s v="Hamburg"/>
    <x v="3"/>
    <x v="0"/>
    <x v="69"/>
  </r>
  <r>
    <x v="2"/>
    <x v="2"/>
    <x v="8"/>
    <s v="Frankfurt am Main"/>
    <x v="3"/>
    <x v="0"/>
    <x v="1022"/>
  </r>
  <r>
    <x v="2"/>
    <x v="2"/>
    <x v="8"/>
    <s v="Rostock"/>
    <x v="3"/>
    <x v="0"/>
    <x v="0"/>
  </r>
  <r>
    <x v="2"/>
    <x v="2"/>
    <x v="8"/>
    <s v="Hannover"/>
    <x v="3"/>
    <x v="0"/>
    <x v="1644"/>
  </r>
  <r>
    <x v="2"/>
    <x v="2"/>
    <x v="8"/>
    <s v="Düsseldorf"/>
    <x v="3"/>
    <x v="0"/>
    <x v="941"/>
  </r>
  <r>
    <x v="2"/>
    <x v="2"/>
    <x v="8"/>
    <s v="Leipzig"/>
    <x v="3"/>
    <x v="0"/>
    <x v="0"/>
  </r>
  <r>
    <x v="2"/>
    <x v="2"/>
    <x v="8"/>
    <s v="Erfurt"/>
    <x v="3"/>
    <x v="0"/>
    <x v="0"/>
  </r>
  <r>
    <x v="2"/>
    <x v="2"/>
    <x v="8"/>
    <s v="Germany - South"/>
    <x v="3"/>
    <x v="0"/>
    <x v="371"/>
  </r>
  <r>
    <x v="2"/>
    <x v="2"/>
    <x v="8"/>
    <s v="Germany - West"/>
    <x v="3"/>
    <x v="0"/>
    <x v="981"/>
  </r>
  <r>
    <x v="2"/>
    <x v="2"/>
    <x v="9"/>
    <s v="Estonia"/>
    <x v="3"/>
    <x v="0"/>
    <x v="0"/>
  </r>
  <r>
    <x v="2"/>
    <x v="2"/>
    <x v="10"/>
    <s v="Ireland"/>
    <x v="3"/>
    <x v="0"/>
    <x v="0"/>
  </r>
  <r>
    <x v="2"/>
    <x v="2"/>
    <x v="10"/>
    <s v="Dublin"/>
    <x v="3"/>
    <x v="0"/>
    <x v="1080"/>
  </r>
  <r>
    <x v="2"/>
    <x v="2"/>
    <x v="11"/>
    <s v="Greece"/>
    <x v="3"/>
    <x v="0"/>
    <x v="0"/>
  </r>
  <r>
    <x v="2"/>
    <x v="2"/>
    <x v="11"/>
    <s v="Athina"/>
    <x v="3"/>
    <x v="0"/>
    <x v="2133"/>
  </r>
  <r>
    <x v="2"/>
    <x v="2"/>
    <x v="12"/>
    <s v="Spain"/>
    <x v="3"/>
    <x v="0"/>
    <x v="0"/>
  </r>
  <r>
    <x v="2"/>
    <x v="2"/>
    <x v="12"/>
    <s v="Madrid"/>
    <x v="3"/>
    <x v="0"/>
    <x v="1910"/>
  </r>
  <r>
    <x v="2"/>
    <x v="2"/>
    <x v="13"/>
    <s v="France"/>
    <x v="3"/>
    <x v="0"/>
    <x v="0"/>
  </r>
  <r>
    <x v="2"/>
    <x v="2"/>
    <x v="13"/>
    <s v="Paris"/>
    <x v="3"/>
    <x v="0"/>
    <x v="714"/>
  </r>
  <r>
    <x v="2"/>
    <x v="2"/>
    <x v="13"/>
    <s v="Lille"/>
    <x v="3"/>
    <x v="0"/>
    <x v="2025"/>
  </r>
  <r>
    <x v="2"/>
    <x v="2"/>
    <x v="13"/>
    <s v="Strasbourg"/>
    <x v="3"/>
    <x v="0"/>
    <x v="661"/>
  </r>
  <r>
    <x v="2"/>
    <x v="2"/>
    <x v="13"/>
    <s v="Toulouse"/>
    <x v="3"/>
    <x v="0"/>
    <x v="2066"/>
  </r>
  <r>
    <x v="2"/>
    <x v="2"/>
    <x v="13"/>
    <s v="Lyon"/>
    <x v="3"/>
    <x v="0"/>
    <x v="2066"/>
  </r>
  <r>
    <x v="2"/>
    <x v="2"/>
    <x v="13"/>
    <s v="Marseille"/>
    <x v="3"/>
    <x v="0"/>
    <x v="2066"/>
  </r>
  <r>
    <x v="2"/>
    <x v="2"/>
    <x v="14"/>
    <s v="Croatia"/>
    <x v="3"/>
    <x v="0"/>
    <x v="0"/>
  </r>
  <r>
    <x v="2"/>
    <x v="2"/>
    <x v="15"/>
    <s v="Italy"/>
    <x v="3"/>
    <x v="0"/>
    <x v="0"/>
  </r>
  <r>
    <x v="2"/>
    <x v="2"/>
    <x v="15"/>
    <s v="Nord-Ovest, Nord-Est, Centro (IT) (NUTS 2006)"/>
    <x v="3"/>
    <x v="0"/>
    <x v="786"/>
  </r>
  <r>
    <x v="2"/>
    <x v="2"/>
    <x v="15"/>
    <s v="Sud, Isole"/>
    <x v="3"/>
    <x v="0"/>
    <x v="1097"/>
  </r>
  <r>
    <x v="2"/>
    <x v="2"/>
    <x v="16"/>
    <s v="Cyprus"/>
    <x v="3"/>
    <x v="0"/>
    <x v="0"/>
  </r>
  <r>
    <x v="2"/>
    <x v="2"/>
    <x v="17"/>
    <s v="Latvia"/>
    <x v="3"/>
    <x v="0"/>
    <x v="0"/>
  </r>
  <r>
    <x v="2"/>
    <x v="2"/>
    <x v="18"/>
    <s v="Lithuania"/>
    <x v="3"/>
    <x v="0"/>
    <x v="0"/>
  </r>
  <r>
    <x v="2"/>
    <x v="2"/>
    <x v="19"/>
    <s v="Luxembourg"/>
    <x v="3"/>
    <x v="0"/>
    <x v="822"/>
  </r>
  <r>
    <x v="2"/>
    <x v="2"/>
    <x v="20"/>
    <s v="Hungary"/>
    <x v="3"/>
    <x v="0"/>
    <x v="0"/>
  </r>
  <r>
    <x v="2"/>
    <x v="2"/>
    <x v="21"/>
    <s v="Malta"/>
    <x v="3"/>
    <x v="0"/>
    <x v="0"/>
  </r>
  <r>
    <x v="2"/>
    <x v="2"/>
    <x v="22"/>
    <s v="Netherlands"/>
    <x v="3"/>
    <x v="0"/>
    <x v="0"/>
  </r>
  <r>
    <x v="2"/>
    <x v="2"/>
    <x v="22"/>
    <s v="Noord-Holland"/>
    <x v="3"/>
    <x v="0"/>
    <x v="681"/>
  </r>
  <r>
    <x v="2"/>
    <x v="2"/>
    <x v="22"/>
    <s v="Rotterdam"/>
    <x v="3"/>
    <x v="0"/>
    <x v="2150"/>
  </r>
  <r>
    <x v="2"/>
    <x v="2"/>
    <x v="22"/>
    <s v="Noord-Brabant"/>
    <x v="3"/>
    <x v="0"/>
    <x v="606"/>
  </r>
  <r>
    <x v="2"/>
    <x v="2"/>
    <x v="23"/>
    <s v="Austria"/>
    <x v="3"/>
    <x v="0"/>
    <x v="0"/>
  </r>
  <r>
    <x v="2"/>
    <x v="2"/>
    <x v="23"/>
    <s v="Wien, Oberösterreich, Tirol"/>
    <x v="3"/>
    <x v="0"/>
    <x v="0"/>
  </r>
  <r>
    <x v="2"/>
    <x v="2"/>
    <x v="24"/>
    <s v="Poland"/>
    <x v="3"/>
    <x v="0"/>
    <x v="0"/>
  </r>
  <r>
    <x v="2"/>
    <x v="2"/>
    <x v="25"/>
    <s v="Portugal"/>
    <x v="3"/>
    <x v="0"/>
    <x v="0"/>
  </r>
  <r>
    <x v="2"/>
    <x v="2"/>
    <x v="25"/>
    <s v="Lisboa"/>
    <x v="3"/>
    <x v="0"/>
    <x v="1534"/>
  </r>
  <r>
    <x v="2"/>
    <x v="2"/>
    <x v="26"/>
    <s v="Romania"/>
    <x v="3"/>
    <x v="0"/>
    <x v="0"/>
  </r>
  <r>
    <x v="2"/>
    <x v="2"/>
    <x v="27"/>
    <s v="Slovenia"/>
    <x v="3"/>
    <x v="0"/>
    <x v="0"/>
  </r>
  <r>
    <x v="2"/>
    <x v="2"/>
    <x v="28"/>
    <s v="Slovakia"/>
    <x v="3"/>
    <x v="0"/>
    <x v="0"/>
  </r>
  <r>
    <x v="2"/>
    <x v="2"/>
    <x v="29"/>
    <s v="Finland"/>
    <x v="3"/>
    <x v="0"/>
    <x v="0"/>
  </r>
  <r>
    <x v="2"/>
    <x v="2"/>
    <x v="30"/>
    <s v="Sweden"/>
    <x v="3"/>
    <x v="0"/>
    <x v="0"/>
  </r>
  <r>
    <x v="2"/>
    <x v="2"/>
    <x v="31"/>
    <s v="United Kingdom"/>
    <x v="3"/>
    <x v="0"/>
    <x v="0"/>
  </r>
  <r>
    <x v="2"/>
    <x v="2"/>
    <x v="31"/>
    <s v="Leeds"/>
    <x v="3"/>
    <x v="0"/>
    <x v="1666"/>
  </r>
  <r>
    <x v="2"/>
    <x v="2"/>
    <x v="31"/>
    <s v="Birmingham"/>
    <x v="3"/>
    <x v="0"/>
    <x v="2046"/>
  </r>
  <r>
    <x v="2"/>
    <x v="2"/>
    <x v="31"/>
    <s v="London"/>
    <x v="3"/>
    <x v="0"/>
    <x v="1847"/>
  </r>
  <r>
    <x v="2"/>
    <x v="2"/>
    <x v="31"/>
    <s v="Glasgow"/>
    <x v="3"/>
    <x v="0"/>
    <x v="679"/>
  </r>
  <r>
    <x v="2"/>
    <x v="2"/>
    <x v="32"/>
    <s v="Norway"/>
    <x v="3"/>
    <x v="0"/>
    <x v="0"/>
  </r>
  <r>
    <x v="2"/>
    <x v="2"/>
    <x v="33"/>
    <s v="Turkey"/>
    <x v="3"/>
    <x v="0"/>
    <x v="0"/>
  </r>
  <r>
    <x v="2"/>
    <x v="2"/>
    <x v="0"/>
    <s v="European Union (27 countries)"/>
    <x v="4"/>
    <x v="0"/>
    <x v="0"/>
  </r>
  <r>
    <x v="2"/>
    <x v="2"/>
    <x v="1"/>
    <s v="European Union (25 countries)"/>
    <x v="4"/>
    <x v="0"/>
    <x v="0"/>
  </r>
  <r>
    <x v="2"/>
    <x v="2"/>
    <x v="2"/>
    <s v="European Union (15 countries)"/>
    <x v="4"/>
    <x v="0"/>
    <x v="0"/>
  </r>
  <r>
    <x v="2"/>
    <x v="2"/>
    <x v="3"/>
    <s v="Euro area (EA11-2000, EA12-2006, EA13-2007, EA15-2008, EA16-2010, EA17)"/>
    <x v="4"/>
    <x v="0"/>
    <x v="0"/>
  </r>
  <r>
    <x v="2"/>
    <x v="2"/>
    <x v="4"/>
    <s v="Belgium"/>
    <x v="4"/>
    <x v="0"/>
    <x v="641"/>
  </r>
  <r>
    <x v="2"/>
    <x v="2"/>
    <x v="5"/>
    <s v="Bulgaria"/>
    <x v="4"/>
    <x v="0"/>
    <x v="0"/>
  </r>
  <r>
    <x v="2"/>
    <x v="2"/>
    <x v="6"/>
    <s v="Czech Republic"/>
    <x v="4"/>
    <x v="0"/>
    <x v="0"/>
  </r>
  <r>
    <x v="2"/>
    <x v="2"/>
    <x v="7"/>
    <s v="Denmark"/>
    <x v="4"/>
    <x v="0"/>
    <x v="342"/>
  </r>
  <r>
    <x v="2"/>
    <x v="2"/>
    <x v="7"/>
    <s v="København"/>
    <x v="4"/>
    <x v="0"/>
    <x v="324"/>
  </r>
  <r>
    <x v="2"/>
    <x v="2"/>
    <x v="8"/>
    <s v="Germany (until 1990 former territory of the FRG)"/>
    <x v="4"/>
    <x v="0"/>
    <x v="0"/>
  </r>
  <r>
    <x v="2"/>
    <x v="2"/>
    <x v="8"/>
    <s v="Stuttgart"/>
    <x v="4"/>
    <x v="0"/>
    <x v="2069"/>
  </r>
  <r>
    <x v="2"/>
    <x v="2"/>
    <x v="8"/>
    <s v="München"/>
    <x v="4"/>
    <x v="0"/>
    <x v="1933"/>
  </r>
  <r>
    <x v="2"/>
    <x v="2"/>
    <x v="8"/>
    <s v="Hamburg"/>
    <x v="4"/>
    <x v="0"/>
    <x v="1260"/>
  </r>
  <r>
    <x v="2"/>
    <x v="2"/>
    <x v="8"/>
    <s v="Frankfurt am Main"/>
    <x v="4"/>
    <x v="0"/>
    <x v="865"/>
  </r>
  <r>
    <x v="2"/>
    <x v="2"/>
    <x v="8"/>
    <s v="Rostock"/>
    <x v="4"/>
    <x v="0"/>
    <x v="0"/>
  </r>
  <r>
    <x v="2"/>
    <x v="2"/>
    <x v="8"/>
    <s v="Hannover"/>
    <x v="4"/>
    <x v="0"/>
    <x v="222"/>
  </r>
  <r>
    <x v="2"/>
    <x v="2"/>
    <x v="8"/>
    <s v="Düsseldorf"/>
    <x v="4"/>
    <x v="0"/>
    <x v="991"/>
  </r>
  <r>
    <x v="2"/>
    <x v="2"/>
    <x v="8"/>
    <s v="Leipzig"/>
    <x v="4"/>
    <x v="0"/>
    <x v="0"/>
  </r>
  <r>
    <x v="2"/>
    <x v="2"/>
    <x v="8"/>
    <s v="Erfurt"/>
    <x v="4"/>
    <x v="0"/>
    <x v="0"/>
  </r>
  <r>
    <x v="2"/>
    <x v="2"/>
    <x v="8"/>
    <s v="Germany - South"/>
    <x v="4"/>
    <x v="0"/>
    <x v="424"/>
  </r>
  <r>
    <x v="2"/>
    <x v="2"/>
    <x v="8"/>
    <s v="Germany - West"/>
    <x v="4"/>
    <x v="0"/>
    <x v="1064"/>
  </r>
  <r>
    <x v="2"/>
    <x v="2"/>
    <x v="9"/>
    <s v="Estonia"/>
    <x v="4"/>
    <x v="0"/>
    <x v="0"/>
  </r>
  <r>
    <x v="2"/>
    <x v="2"/>
    <x v="10"/>
    <s v="Ireland"/>
    <x v="4"/>
    <x v="0"/>
    <x v="0"/>
  </r>
  <r>
    <x v="2"/>
    <x v="2"/>
    <x v="10"/>
    <s v="Dublin"/>
    <x v="4"/>
    <x v="0"/>
    <x v="153"/>
  </r>
  <r>
    <x v="2"/>
    <x v="2"/>
    <x v="11"/>
    <s v="Greece"/>
    <x v="4"/>
    <x v="0"/>
    <x v="0"/>
  </r>
  <r>
    <x v="2"/>
    <x v="2"/>
    <x v="11"/>
    <s v="Athina"/>
    <x v="4"/>
    <x v="0"/>
    <x v="1451"/>
  </r>
  <r>
    <x v="2"/>
    <x v="2"/>
    <x v="12"/>
    <s v="Spain"/>
    <x v="4"/>
    <x v="0"/>
    <x v="0"/>
  </r>
  <r>
    <x v="2"/>
    <x v="2"/>
    <x v="12"/>
    <s v="Madrid"/>
    <x v="4"/>
    <x v="0"/>
    <x v="1843"/>
  </r>
  <r>
    <x v="2"/>
    <x v="2"/>
    <x v="13"/>
    <s v="France"/>
    <x v="4"/>
    <x v="0"/>
    <x v="0"/>
  </r>
  <r>
    <x v="2"/>
    <x v="2"/>
    <x v="13"/>
    <s v="Paris"/>
    <x v="4"/>
    <x v="0"/>
    <x v="1469"/>
  </r>
  <r>
    <x v="2"/>
    <x v="2"/>
    <x v="13"/>
    <s v="Lille"/>
    <x v="4"/>
    <x v="0"/>
    <x v="2056"/>
  </r>
  <r>
    <x v="2"/>
    <x v="2"/>
    <x v="13"/>
    <s v="Strasbourg"/>
    <x v="4"/>
    <x v="0"/>
    <x v="1190"/>
  </r>
  <r>
    <x v="2"/>
    <x v="2"/>
    <x v="13"/>
    <s v="Toulouse"/>
    <x v="4"/>
    <x v="0"/>
    <x v="81"/>
  </r>
  <r>
    <x v="2"/>
    <x v="2"/>
    <x v="13"/>
    <s v="Lyon"/>
    <x v="4"/>
    <x v="0"/>
    <x v="81"/>
  </r>
  <r>
    <x v="2"/>
    <x v="2"/>
    <x v="13"/>
    <s v="Marseille"/>
    <x v="4"/>
    <x v="0"/>
    <x v="81"/>
  </r>
  <r>
    <x v="2"/>
    <x v="2"/>
    <x v="14"/>
    <s v="Croatia"/>
    <x v="4"/>
    <x v="0"/>
    <x v="0"/>
  </r>
  <r>
    <x v="2"/>
    <x v="2"/>
    <x v="15"/>
    <s v="Italy"/>
    <x v="4"/>
    <x v="0"/>
    <x v="0"/>
  </r>
  <r>
    <x v="2"/>
    <x v="2"/>
    <x v="15"/>
    <s v="Nord-Ovest, Nord-Est, Centro (IT) (NUTS 2006)"/>
    <x v="4"/>
    <x v="0"/>
    <x v="69"/>
  </r>
  <r>
    <x v="2"/>
    <x v="2"/>
    <x v="15"/>
    <s v="Sud, Isole"/>
    <x v="4"/>
    <x v="0"/>
    <x v="363"/>
  </r>
  <r>
    <x v="2"/>
    <x v="2"/>
    <x v="16"/>
    <s v="Cyprus"/>
    <x v="4"/>
    <x v="0"/>
    <x v="0"/>
  </r>
  <r>
    <x v="2"/>
    <x v="2"/>
    <x v="17"/>
    <s v="Latvia"/>
    <x v="4"/>
    <x v="0"/>
    <x v="0"/>
  </r>
  <r>
    <x v="2"/>
    <x v="2"/>
    <x v="18"/>
    <s v="Lithuania"/>
    <x v="4"/>
    <x v="0"/>
    <x v="0"/>
  </r>
  <r>
    <x v="2"/>
    <x v="2"/>
    <x v="19"/>
    <s v="Luxembourg"/>
    <x v="4"/>
    <x v="0"/>
    <x v="1853"/>
  </r>
  <r>
    <x v="2"/>
    <x v="2"/>
    <x v="20"/>
    <s v="Hungary"/>
    <x v="4"/>
    <x v="0"/>
    <x v="0"/>
  </r>
  <r>
    <x v="2"/>
    <x v="2"/>
    <x v="21"/>
    <s v="Malta"/>
    <x v="4"/>
    <x v="0"/>
    <x v="0"/>
  </r>
  <r>
    <x v="2"/>
    <x v="2"/>
    <x v="22"/>
    <s v="Netherlands"/>
    <x v="4"/>
    <x v="0"/>
    <x v="0"/>
  </r>
  <r>
    <x v="2"/>
    <x v="2"/>
    <x v="22"/>
    <s v="Noord-Holland"/>
    <x v="4"/>
    <x v="0"/>
    <x v="2121"/>
  </r>
  <r>
    <x v="2"/>
    <x v="2"/>
    <x v="22"/>
    <s v="Rotterdam"/>
    <x v="4"/>
    <x v="0"/>
    <x v="898"/>
  </r>
  <r>
    <x v="2"/>
    <x v="2"/>
    <x v="22"/>
    <s v="Noord-Brabant"/>
    <x v="4"/>
    <x v="0"/>
    <x v="12"/>
  </r>
  <r>
    <x v="2"/>
    <x v="2"/>
    <x v="23"/>
    <s v="Austria"/>
    <x v="4"/>
    <x v="0"/>
    <x v="0"/>
  </r>
  <r>
    <x v="2"/>
    <x v="2"/>
    <x v="23"/>
    <s v="Wien, Oberösterreich, Tirol"/>
    <x v="4"/>
    <x v="0"/>
    <x v="0"/>
  </r>
  <r>
    <x v="2"/>
    <x v="2"/>
    <x v="24"/>
    <s v="Poland"/>
    <x v="4"/>
    <x v="0"/>
    <x v="0"/>
  </r>
  <r>
    <x v="2"/>
    <x v="2"/>
    <x v="25"/>
    <s v="Portugal"/>
    <x v="4"/>
    <x v="0"/>
    <x v="0"/>
  </r>
  <r>
    <x v="2"/>
    <x v="2"/>
    <x v="25"/>
    <s v="Lisboa"/>
    <x v="4"/>
    <x v="0"/>
    <x v="466"/>
  </r>
  <r>
    <x v="2"/>
    <x v="2"/>
    <x v="26"/>
    <s v="Romania"/>
    <x v="4"/>
    <x v="0"/>
    <x v="0"/>
  </r>
  <r>
    <x v="2"/>
    <x v="2"/>
    <x v="27"/>
    <s v="Slovenia"/>
    <x v="4"/>
    <x v="0"/>
    <x v="0"/>
  </r>
  <r>
    <x v="2"/>
    <x v="2"/>
    <x v="28"/>
    <s v="Slovakia"/>
    <x v="4"/>
    <x v="0"/>
    <x v="0"/>
  </r>
  <r>
    <x v="2"/>
    <x v="2"/>
    <x v="29"/>
    <s v="Finland"/>
    <x v="4"/>
    <x v="0"/>
    <x v="0"/>
  </r>
  <r>
    <x v="2"/>
    <x v="2"/>
    <x v="30"/>
    <s v="Sweden"/>
    <x v="4"/>
    <x v="0"/>
    <x v="0"/>
  </r>
  <r>
    <x v="2"/>
    <x v="2"/>
    <x v="31"/>
    <s v="United Kingdom"/>
    <x v="4"/>
    <x v="0"/>
    <x v="0"/>
  </r>
  <r>
    <x v="2"/>
    <x v="2"/>
    <x v="31"/>
    <s v="Leeds"/>
    <x v="4"/>
    <x v="0"/>
    <x v="417"/>
  </r>
  <r>
    <x v="2"/>
    <x v="2"/>
    <x v="31"/>
    <s v="Birmingham"/>
    <x v="4"/>
    <x v="0"/>
    <x v="1922"/>
  </r>
  <r>
    <x v="2"/>
    <x v="2"/>
    <x v="31"/>
    <s v="London"/>
    <x v="4"/>
    <x v="0"/>
    <x v="660"/>
  </r>
  <r>
    <x v="2"/>
    <x v="2"/>
    <x v="31"/>
    <s v="Glasgow"/>
    <x v="4"/>
    <x v="0"/>
    <x v="1185"/>
  </r>
  <r>
    <x v="2"/>
    <x v="2"/>
    <x v="32"/>
    <s v="Norway"/>
    <x v="4"/>
    <x v="0"/>
    <x v="0"/>
  </r>
  <r>
    <x v="2"/>
    <x v="2"/>
    <x v="33"/>
    <s v="Turkey"/>
    <x v="4"/>
    <x v="0"/>
    <x v="0"/>
  </r>
  <r>
    <x v="2"/>
    <x v="2"/>
    <x v="0"/>
    <s v="European Union (27 countries)"/>
    <x v="5"/>
    <x v="0"/>
    <x v="0"/>
  </r>
  <r>
    <x v="2"/>
    <x v="2"/>
    <x v="1"/>
    <s v="European Union (25 countries)"/>
    <x v="5"/>
    <x v="0"/>
    <x v="0"/>
  </r>
  <r>
    <x v="2"/>
    <x v="2"/>
    <x v="2"/>
    <s v="European Union (15 countries)"/>
    <x v="5"/>
    <x v="0"/>
    <x v="0"/>
  </r>
  <r>
    <x v="2"/>
    <x v="2"/>
    <x v="3"/>
    <s v="Euro area (EA11-2000, EA12-2006, EA13-2007, EA15-2008, EA16-2010, EA17)"/>
    <x v="5"/>
    <x v="0"/>
    <x v="0"/>
  </r>
  <r>
    <x v="2"/>
    <x v="2"/>
    <x v="4"/>
    <s v="Belgium"/>
    <x v="5"/>
    <x v="0"/>
    <x v="203"/>
  </r>
  <r>
    <x v="2"/>
    <x v="2"/>
    <x v="5"/>
    <s v="Bulgaria"/>
    <x v="5"/>
    <x v="0"/>
    <x v="0"/>
  </r>
  <r>
    <x v="2"/>
    <x v="2"/>
    <x v="6"/>
    <s v="Czech Republic"/>
    <x v="5"/>
    <x v="0"/>
    <x v="0"/>
  </r>
  <r>
    <x v="2"/>
    <x v="2"/>
    <x v="7"/>
    <s v="Denmark"/>
    <x v="5"/>
    <x v="0"/>
    <x v="764"/>
  </r>
  <r>
    <x v="2"/>
    <x v="2"/>
    <x v="7"/>
    <s v="København"/>
    <x v="5"/>
    <x v="0"/>
    <x v="1886"/>
  </r>
  <r>
    <x v="2"/>
    <x v="2"/>
    <x v="8"/>
    <s v="Germany (until 1990 former territory of the FRG)"/>
    <x v="5"/>
    <x v="0"/>
    <x v="0"/>
  </r>
  <r>
    <x v="2"/>
    <x v="2"/>
    <x v="8"/>
    <s v="Stuttgart"/>
    <x v="5"/>
    <x v="0"/>
    <x v="1272"/>
  </r>
  <r>
    <x v="2"/>
    <x v="2"/>
    <x v="8"/>
    <s v="München"/>
    <x v="5"/>
    <x v="0"/>
    <x v="1157"/>
  </r>
  <r>
    <x v="2"/>
    <x v="2"/>
    <x v="8"/>
    <s v="Hamburg"/>
    <x v="5"/>
    <x v="0"/>
    <x v="1101"/>
  </r>
  <r>
    <x v="2"/>
    <x v="2"/>
    <x v="8"/>
    <s v="Frankfurt am Main"/>
    <x v="5"/>
    <x v="0"/>
    <x v="223"/>
  </r>
  <r>
    <x v="2"/>
    <x v="2"/>
    <x v="8"/>
    <s v="Rostock"/>
    <x v="5"/>
    <x v="0"/>
    <x v="0"/>
  </r>
  <r>
    <x v="2"/>
    <x v="2"/>
    <x v="8"/>
    <s v="Hannover"/>
    <x v="5"/>
    <x v="0"/>
    <x v="464"/>
  </r>
  <r>
    <x v="2"/>
    <x v="2"/>
    <x v="8"/>
    <s v="Düsseldorf"/>
    <x v="5"/>
    <x v="0"/>
    <x v="1011"/>
  </r>
  <r>
    <x v="2"/>
    <x v="2"/>
    <x v="8"/>
    <s v="Leipzig"/>
    <x v="5"/>
    <x v="0"/>
    <x v="0"/>
  </r>
  <r>
    <x v="2"/>
    <x v="2"/>
    <x v="8"/>
    <s v="Erfurt"/>
    <x v="5"/>
    <x v="0"/>
    <x v="0"/>
  </r>
  <r>
    <x v="2"/>
    <x v="2"/>
    <x v="8"/>
    <s v="Germany - South"/>
    <x v="5"/>
    <x v="0"/>
    <x v="93"/>
  </r>
  <r>
    <x v="2"/>
    <x v="2"/>
    <x v="8"/>
    <s v="Germany - West"/>
    <x v="5"/>
    <x v="0"/>
    <x v="317"/>
  </r>
  <r>
    <x v="2"/>
    <x v="2"/>
    <x v="9"/>
    <s v="Estonia"/>
    <x v="5"/>
    <x v="0"/>
    <x v="0"/>
  </r>
  <r>
    <x v="2"/>
    <x v="2"/>
    <x v="10"/>
    <s v="Ireland"/>
    <x v="5"/>
    <x v="0"/>
    <x v="0"/>
  </r>
  <r>
    <x v="2"/>
    <x v="2"/>
    <x v="10"/>
    <s v="Dublin"/>
    <x v="5"/>
    <x v="0"/>
    <x v="1458"/>
  </r>
  <r>
    <x v="2"/>
    <x v="2"/>
    <x v="11"/>
    <s v="Greece"/>
    <x v="5"/>
    <x v="0"/>
    <x v="0"/>
  </r>
  <r>
    <x v="2"/>
    <x v="2"/>
    <x v="11"/>
    <s v="Athina"/>
    <x v="5"/>
    <x v="0"/>
    <x v="679"/>
  </r>
  <r>
    <x v="2"/>
    <x v="2"/>
    <x v="12"/>
    <s v="Spain"/>
    <x v="5"/>
    <x v="0"/>
    <x v="0"/>
  </r>
  <r>
    <x v="2"/>
    <x v="2"/>
    <x v="12"/>
    <s v="Madrid"/>
    <x v="5"/>
    <x v="0"/>
    <x v="1925"/>
  </r>
  <r>
    <x v="2"/>
    <x v="2"/>
    <x v="13"/>
    <s v="France"/>
    <x v="5"/>
    <x v="0"/>
    <x v="0"/>
  </r>
  <r>
    <x v="2"/>
    <x v="2"/>
    <x v="13"/>
    <s v="Paris"/>
    <x v="5"/>
    <x v="0"/>
    <x v="220"/>
  </r>
  <r>
    <x v="2"/>
    <x v="2"/>
    <x v="13"/>
    <s v="Lille"/>
    <x v="5"/>
    <x v="0"/>
    <x v="1709"/>
  </r>
  <r>
    <x v="2"/>
    <x v="2"/>
    <x v="13"/>
    <s v="Strasbourg"/>
    <x v="5"/>
    <x v="0"/>
    <x v="81"/>
  </r>
  <r>
    <x v="2"/>
    <x v="2"/>
    <x v="13"/>
    <s v="Toulouse"/>
    <x v="5"/>
    <x v="0"/>
    <x v="535"/>
  </r>
  <r>
    <x v="2"/>
    <x v="2"/>
    <x v="13"/>
    <s v="Lyon"/>
    <x v="5"/>
    <x v="0"/>
    <x v="535"/>
  </r>
  <r>
    <x v="2"/>
    <x v="2"/>
    <x v="13"/>
    <s v="Marseille"/>
    <x v="5"/>
    <x v="0"/>
    <x v="535"/>
  </r>
  <r>
    <x v="2"/>
    <x v="2"/>
    <x v="14"/>
    <s v="Croatia"/>
    <x v="5"/>
    <x v="0"/>
    <x v="0"/>
  </r>
  <r>
    <x v="2"/>
    <x v="2"/>
    <x v="15"/>
    <s v="Italy"/>
    <x v="5"/>
    <x v="0"/>
    <x v="0"/>
  </r>
  <r>
    <x v="2"/>
    <x v="2"/>
    <x v="15"/>
    <s v="Nord-Ovest, Nord-Est, Centro (IT) (NUTS 2006)"/>
    <x v="5"/>
    <x v="0"/>
    <x v="1805"/>
  </r>
  <r>
    <x v="2"/>
    <x v="2"/>
    <x v="15"/>
    <s v="Sud, Isole"/>
    <x v="5"/>
    <x v="0"/>
    <x v="623"/>
  </r>
  <r>
    <x v="2"/>
    <x v="2"/>
    <x v="16"/>
    <s v="Cyprus"/>
    <x v="5"/>
    <x v="0"/>
    <x v="0"/>
  </r>
  <r>
    <x v="2"/>
    <x v="2"/>
    <x v="17"/>
    <s v="Latvia"/>
    <x v="5"/>
    <x v="0"/>
    <x v="0"/>
  </r>
  <r>
    <x v="2"/>
    <x v="2"/>
    <x v="18"/>
    <s v="Lithuania"/>
    <x v="5"/>
    <x v="0"/>
    <x v="0"/>
  </r>
  <r>
    <x v="2"/>
    <x v="2"/>
    <x v="19"/>
    <s v="Luxembourg"/>
    <x v="5"/>
    <x v="0"/>
    <x v="564"/>
  </r>
  <r>
    <x v="2"/>
    <x v="2"/>
    <x v="20"/>
    <s v="Hungary"/>
    <x v="5"/>
    <x v="0"/>
    <x v="0"/>
  </r>
  <r>
    <x v="2"/>
    <x v="2"/>
    <x v="21"/>
    <s v="Malta"/>
    <x v="5"/>
    <x v="0"/>
    <x v="0"/>
  </r>
  <r>
    <x v="2"/>
    <x v="2"/>
    <x v="22"/>
    <s v="Netherlands"/>
    <x v="5"/>
    <x v="0"/>
    <x v="0"/>
  </r>
  <r>
    <x v="2"/>
    <x v="2"/>
    <x v="22"/>
    <s v="Noord-Holland"/>
    <x v="5"/>
    <x v="0"/>
    <x v="1787"/>
  </r>
  <r>
    <x v="2"/>
    <x v="2"/>
    <x v="22"/>
    <s v="Rotterdam"/>
    <x v="5"/>
    <x v="0"/>
    <x v="1924"/>
  </r>
  <r>
    <x v="2"/>
    <x v="2"/>
    <x v="22"/>
    <s v="Noord-Brabant"/>
    <x v="5"/>
    <x v="0"/>
    <x v="2151"/>
  </r>
  <r>
    <x v="2"/>
    <x v="2"/>
    <x v="23"/>
    <s v="Austria"/>
    <x v="5"/>
    <x v="0"/>
    <x v="0"/>
  </r>
  <r>
    <x v="2"/>
    <x v="2"/>
    <x v="23"/>
    <s v="Wien, Oberösterreich, Tirol"/>
    <x v="5"/>
    <x v="0"/>
    <x v="0"/>
  </r>
  <r>
    <x v="2"/>
    <x v="2"/>
    <x v="24"/>
    <s v="Poland"/>
    <x v="5"/>
    <x v="0"/>
    <x v="0"/>
  </r>
  <r>
    <x v="2"/>
    <x v="2"/>
    <x v="25"/>
    <s v="Portugal"/>
    <x v="5"/>
    <x v="0"/>
    <x v="0"/>
  </r>
  <r>
    <x v="2"/>
    <x v="2"/>
    <x v="25"/>
    <s v="Lisboa"/>
    <x v="5"/>
    <x v="0"/>
    <x v="1639"/>
  </r>
  <r>
    <x v="2"/>
    <x v="2"/>
    <x v="26"/>
    <s v="Romania"/>
    <x v="5"/>
    <x v="0"/>
    <x v="0"/>
  </r>
  <r>
    <x v="2"/>
    <x v="2"/>
    <x v="27"/>
    <s v="Slovenia"/>
    <x v="5"/>
    <x v="0"/>
    <x v="0"/>
  </r>
  <r>
    <x v="2"/>
    <x v="2"/>
    <x v="28"/>
    <s v="Slovakia"/>
    <x v="5"/>
    <x v="0"/>
    <x v="0"/>
  </r>
  <r>
    <x v="2"/>
    <x v="2"/>
    <x v="29"/>
    <s v="Finland"/>
    <x v="5"/>
    <x v="0"/>
    <x v="0"/>
  </r>
  <r>
    <x v="2"/>
    <x v="2"/>
    <x v="30"/>
    <s v="Sweden"/>
    <x v="5"/>
    <x v="0"/>
    <x v="0"/>
  </r>
  <r>
    <x v="2"/>
    <x v="2"/>
    <x v="31"/>
    <s v="United Kingdom"/>
    <x v="5"/>
    <x v="0"/>
    <x v="0"/>
  </r>
  <r>
    <x v="2"/>
    <x v="2"/>
    <x v="31"/>
    <s v="Leeds"/>
    <x v="5"/>
    <x v="0"/>
    <x v="2049"/>
  </r>
  <r>
    <x v="2"/>
    <x v="2"/>
    <x v="31"/>
    <s v="Birmingham"/>
    <x v="5"/>
    <x v="0"/>
    <x v="1816"/>
  </r>
  <r>
    <x v="2"/>
    <x v="2"/>
    <x v="31"/>
    <s v="London"/>
    <x v="5"/>
    <x v="0"/>
    <x v="1941"/>
  </r>
  <r>
    <x v="2"/>
    <x v="2"/>
    <x v="31"/>
    <s v="Glasgow"/>
    <x v="5"/>
    <x v="0"/>
    <x v="2050"/>
  </r>
  <r>
    <x v="2"/>
    <x v="2"/>
    <x v="32"/>
    <s v="Norway"/>
    <x v="5"/>
    <x v="0"/>
    <x v="0"/>
  </r>
  <r>
    <x v="2"/>
    <x v="2"/>
    <x v="33"/>
    <s v="Turkey"/>
    <x v="5"/>
    <x v="0"/>
    <x v="0"/>
  </r>
  <r>
    <x v="2"/>
    <x v="2"/>
    <x v="0"/>
    <s v="European Union (27 countries)"/>
    <x v="6"/>
    <x v="0"/>
    <x v="0"/>
  </r>
  <r>
    <x v="2"/>
    <x v="2"/>
    <x v="1"/>
    <s v="European Union (25 countries)"/>
    <x v="6"/>
    <x v="0"/>
    <x v="0"/>
  </r>
  <r>
    <x v="2"/>
    <x v="2"/>
    <x v="2"/>
    <s v="European Union (15 countries)"/>
    <x v="6"/>
    <x v="0"/>
    <x v="309"/>
  </r>
  <r>
    <x v="2"/>
    <x v="2"/>
    <x v="3"/>
    <s v="Euro area (EA11-2000, EA12-2006, EA13-2007, EA15-2008, EA16-2010, EA17)"/>
    <x v="6"/>
    <x v="0"/>
    <x v="0"/>
  </r>
  <r>
    <x v="2"/>
    <x v="2"/>
    <x v="4"/>
    <s v="Belgium"/>
    <x v="6"/>
    <x v="0"/>
    <x v="1886"/>
  </r>
  <r>
    <x v="2"/>
    <x v="2"/>
    <x v="5"/>
    <s v="Bulgaria"/>
    <x v="6"/>
    <x v="0"/>
    <x v="0"/>
  </r>
  <r>
    <x v="2"/>
    <x v="2"/>
    <x v="6"/>
    <s v="Czech Republic"/>
    <x v="6"/>
    <x v="0"/>
    <x v="0"/>
  </r>
  <r>
    <x v="2"/>
    <x v="2"/>
    <x v="7"/>
    <s v="Denmark"/>
    <x v="6"/>
    <x v="0"/>
    <x v="1219"/>
  </r>
  <r>
    <x v="2"/>
    <x v="2"/>
    <x v="7"/>
    <s v="København"/>
    <x v="6"/>
    <x v="0"/>
    <x v="1011"/>
  </r>
  <r>
    <x v="2"/>
    <x v="2"/>
    <x v="8"/>
    <s v="Germany (until 1990 former territory of the FRG)"/>
    <x v="6"/>
    <x v="0"/>
    <x v="58"/>
  </r>
  <r>
    <x v="2"/>
    <x v="2"/>
    <x v="8"/>
    <s v="Stuttgart"/>
    <x v="6"/>
    <x v="0"/>
    <x v="492"/>
  </r>
  <r>
    <x v="2"/>
    <x v="2"/>
    <x v="8"/>
    <s v="München"/>
    <x v="6"/>
    <x v="0"/>
    <x v="863"/>
  </r>
  <r>
    <x v="2"/>
    <x v="2"/>
    <x v="8"/>
    <s v="Hamburg"/>
    <x v="6"/>
    <x v="0"/>
    <x v="45"/>
  </r>
  <r>
    <x v="2"/>
    <x v="2"/>
    <x v="8"/>
    <s v="Frankfurt am Main"/>
    <x v="6"/>
    <x v="0"/>
    <x v="1825"/>
  </r>
  <r>
    <x v="2"/>
    <x v="2"/>
    <x v="8"/>
    <s v="Rostock"/>
    <x v="6"/>
    <x v="0"/>
    <x v="0"/>
  </r>
  <r>
    <x v="2"/>
    <x v="2"/>
    <x v="8"/>
    <s v="Hannover"/>
    <x v="6"/>
    <x v="0"/>
    <x v="174"/>
  </r>
  <r>
    <x v="2"/>
    <x v="2"/>
    <x v="8"/>
    <s v="Düsseldorf"/>
    <x v="6"/>
    <x v="0"/>
    <x v="1154"/>
  </r>
  <r>
    <x v="2"/>
    <x v="2"/>
    <x v="8"/>
    <s v="Leipzig"/>
    <x v="6"/>
    <x v="0"/>
    <x v="0"/>
  </r>
  <r>
    <x v="2"/>
    <x v="2"/>
    <x v="8"/>
    <s v="Erfurt"/>
    <x v="6"/>
    <x v="0"/>
    <x v="0"/>
  </r>
  <r>
    <x v="2"/>
    <x v="2"/>
    <x v="8"/>
    <s v="Germany - South"/>
    <x v="6"/>
    <x v="0"/>
    <x v="263"/>
  </r>
  <r>
    <x v="2"/>
    <x v="2"/>
    <x v="8"/>
    <s v="Germany - West"/>
    <x v="6"/>
    <x v="0"/>
    <x v="252"/>
  </r>
  <r>
    <x v="2"/>
    <x v="2"/>
    <x v="9"/>
    <s v="Estonia"/>
    <x v="6"/>
    <x v="0"/>
    <x v="0"/>
  </r>
  <r>
    <x v="2"/>
    <x v="2"/>
    <x v="10"/>
    <s v="Ireland"/>
    <x v="6"/>
    <x v="0"/>
    <x v="1458"/>
  </r>
  <r>
    <x v="2"/>
    <x v="2"/>
    <x v="10"/>
    <s v="Dublin"/>
    <x v="6"/>
    <x v="0"/>
    <x v="1458"/>
  </r>
  <r>
    <x v="2"/>
    <x v="2"/>
    <x v="11"/>
    <s v="Greece"/>
    <x v="6"/>
    <x v="0"/>
    <x v="679"/>
  </r>
  <r>
    <x v="2"/>
    <x v="2"/>
    <x v="11"/>
    <s v="Athina"/>
    <x v="6"/>
    <x v="0"/>
    <x v="679"/>
  </r>
  <r>
    <x v="2"/>
    <x v="2"/>
    <x v="12"/>
    <s v="Spain"/>
    <x v="6"/>
    <x v="0"/>
    <x v="1825"/>
  </r>
  <r>
    <x v="2"/>
    <x v="2"/>
    <x v="12"/>
    <s v="Madrid"/>
    <x v="6"/>
    <x v="0"/>
    <x v="1825"/>
  </r>
  <r>
    <x v="2"/>
    <x v="2"/>
    <x v="13"/>
    <s v="France"/>
    <x v="6"/>
    <x v="0"/>
    <x v="2047"/>
  </r>
  <r>
    <x v="2"/>
    <x v="2"/>
    <x v="13"/>
    <s v="Paris"/>
    <x v="6"/>
    <x v="0"/>
    <x v="198"/>
  </r>
  <r>
    <x v="2"/>
    <x v="2"/>
    <x v="13"/>
    <s v="Lille"/>
    <x v="6"/>
    <x v="0"/>
    <x v="650"/>
  </r>
  <r>
    <x v="2"/>
    <x v="2"/>
    <x v="13"/>
    <s v="Strasbourg"/>
    <x v="6"/>
    <x v="0"/>
    <x v="644"/>
  </r>
  <r>
    <x v="2"/>
    <x v="2"/>
    <x v="13"/>
    <s v="Toulouse"/>
    <x v="6"/>
    <x v="0"/>
    <x v="1786"/>
  </r>
  <r>
    <x v="2"/>
    <x v="2"/>
    <x v="13"/>
    <s v="Lyon"/>
    <x v="6"/>
    <x v="0"/>
    <x v="1786"/>
  </r>
  <r>
    <x v="2"/>
    <x v="2"/>
    <x v="13"/>
    <s v="Marseille"/>
    <x v="6"/>
    <x v="0"/>
    <x v="1786"/>
  </r>
  <r>
    <x v="2"/>
    <x v="2"/>
    <x v="14"/>
    <s v="Croatia"/>
    <x v="6"/>
    <x v="0"/>
    <x v="0"/>
  </r>
  <r>
    <x v="2"/>
    <x v="2"/>
    <x v="15"/>
    <s v="Italy"/>
    <x v="6"/>
    <x v="0"/>
    <x v="55"/>
  </r>
  <r>
    <x v="2"/>
    <x v="2"/>
    <x v="15"/>
    <s v="Nord-Ovest, Nord-Est, Centro (IT) (NUTS 2006)"/>
    <x v="6"/>
    <x v="0"/>
    <x v="539"/>
  </r>
  <r>
    <x v="2"/>
    <x v="2"/>
    <x v="15"/>
    <s v="Sud, Isole"/>
    <x v="6"/>
    <x v="0"/>
    <x v="52"/>
  </r>
  <r>
    <x v="2"/>
    <x v="2"/>
    <x v="16"/>
    <s v="Cyprus"/>
    <x v="6"/>
    <x v="0"/>
    <x v="0"/>
  </r>
  <r>
    <x v="2"/>
    <x v="2"/>
    <x v="17"/>
    <s v="Latvia"/>
    <x v="6"/>
    <x v="0"/>
    <x v="0"/>
  </r>
  <r>
    <x v="2"/>
    <x v="2"/>
    <x v="18"/>
    <s v="Lithuania"/>
    <x v="6"/>
    <x v="0"/>
    <x v="0"/>
  </r>
  <r>
    <x v="2"/>
    <x v="2"/>
    <x v="19"/>
    <s v="Luxembourg"/>
    <x v="6"/>
    <x v="0"/>
    <x v="2150"/>
  </r>
  <r>
    <x v="2"/>
    <x v="2"/>
    <x v="20"/>
    <s v="Hungary"/>
    <x v="6"/>
    <x v="0"/>
    <x v="0"/>
  </r>
  <r>
    <x v="2"/>
    <x v="2"/>
    <x v="21"/>
    <s v="Malta"/>
    <x v="6"/>
    <x v="0"/>
    <x v="1631"/>
  </r>
  <r>
    <x v="2"/>
    <x v="2"/>
    <x v="22"/>
    <s v="Netherlands"/>
    <x v="6"/>
    <x v="0"/>
    <x v="66"/>
  </r>
  <r>
    <x v="2"/>
    <x v="2"/>
    <x v="22"/>
    <s v="Noord-Holland"/>
    <x v="6"/>
    <x v="0"/>
    <x v="1787"/>
  </r>
  <r>
    <x v="2"/>
    <x v="2"/>
    <x v="22"/>
    <s v="Rotterdam"/>
    <x v="6"/>
    <x v="0"/>
    <x v="1749"/>
  </r>
  <r>
    <x v="2"/>
    <x v="2"/>
    <x v="22"/>
    <s v="Noord-Brabant"/>
    <x v="6"/>
    <x v="0"/>
    <x v="1880"/>
  </r>
  <r>
    <x v="2"/>
    <x v="2"/>
    <x v="23"/>
    <s v="Austria"/>
    <x v="6"/>
    <x v="0"/>
    <x v="0"/>
  </r>
  <r>
    <x v="2"/>
    <x v="2"/>
    <x v="23"/>
    <s v="Wien, Oberösterreich, Tirol"/>
    <x v="6"/>
    <x v="0"/>
    <x v="0"/>
  </r>
  <r>
    <x v="2"/>
    <x v="2"/>
    <x v="24"/>
    <s v="Poland"/>
    <x v="6"/>
    <x v="0"/>
    <x v="0"/>
  </r>
  <r>
    <x v="2"/>
    <x v="2"/>
    <x v="25"/>
    <s v="Portugal"/>
    <x v="6"/>
    <x v="0"/>
    <x v="108"/>
  </r>
  <r>
    <x v="2"/>
    <x v="2"/>
    <x v="25"/>
    <s v="Lisboa"/>
    <x v="6"/>
    <x v="0"/>
    <x v="108"/>
  </r>
  <r>
    <x v="2"/>
    <x v="2"/>
    <x v="26"/>
    <s v="Romania"/>
    <x v="6"/>
    <x v="0"/>
    <x v="0"/>
  </r>
  <r>
    <x v="2"/>
    <x v="2"/>
    <x v="27"/>
    <s v="Slovenia"/>
    <x v="6"/>
    <x v="0"/>
    <x v="0"/>
  </r>
  <r>
    <x v="2"/>
    <x v="2"/>
    <x v="28"/>
    <s v="Slovakia"/>
    <x v="6"/>
    <x v="0"/>
    <x v="0"/>
  </r>
  <r>
    <x v="2"/>
    <x v="2"/>
    <x v="29"/>
    <s v="Finland"/>
    <x v="6"/>
    <x v="0"/>
    <x v="0"/>
  </r>
  <r>
    <x v="2"/>
    <x v="2"/>
    <x v="30"/>
    <s v="Sweden"/>
    <x v="6"/>
    <x v="0"/>
    <x v="0"/>
  </r>
  <r>
    <x v="2"/>
    <x v="2"/>
    <x v="31"/>
    <s v="United Kingdom"/>
    <x v="6"/>
    <x v="0"/>
    <x v="625"/>
  </r>
  <r>
    <x v="2"/>
    <x v="2"/>
    <x v="31"/>
    <s v="Leeds"/>
    <x v="6"/>
    <x v="0"/>
    <x v="625"/>
  </r>
  <r>
    <x v="2"/>
    <x v="2"/>
    <x v="31"/>
    <s v="Birmingham"/>
    <x v="6"/>
    <x v="0"/>
    <x v="699"/>
  </r>
  <r>
    <x v="2"/>
    <x v="2"/>
    <x v="31"/>
    <s v="London"/>
    <x v="6"/>
    <x v="0"/>
    <x v="1680"/>
  </r>
  <r>
    <x v="2"/>
    <x v="2"/>
    <x v="31"/>
    <s v="Glasgow"/>
    <x v="6"/>
    <x v="0"/>
    <x v="1741"/>
  </r>
  <r>
    <x v="2"/>
    <x v="2"/>
    <x v="32"/>
    <s v="Norway"/>
    <x v="6"/>
    <x v="0"/>
    <x v="0"/>
  </r>
  <r>
    <x v="2"/>
    <x v="2"/>
    <x v="33"/>
    <s v="Turkey"/>
    <x v="6"/>
    <x v="0"/>
    <x v="0"/>
  </r>
  <r>
    <x v="2"/>
    <x v="2"/>
    <x v="0"/>
    <s v="European Union (27 countries)"/>
    <x v="6"/>
    <x v="1"/>
    <x v="0"/>
  </r>
  <r>
    <x v="2"/>
    <x v="2"/>
    <x v="1"/>
    <s v="European Union (25 countries)"/>
    <x v="6"/>
    <x v="1"/>
    <x v="0"/>
  </r>
  <r>
    <x v="2"/>
    <x v="2"/>
    <x v="2"/>
    <s v="European Union (15 countries)"/>
    <x v="6"/>
    <x v="1"/>
    <x v="400"/>
  </r>
  <r>
    <x v="2"/>
    <x v="2"/>
    <x v="3"/>
    <s v="Euro area (EA11-2000, EA12-2006, EA13-2007, EA15-2008, EA16-2010, EA17)"/>
    <x v="6"/>
    <x v="1"/>
    <x v="0"/>
  </r>
  <r>
    <x v="2"/>
    <x v="2"/>
    <x v="4"/>
    <s v="Belgium"/>
    <x v="6"/>
    <x v="1"/>
    <x v="948"/>
  </r>
  <r>
    <x v="2"/>
    <x v="2"/>
    <x v="5"/>
    <s v="Bulgaria"/>
    <x v="6"/>
    <x v="1"/>
    <x v="0"/>
  </r>
  <r>
    <x v="2"/>
    <x v="2"/>
    <x v="6"/>
    <s v="Czech Republic"/>
    <x v="6"/>
    <x v="1"/>
    <x v="0"/>
  </r>
  <r>
    <x v="2"/>
    <x v="2"/>
    <x v="7"/>
    <s v="Denmark"/>
    <x v="6"/>
    <x v="1"/>
    <x v="728"/>
  </r>
  <r>
    <x v="2"/>
    <x v="2"/>
    <x v="7"/>
    <s v="København"/>
    <x v="6"/>
    <x v="1"/>
    <x v="937"/>
  </r>
  <r>
    <x v="2"/>
    <x v="2"/>
    <x v="8"/>
    <s v="Germany (until 1990 former territory of the FRG)"/>
    <x v="6"/>
    <x v="1"/>
    <x v="125"/>
  </r>
  <r>
    <x v="2"/>
    <x v="2"/>
    <x v="8"/>
    <s v="Stuttgart"/>
    <x v="6"/>
    <x v="1"/>
    <x v="264"/>
  </r>
  <r>
    <x v="2"/>
    <x v="2"/>
    <x v="8"/>
    <s v="München"/>
    <x v="6"/>
    <x v="1"/>
    <x v="996"/>
  </r>
  <r>
    <x v="2"/>
    <x v="2"/>
    <x v="8"/>
    <s v="Hamburg"/>
    <x v="6"/>
    <x v="1"/>
    <x v="1261"/>
  </r>
  <r>
    <x v="2"/>
    <x v="2"/>
    <x v="8"/>
    <s v="Frankfurt am Main"/>
    <x v="6"/>
    <x v="1"/>
    <x v="1760"/>
  </r>
  <r>
    <x v="2"/>
    <x v="2"/>
    <x v="8"/>
    <s v="Rostock"/>
    <x v="6"/>
    <x v="1"/>
    <x v="0"/>
  </r>
  <r>
    <x v="2"/>
    <x v="2"/>
    <x v="8"/>
    <s v="Hannover"/>
    <x v="6"/>
    <x v="1"/>
    <x v="1191"/>
  </r>
  <r>
    <x v="2"/>
    <x v="2"/>
    <x v="8"/>
    <s v="Düsseldorf"/>
    <x v="6"/>
    <x v="1"/>
    <x v="492"/>
  </r>
  <r>
    <x v="2"/>
    <x v="2"/>
    <x v="8"/>
    <s v="Leipzig"/>
    <x v="6"/>
    <x v="1"/>
    <x v="0"/>
  </r>
  <r>
    <x v="2"/>
    <x v="2"/>
    <x v="8"/>
    <s v="Erfurt"/>
    <x v="6"/>
    <x v="1"/>
    <x v="0"/>
  </r>
  <r>
    <x v="2"/>
    <x v="2"/>
    <x v="8"/>
    <s v="Germany - South"/>
    <x v="6"/>
    <x v="1"/>
    <x v="1597"/>
  </r>
  <r>
    <x v="2"/>
    <x v="2"/>
    <x v="8"/>
    <s v="Germany - West"/>
    <x v="6"/>
    <x v="1"/>
    <x v="1888"/>
  </r>
  <r>
    <x v="2"/>
    <x v="2"/>
    <x v="9"/>
    <s v="Estonia"/>
    <x v="6"/>
    <x v="1"/>
    <x v="0"/>
  </r>
  <r>
    <x v="2"/>
    <x v="2"/>
    <x v="10"/>
    <s v="Ireland"/>
    <x v="6"/>
    <x v="1"/>
    <x v="2152"/>
  </r>
  <r>
    <x v="2"/>
    <x v="2"/>
    <x v="10"/>
    <s v="Dublin"/>
    <x v="6"/>
    <x v="1"/>
    <x v="2152"/>
  </r>
  <r>
    <x v="2"/>
    <x v="2"/>
    <x v="11"/>
    <s v="Greece"/>
    <x v="6"/>
    <x v="1"/>
    <x v="1128"/>
  </r>
  <r>
    <x v="2"/>
    <x v="2"/>
    <x v="11"/>
    <s v="Athina"/>
    <x v="6"/>
    <x v="1"/>
    <x v="1128"/>
  </r>
  <r>
    <x v="2"/>
    <x v="2"/>
    <x v="12"/>
    <s v="Spain"/>
    <x v="6"/>
    <x v="1"/>
    <x v="1888"/>
  </r>
  <r>
    <x v="2"/>
    <x v="2"/>
    <x v="12"/>
    <s v="Madrid"/>
    <x v="6"/>
    <x v="1"/>
    <x v="1888"/>
  </r>
  <r>
    <x v="2"/>
    <x v="2"/>
    <x v="13"/>
    <s v="France"/>
    <x v="6"/>
    <x v="1"/>
    <x v="624"/>
  </r>
  <r>
    <x v="2"/>
    <x v="2"/>
    <x v="13"/>
    <s v="Paris"/>
    <x v="6"/>
    <x v="1"/>
    <x v="641"/>
  </r>
  <r>
    <x v="2"/>
    <x v="2"/>
    <x v="13"/>
    <s v="Lille"/>
    <x v="6"/>
    <x v="1"/>
    <x v="745"/>
  </r>
  <r>
    <x v="2"/>
    <x v="2"/>
    <x v="13"/>
    <s v="Strasbourg"/>
    <x v="6"/>
    <x v="1"/>
    <x v="1186"/>
  </r>
  <r>
    <x v="2"/>
    <x v="2"/>
    <x v="13"/>
    <s v="Toulouse"/>
    <x v="6"/>
    <x v="1"/>
    <x v="1712"/>
  </r>
  <r>
    <x v="2"/>
    <x v="2"/>
    <x v="13"/>
    <s v="Lyon"/>
    <x v="6"/>
    <x v="1"/>
    <x v="1712"/>
  </r>
  <r>
    <x v="2"/>
    <x v="2"/>
    <x v="13"/>
    <s v="Marseille"/>
    <x v="6"/>
    <x v="1"/>
    <x v="1712"/>
  </r>
  <r>
    <x v="2"/>
    <x v="2"/>
    <x v="14"/>
    <s v="Croatia"/>
    <x v="6"/>
    <x v="1"/>
    <x v="0"/>
  </r>
  <r>
    <x v="2"/>
    <x v="2"/>
    <x v="15"/>
    <s v="Italy"/>
    <x v="6"/>
    <x v="1"/>
    <x v="2153"/>
  </r>
  <r>
    <x v="2"/>
    <x v="2"/>
    <x v="15"/>
    <s v="Nord-Ovest, Nord-Est, Centro (IT) (NUTS 2006)"/>
    <x v="6"/>
    <x v="1"/>
    <x v="2154"/>
  </r>
  <r>
    <x v="2"/>
    <x v="2"/>
    <x v="15"/>
    <s v="Sud, Isole"/>
    <x v="6"/>
    <x v="1"/>
    <x v="1024"/>
  </r>
  <r>
    <x v="2"/>
    <x v="2"/>
    <x v="16"/>
    <s v="Cyprus"/>
    <x v="6"/>
    <x v="1"/>
    <x v="0"/>
  </r>
  <r>
    <x v="2"/>
    <x v="2"/>
    <x v="17"/>
    <s v="Latvia"/>
    <x v="6"/>
    <x v="1"/>
    <x v="0"/>
  </r>
  <r>
    <x v="2"/>
    <x v="2"/>
    <x v="18"/>
    <s v="Lithuania"/>
    <x v="6"/>
    <x v="1"/>
    <x v="0"/>
  </r>
  <r>
    <x v="2"/>
    <x v="2"/>
    <x v="19"/>
    <s v="Luxembourg"/>
    <x v="6"/>
    <x v="1"/>
    <x v="2150"/>
  </r>
  <r>
    <x v="2"/>
    <x v="2"/>
    <x v="20"/>
    <s v="Hungary"/>
    <x v="6"/>
    <x v="1"/>
    <x v="0"/>
  </r>
  <r>
    <x v="2"/>
    <x v="2"/>
    <x v="21"/>
    <s v="Malta"/>
    <x v="6"/>
    <x v="1"/>
    <x v="1017"/>
  </r>
  <r>
    <x v="2"/>
    <x v="2"/>
    <x v="22"/>
    <s v="Netherlands"/>
    <x v="6"/>
    <x v="1"/>
    <x v="2078"/>
  </r>
  <r>
    <x v="2"/>
    <x v="2"/>
    <x v="22"/>
    <s v="Noord-Holland"/>
    <x v="6"/>
    <x v="1"/>
    <x v="1853"/>
  </r>
  <r>
    <x v="2"/>
    <x v="2"/>
    <x v="22"/>
    <s v="Rotterdam"/>
    <x v="6"/>
    <x v="1"/>
    <x v="1784"/>
  </r>
  <r>
    <x v="2"/>
    <x v="2"/>
    <x v="22"/>
    <s v="Noord-Brabant"/>
    <x v="6"/>
    <x v="1"/>
    <x v="2033"/>
  </r>
  <r>
    <x v="2"/>
    <x v="2"/>
    <x v="23"/>
    <s v="Austria"/>
    <x v="6"/>
    <x v="1"/>
    <x v="0"/>
  </r>
  <r>
    <x v="2"/>
    <x v="2"/>
    <x v="23"/>
    <s v="Wien, Oberösterreich, Tirol"/>
    <x v="6"/>
    <x v="1"/>
    <x v="0"/>
  </r>
  <r>
    <x v="2"/>
    <x v="2"/>
    <x v="24"/>
    <s v="Poland"/>
    <x v="6"/>
    <x v="1"/>
    <x v="0"/>
  </r>
  <r>
    <x v="2"/>
    <x v="2"/>
    <x v="25"/>
    <s v="Portugal"/>
    <x v="6"/>
    <x v="1"/>
    <x v="140"/>
  </r>
  <r>
    <x v="2"/>
    <x v="2"/>
    <x v="25"/>
    <s v="Lisboa"/>
    <x v="6"/>
    <x v="1"/>
    <x v="140"/>
  </r>
  <r>
    <x v="2"/>
    <x v="2"/>
    <x v="26"/>
    <s v="Romania"/>
    <x v="6"/>
    <x v="1"/>
    <x v="0"/>
  </r>
  <r>
    <x v="2"/>
    <x v="2"/>
    <x v="27"/>
    <s v="Slovenia"/>
    <x v="6"/>
    <x v="1"/>
    <x v="0"/>
  </r>
  <r>
    <x v="2"/>
    <x v="2"/>
    <x v="28"/>
    <s v="Slovakia"/>
    <x v="6"/>
    <x v="1"/>
    <x v="0"/>
  </r>
  <r>
    <x v="2"/>
    <x v="2"/>
    <x v="29"/>
    <s v="Finland"/>
    <x v="6"/>
    <x v="1"/>
    <x v="0"/>
  </r>
  <r>
    <x v="2"/>
    <x v="2"/>
    <x v="30"/>
    <s v="Sweden"/>
    <x v="6"/>
    <x v="1"/>
    <x v="0"/>
  </r>
  <r>
    <x v="2"/>
    <x v="2"/>
    <x v="31"/>
    <s v="United Kingdom"/>
    <x v="6"/>
    <x v="1"/>
    <x v="2056"/>
  </r>
  <r>
    <x v="2"/>
    <x v="2"/>
    <x v="31"/>
    <s v="Leeds"/>
    <x v="6"/>
    <x v="1"/>
    <x v="1659"/>
  </r>
  <r>
    <x v="2"/>
    <x v="2"/>
    <x v="31"/>
    <s v="Birmingham"/>
    <x v="6"/>
    <x v="1"/>
    <x v="807"/>
  </r>
  <r>
    <x v="2"/>
    <x v="2"/>
    <x v="31"/>
    <s v="London"/>
    <x v="6"/>
    <x v="1"/>
    <x v="1654"/>
  </r>
  <r>
    <x v="2"/>
    <x v="2"/>
    <x v="31"/>
    <s v="Glasgow"/>
    <x v="6"/>
    <x v="1"/>
    <x v="0"/>
  </r>
  <r>
    <x v="2"/>
    <x v="2"/>
    <x v="32"/>
    <s v="Norway"/>
    <x v="6"/>
    <x v="1"/>
    <x v="0"/>
  </r>
  <r>
    <x v="2"/>
    <x v="2"/>
    <x v="33"/>
    <s v="Turkey"/>
    <x v="6"/>
    <x v="1"/>
    <x v="0"/>
  </r>
  <r>
    <x v="2"/>
    <x v="2"/>
    <x v="0"/>
    <s v="European Union (27 countries)"/>
    <x v="7"/>
    <x v="0"/>
    <x v="0"/>
  </r>
  <r>
    <x v="2"/>
    <x v="2"/>
    <x v="1"/>
    <s v="European Union (25 countries)"/>
    <x v="7"/>
    <x v="0"/>
    <x v="0"/>
  </r>
  <r>
    <x v="2"/>
    <x v="2"/>
    <x v="2"/>
    <s v="European Union (15 countries)"/>
    <x v="7"/>
    <x v="0"/>
    <x v="1018"/>
  </r>
  <r>
    <x v="2"/>
    <x v="2"/>
    <x v="3"/>
    <s v="Euro area (EA11-2000, EA12-2006, EA13-2007, EA15-2008, EA16-2010, EA17)"/>
    <x v="7"/>
    <x v="0"/>
    <x v="0"/>
  </r>
  <r>
    <x v="2"/>
    <x v="2"/>
    <x v="4"/>
    <s v="Belgium"/>
    <x v="7"/>
    <x v="0"/>
    <x v="324"/>
  </r>
  <r>
    <x v="2"/>
    <x v="2"/>
    <x v="5"/>
    <s v="Bulgaria"/>
    <x v="7"/>
    <x v="0"/>
    <x v="0"/>
  </r>
  <r>
    <x v="2"/>
    <x v="2"/>
    <x v="6"/>
    <s v="Czech Republic"/>
    <x v="7"/>
    <x v="0"/>
    <x v="0"/>
  </r>
  <r>
    <x v="2"/>
    <x v="2"/>
    <x v="7"/>
    <s v="Denmark"/>
    <x v="7"/>
    <x v="0"/>
    <x v="264"/>
  </r>
  <r>
    <x v="2"/>
    <x v="2"/>
    <x v="7"/>
    <s v="København"/>
    <x v="7"/>
    <x v="0"/>
    <x v="1026"/>
  </r>
  <r>
    <x v="2"/>
    <x v="2"/>
    <x v="8"/>
    <s v="Germany (until 1990 former territory of the FRG)"/>
    <x v="7"/>
    <x v="0"/>
    <x v="1245"/>
  </r>
  <r>
    <x v="2"/>
    <x v="2"/>
    <x v="8"/>
    <s v="Stuttgart"/>
    <x v="7"/>
    <x v="0"/>
    <x v="1235"/>
  </r>
  <r>
    <x v="2"/>
    <x v="2"/>
    <x v="8"/>
    <s v="München"/>
    <x v="7"/>
    <x v="0"/>
    <x v="1884"/>
  </r>
  <r>
    <x v="2"/>
    <x v="2"/>
    <x v="8"/>
    <s v="Hamburg"/>
    <x v="7"/>
    <x v="0"/>
    <x v="857"/>
  </r>
  <r>
    <x v="2"/>
    <x v="2"/>
    <x v="8"/>
    <s v="Frankfurt am Main"/>
    <x v="7"/>
    <x v="0"/>
    <x v="1862"/>
  </r>
  <r>
    <x v="2"/>
    <x v="2"/>
    <x v="8"/>
    <s v="Rostock"/>
    <x v="7"/>
    <x v="0"/>
    <x v="0"/>
  </r>
  <r>
    <x v="2"/>
    <x v="2"/>
    <x v="8"/>
    <s v="Hannover"/>
    <x v="7"/>
    <x v="0"/>
    <x v="1232"/>
  </r>
  <r>
    <x v="2"/>
    <x v="2"/>
    <x v="8"/>
    <s v="Düsseldorf"/>
    <x v="7"/>
    <x v="0"/>
    <x v="463"/>
  </r>
  <r>
    <x v="2"/>
    <x v="2"/>
    <x v="8"/>
    <s v="Leipzig"/>
    <x v="7"/>
    <x v="0"/>
    <x v="0"/>
  </r>
  <r>
    <x v="2"/>
    <x v="2"/>
    <x v="8"/>
    <s v="Erfurt"/>
    <x v="7"/>
    <x v="0"/>
    <x v="0"/>
  </r>
  <r>
    <x v="2"/>
    <x v="2"/>
    <x v="8"/>
    <s v="Germany - South"/>
    <x v="7"/>
    <x v="0"/>
    <x v="816"/>
  </r>
  <r>
    <x v="2"/>
    <x v="2"/>
    <x v="8"/>
    <s v="Germany - West"/>
    <x v="7"/>
    <x v="0"/>
    <x v="252"/>
  </r>
  <r>
    <x v="2"/>
    <x v="2"/>
    <x v="9"/>
    <s v="Estonia"/>
    <x v="7"/>
    <x v="0"/>
    <x v="0"/>
  </r>
  <r>
    <x v="2"/>
    <x v="2"/>
    <x v="10"/>
    <s v="Ireland"/>
    <x v="7"/>
    <x v="0"/>
    <x v="1581"/>
  </r>
  <r>
    <x v="2"/>
    <x v="2"/>
    <x v="10"/>
    <s v="Dublin"/>
    <x v="7"/>
    <x v="0"/>
    <x v="1581"/>
  </r>
  <r>
    <x v="2"/>
    <x v="2"/>
    <x v="11"/>
    <s v="Greece"/>
    <x v="7"/>
    <x v="0"/>
    <x v="1495"/>
  </r>
  <r>
    <x v="2"/>
    <x v="2"/>
    <x v="11"/>
    <s v="Athina"/>
    <x v="7"/>
    <x v="0"/>
    <x v="1495"/>
  </r>
  <r>
    <x v="2"/>
    <x v="2"/>
    <x v="12"/>
    <s v="Spain"/>
    <x v="7"/>
    <x v="0"/>
    <x v="1597"/>
  </r>
  <r>
    <x v="2"/>
    <x v="2"/>
    <x v="12"/>
    <s v="Madrid"/>
    <x v="7"/>
    <x v="0"/>
    <x v="1597"/>
  </r>
  <r>
    <x v="2"/>
    <x v="2"/>
    <x v="13"/>
    <s v="France"/>
    <x v="7"/>
    <x v="0"/>
    <x v="1676"/>
  </r>
  <r>
    <x v="2"/>
    <x v="2"/>
    <x v="13"/>
    <s v="Paris"/>
    <x v="7"/>
    <x v="0"/>
    <x v="293"/>
  </r>
  <r>
    <x v="2"/>
    <x v="2"/>
    <x v="13"/>
    <s v="Lille"/>
    <x v="7"/>
    <x v="0"/>
    <x v="199"/>
  </r>
  <r>
    <x v="2"/>
    <x v="2"/>
    <x v="13"/>
    <s v="Strasbourg"/>
    <x v="7"/>
    <x v="0"/>
    <x v="1799"/>
  </r>
  <r>
    <x v="2"/>
    <x v="2"/>
    <x v="13"/>
    <s v="Toulouse"/>
    <x v="7"/>
    <x v="0"/>
    <x v="486"/>
  </r>
  <r>
    <x v="2"/>
    <x v="2"/>
    <x v="13"/>
    <s v="Lyon"/>
    <x v="7"/>
    <x v="0"/>
    <x v="486"/>
  </r>
  <r>
    <x v="2"/>
    <x v="2"/>
    <x v="13"/>
    <s v="Marseille"/>
    <x v="7"/>
    <x v="0"/>
    <x v="486"/>
  </r>
  <r>
    <x v="2"/>
    <x v="2"/>
    <x v="14"/>
    <s v="Croatia"/>
    <x v="7"/>
    <x v="0"/>
    <x v="0"/>
  </r>
  <r>
    <x v="2"/>
    <x v="2"/>
    <x v="15"/>
    <s v="Italy"/>
    <x v="7"/>
    <x v="0"/>
    <x v="1529"/>
  </r>
  <r>
    <x v="2"/>
    <x v="2"/>
    <x v="15"/>
    <s v="Nord-Ovest, Nord-Est, Centro (IT) (NUTS 2006)"/>
    <x v="7"/>
    <x v="0"/>
    <x v="447"/>
  </r>
  <r>
    <x v="2"/>
    <x v="2"/>
    <x v="15"/>
    <s v="Sud, Isole"/>
    <x v="7"/>
    <x v="0"/>
    <x v="2155"/>
  </r>
  <r>
    <x v="2"/>
    <x v="2"/>
    <x v="16"/>
    <s v="Cyprus"/>
    <x v="7"/>
    <x v="0"/>
    <x v="0"/>
  </r>
  <r>
    <x v="2"/>
    <x v="2"/>
    <x v="17"/>
    <s v="Latvia"/>
    <x v="7"/>
    <x v="0"/>
    <x v="0"/>
  </r>
  <r>
    <x v="2"/>
    <x v="2"/>
    <x v="18"/>
    <s v="Lithuania"/>
    <x v="7"/>
    <x v="0"/>
    <x v="0"/>
  </r>
  <r>
    <x v="2"/>
    <x v="2"/>
    <x v="19"/>
    <s v="Luxembourg"/>
    <x v="7"/>
    <x v="0"/>
    <x v="1803"/>
  </r>
  <r>
    <x v="2"/>
    <x v="2"/>
    <x v="20"/>
    <s v="Hungary"/>
    <x v="7"/>
    <x v="0"/>
    <x v="2058"/>
  </r>
  <r>
    <x v="2"/>
    <x v="2"/>
    <x v="21"/>
    <s v="Malta"/>
    <x v="7"/>
    <x v="0"/>
    <x v="1696"/>
  </r>
  <r>
    <x v="2"/>
    <x v="2"/>
    <x v="22"/>
    <s v="Netherlands"/>
    <x v="7"/>
    <x v="0"/>
    <x v="1215"/>
  </r>
  <r>
    <x v="2"/>
    <x v="2"/>
    <x v="22"/>
    <s v="Noord-Holland"/>
    <x v="7"/>
    <x v="0"/>
    <x v="2077"/>
  </r>
  <r>
    <x v="2"/>
    <x v="2"/>
    <x v="22"/>
    <s v="Rotterdam"/>
    <x v="7"/>
    <x v="0"/>
    <x v="1673"/>
  </r>
  <r>
    <x v="2"/>
    <x v="2"/>
    <x v="22"/>
    <s v="Noord-Brabant"/>
    <x v="7"/>
    <x v="0"/>
    <x v="1533"/>
  </r>
  <r>
    <x v="2"/>
    <x v="2"/>
    <x v="23"/>
    <s v="Austria"/>
    <x v="7"/>
    <x v="0"/>
    <x v="0"/>
  </r>
  <r>
    <x v="2"/>
    <x v="2"/>
    <x v="23"/>
    <s v="Wien, Oberösterreich, Tirol"/>
    <x v="7"/>
    <x v="0"/>
    <x v="0"/>
  </r>
  <r>
    <x v="2"/>
    <x v="2"/>
    <x v="24"/>
    <s v="Poland"/>
    <x v="7"/>
    <x v="0"/>
    <x v="0"/>
  </r>
  <r>
    <x v="2"/>
    <x v="2"/>
    <x v="25"/>
    <s v="Portugal"/>
    <x v="7"/>
    <x v="0"/>
    <x v="276"/>
  </r>
  <r>
    <x v="2"/>
    <x v="2"/>
    <x v="25"/>
    <s v="Lisboa"/>
    <x v="7"/>
    <x v="0"/>
    <x v="276"/>
  </r>
  <r>
    <x v="2"/>
    <x v="2"/>
    <x v="26"/>
    <s v="Romania"/>
    <x v="7"/>
    <x v="0"/>
    <x v="0"/>
  </r>
  <r>
    <x v="2"/>
    <x v="2"/>
    <x v="27"/>
    <s v="Slovenia"/>
    <x v="7"/>
    <x v="0"/>
    <x v="1392"/>
  </r>
  <r>
    <x v="2"/>
    <x v="2"/>
    <x v="28"/>
    <s v="Slovakia"/>
    <x v="7"/>
    <x v="0"/>
    <x v="0"/>
  </r>
  <r>
    <x v="2"/>
    <x v="2"/>
    <x v="29"/>
    <s v="Finland"/>
    <x v="7"/>
    <x v="0"/>
    <x v="0"/>
  </r>
  <r>
    <x v="2"/>
    <x v="2"/>
    <x v="30"/>
    <s v="Sweden"/>
    <x v="7"/>
    <x v="0"/>
    <x v="0"/>
  </r>
  <r>
    <x v="2"/>
    <x v="2"/>
    <x v="31"/>
    <s v="United Kingdom"/>
    <x v="7"/>
    <x v="0"/>
    <x v="654"/>
  </r>
  <r>
    <x v="2"/>
    <x v="2"/>
    <x v="31"/>
    <s v="Leeds"/>
    <x v="7"/>
    <x v="0"/>
    <x v="1739"/>
  </r>
  <r>
    <x v="2"/>
    <x v="2"/>
    <x v="31"/>
    <s v="Birmingham"/>
    <x v="7"/>
    <x v="0"/>
    <x v="1996"/>
  </r>
  <r>
    <x v="2"/>
    <x v="2"/>
    <x v="31"/>
    <s v="London"/>
    <x v="7"/>
    <x v="0"/>
    <x v="2060"/>
  </r>
  <r>
    <x v="2"/>
    <x v="2"/>
    <x v="31"/>
    <s v="Glasgow"/>
    <x v="7"/>
    <x v="0"/>
    <x v="0"/>
  </r>
  <r>
    <x v="2"/>
    <x v="2"/>
    <x v="32"/>
    <s v="Norway"/>
    <x v="7"/>
    <x v="0"/>
    <x v="0"/>
  </r>
  <r>
    <x v="2"/>
    <x v="2"/>
    <x v="33"/>
    <s v="Turkey"/>
    <x v="7"/>
    <x v="0"/>
    <x v="0"/>
  </r>
  <r>
    <x v="2"/>
    <x v="2"/>
    <x v="0"/>
    <s v="European Union (27 countries)"/>
    <x v="7"/>
    <x v="1"/>
    <x v="0"/>
  </r>
  <r>
    <x v="2"/>
    <x v="2"/>
    <x v="1"/>
    <s v="European Union (25 countries)"/>
    <x v="7"/>
    <x v="1"/>
    <x v="0"/>
  </r>
  <r>
    <x v="2"/>
    <x v="2"/>
    <x v="2"/>
    <s v="European Union (15 countries)"/>
    <x v="7"/>
    <x v="1"/>
    <x v="125"/>
  </r>
  <r>
    <x v="2"/>
    <x v="2"/>
    <x v="3"/>
    <s v="Euro area (EA11-2000, EA12-2006, EA13-2007, EA15-2008, EA16-2010, EA17)"/>
    <x v="7"/>
    <x v="1"/>
    <x v="0"/>
  </r>
  <r>
    <x v="2"/>
    <x v="2"/>
    <x v="4"/>
    <s v="Belgium"/>
    <x v="7"/>
    <x v="1"/>
    <x v="875"/>
  </r>
  <r>
    <x v="2"/>
    <x v="2"/>
    <x v="5"/>
    <s v="Bulgaria"/>
    <x v="7"/>
    <x v="1"/>
    <x v="0"/>
  </r>
  <r>
    <x v="2"/>
    <x v="2"/>
    <x v="6"/>
    <s v="Czech Republic"/>
    <x v="7"/>
    <x v="1"/>
    <x v="0"/>
  </r>
  <r>
    <x v="2"/>
    <x v="2"/>
    <x v="7"/>
    <s v="Denmark"/>
    <x v="7"/>
    <x v="1"/>
    <x v="1790"/>
  </r>
  <r>
    <x v="2"/>
    <x v="2"/>
    <x v="7"/>
    <s v="København"/>
    <x v="7"/>
    <x v="1"/>
    <x v="0"/>
  </r>
  <r>
    <x v="2"/>
    <x v="2"/>
    <x v="8"/>
    <s v="Germany (until 1990 former territory of the FRG)"/>
    <x v="7"/>
    <x v="1"/>
    <x v="385"/>
  </r>
  <r>
    <x v="2"/>
    <x v="2"/>
    <x v="8"/>
    <s v="Stuttgart"/>
    <x v="7"/>
    <x v="1"/>
    <x v="18"/>
  </r>
  <r>
    <x v="2"/>
    <x v="2"/>
    <x v="8"/>
    <s v="München"/>
    <x v="7"/>
    <x v="1"/>
    <x v="1726"/>
  </r>
  <r>
    <x v="2"/>
    <x v="2"/>
    <x v="8"/>
    <s v="Hamburg"/>
    <x v="7"/>
    <x v="1"/>
    <x v="69"/>
  </r>
  <r>
    <x v="2"/>
    <x v="2"/>
    <x v="8"/>
    <s v="Frankfurt am Main"/>
    <x v="7"/>
    <x v="1"/>
    <x v="89"/>
  </r>
  <r>
    <x v="2"/>
    <x v="2"/>
    <x v="8"/>
    <s v="Rostock"/>
    <x v="7"/>
    <x v="1"/>
    <x v="72"/>
  </r>
  <r>
    <x v="2"/>
    <x v="2"/>
    <x v="8"/>
    <s v="Hannover"/>
    <x v="7"/>
    <x v="1"/>
    <x v="443"/>
  </r>
  <r>
    <x v="2"/>
    <x v="2"/>
    <x v="8"/>
    <s v="Düsseldorf"/>
    <x v="7"/>
    <x v="1"/>
    <x v="857"/>
  </r>
  <r>
    <x v="2"/>
    <x v="2"/>
    <x v="8"/>
    <s v="Leipzig"/>
    <x v="7"/>
    <x v="1"/>
    <x v="70"/>
  </r>
  <r>
    <x v="2"/>
    <x v="2"/>
    <x v="8"/>
    <s v="Erfurt"/>
    <x v="7"/>
    <x v="1"/>
    <x v="464"/>
  </r>
  <r>
    <x v="2"/>
    <x v="2"/>
    <x v="8"/>
    <s v="Germany - South"/>
    <x v="7"/>
    <x v="1"/>
    <x v="146"/>
  </r>
  <r>
    <x v="2"/>
    <x v="2"/>
    <x v="8"/>
    <s v="Germany - West"/>
    <x v="7"/>
    <x v="1"/>
    <x v="895"/>
  </r>
  <r>
    <x v="2"/>
    <x v="2"/>
    <x v="9"/>
    <s v="Estonia"/>
    <x v="7"/>
    <x v="1"/>
    <x v="0"/>
  </r>
  <r>
    <x v="2"/>
    <x v="2"/>
    <x v="10"/>
    <s v="Ireland"/>
    <x v="7"/>
    <x v="1"/>
    <x v="393"/>
  </r>
  <r>
    <x v="2"/>
    <x v="2"/>
    <x v="10"/>
    <s v="Dublin"/>
    <x v="7"/>
    <x v="1"/>
    <x v="393"/>
  </r>
  <r>
    <x v="2"/>
    <x v="2"/>
    <x v="11"/>
    <s v="Greece"/>
    <x v="7"/>
    <x v="1"/>
    <x v="1815"/>
  </r>
  <r>
    <x v="2"/>
    <x v="2"/>
    <x v="11"/>
    <s v="Athina"/>
    <x v="7"/>
    <x v="1"/>
    <x v="1815"/>
  </r>
  <r>
    <x v="2"/>
    <x v="2"/>
    <x v="12"/>
    <s v="Spain"/>
    <x v="7"/>
    <x v="1"/>
    <x v="336"/>
  </r>
  <r>
    <x v="2"/>
    <x v="2"/>
    <x v="12"/>
    <s v="Madrid"/>
    <x v="7"/>
    <x v="1"/>
    <x v="336"/>
  </r>
  <r>
    <x v="2"/>
    <x v="2"/>
    <x v="13"/>
    <s v="France"/>
    <x v="7"/>
    <x v="1"/>
    <x v="1953"/>
  </r>
  <r>
    <x v="2"/>
    <x v="2"/>
    <x v="13"/>
    <s v="Paris"/>
    <x v="7"/>
    <x v="1"/>
    <x v="1907"/>
  </r>
  <r>
    <x v="2"/>
    <x v="2"/>
    <x v="13"/>
    <s v="Lille"/>
    <x v="7"/>
    <x v="1"/>
    <x v="261"/>
  </r>
  <r>
    <x v="2"/>
    <x v="2"/>
    <x v="13"/>
    <s v="Strasbourg"/>
    <x v="7"/>
    <x v="1"/>
    <x v="1171"/>
  </r>
  <r>
    <x v="2"/>
    <x v="2"/>
    <x v="13"/>
    <s v="Toulouse"/>
    <x v="7"/>
    <x v="1"/>
    <x v="261"/>
  </r>
  <r>
    <x v="2"/>
    <x v="2"/>
    <x v="13"/>
    <s v="Lyon"/>
    <x v="7"/>
    <x v="1"/>
    <x v="261"/>
  </r>
  <r>
    <x v="2"/>
    <x v="2"/>
    <x v="13"/>
    <s v="Marseille"/>
    <x v="7"/>
    <x v="1"/>
    <x v="261"/>
  </r>
  <r>
    <x v="2"/>
    <x v="2"/>
    <x v="14"/>
    <s v="Croatia"/>
    <x v="7"/>
    <x v="1"/>
    <x v="0"/>
  </r>
  <r>
    <x v="2"/>
    <x v="2"/>
    <x v="15"/>
    <s v="Italy"/>
    <x v="7"/>
    <x v="1"/>
    <x v="1273"/>
  </r>
  <r>
    <x v="2"/>
    <x v="2"/>
    <x v="15"/>
    <s v="Nord-Ovest, Nord-Est, Centro (IT) (NUTS 2006)"/>
    <x v="7"/>
    <x v="1"/>
    <x v="2156"/>
  </r>
  <r>
    <x v="2"/>
    <x v="2"/>
    <x v="15"/>
    <s v="Sud, Isole"/>
    <x v="7"/>
    <x v="1"/>
    <x v="1440"/>
  </r>
  <r>
    <x v="2"/>
    <x v="2"/>
    <x v="16"/>
    <s v="Cyprus"/>
    <x v="7"/>
    <x v="1"/>
    <x v="0"/>
  </r>
  <r>
    <x v="2"/>
    <x v="2"/>
    <x v="17"/>
    <s v="Latvia"/>
    <x v="7"/>
    <x v="1"/>
    <x v="0"/>
  </r>
  <r>
    <x v="2"/>
    <x v="2"/>
    <x v="18"/>
    <s v="Lithuania"/>
    <x v="7"/>
    <x v="1"/>
    <x v="0"/>
  </r>
  <r>
    <x v="2"/>
    <x v="2"/>
    <x v="19"/>
    <s v="Luxembourg"/>
    <x v="7"/>
    <x v="1"/>
    <x v="1950"/>
  </r>
  <r>
    <x v="2"/>
    <x v="2"/>
    <x v="20"/>
    <s v="Hungary"/>
    <x v="7"/>
    <x v="1"/>
    <x v="2063"/>
  </r>
  <r>
    <x v="2"/>
    <x v="2"/>
    <x v="21"/>
    <s v="Malta"/>
    <x v="7"/>
    <x v="1"/>
    <x v="2064"/>
  </r>
  <r>
    <x v="2"/>
    <x v="2"/>
    <x v="22"/>
    <s v="Netherlands"/>
    <x v="7"/>
    <x v="1"/>
    <x v="66"/>
  </r>
  <r>
    <x v="2"/>
    <x v="2"/>
    <x v="22"/>
    <s v="Noord-Holland"/>
    <x v="7"/>
    <x v="1"/>
    <x v="1857"/>
  </r>
  <r>
    <x v="2"/>
    <x v="2"/>
    <x v="22"/>
    <s v="Rotterdam"/>
    <x v="7"/>
    <x v="1"/>
    <x v="2150"/>
  </r>
  <r>
    <x v="2"/>
    <x v="2"/>
    <x v="22"/>
    <s v="Noord-Brabant"/>
    <x v="7"/>
    <x v="1"/>
    <x v="1701"/>
  </r>
  <r>
    <x v="2"/>
    <x v="2"/>
    <x v="23"/>
    <s v="Austria"/>
    <x v="7"/>
    <x v="1"/>
    <x v="0"/>
  </r>
  <r>
    <x v="2"/>
    <x v="2"/>
    <x v="23"/>
    <s v="Wien, Oberösterreich, Tirol"/>
    <x v="7"/>
    <x v="1"/>
    <x v="0"/>
  </r>
  <r>
    <x v="2"/>
    <x v="2"/>
    <x v="24"/>
    <s v="Poland"/>
    <x v="7"/>
    <x v="1"/>
    <x v="0"/>
  </r>
  <r>
    <x v="2"/>
    <x v="2"/>
    <x v="25"/>
    <s v="Portugal"/>
    <x v="7"/>
    <x v="1"/>
    <x v="386"/>
  </r>
  <r>
    <x v="2"/>
    <x v="2"/>
    <x v="25"/>
    <s v="Lisboa"/>
    <x v="7"/>
    <x v="1"/>
    <x v="386"/>
  </r>
  <r>
    <x v="2"/>
    <x v="2"/>
    <x v="26"/>
    <s v="Romania"/>
    <x v="7"/>
    <x v="1"/>
    <x v="0"/>
  </r>
  <r>
    <x v="2"/>
    <x v="2"/>
    <x v="27"/>
    <s v="Slovenia"/>
    <x v="7"/>
    <x v="1"/>
    <x v="897"/>
  </r>
  <r>
    <x v="2"/>
    <x v="2"/>
    <x v="28"/>
    <s v="Slovakia"/>
    <x v="7"/>
    <x v="1"/>
    <x v="0"/>
  </r>
  <r>
    <x v="2"/>
    <x v="2"/>
    <x v="29"/>
    <s v="Finland"/>
    <x v="7"/>
    <x v="1"/>
    <x v="0"/>
  </r>
  <r>
    <x v="2"/>
    <x v="2"/>
    <x v="30"/>
    <s v="Sweden"/>
    <x v="7"/>
    <x v="1"/>
    <x v="0"/>
  </r>
  <r>
    <x v="2"/>
    <x v="2"/>
    <x v="31"/>
    <s v="United Kingdom"/>
    <x v="7"/>
    <x v="1"/>
    <x v="1477"/>
  </r>
  <r>
    <x v="2"/>
    <x v="2"/>
    <x v="31"/>
    <s v="Leeds"/>
    <x v="7"/>
    <x v="1"/>
    <x v="856"/>
  </r>
  <r>
    <x v="2"/>
    <x v="2"/>
    <x v="31"/>
    <s v="Birmingham"/>
    <x v="7"/>
    <x v="1"/>
    <x v="2065"/>
  </r>
  <r>
    <x v="2"/>
    <x v="2"/>
    <x v="31"/>
    <s v="London"/>
    <x v="7"/>
    <x v="1"/>
    <x v="1118"/>
  </r>
  <r>
    <x v="2"/>
    <x v="2"/>
    <x v="31"/>
    <s v="Glasgow"/>
    <x v="7"/>
    <x v="1"/>
    <x v="1877"/>
  </r>
  <r>
    <x v="2"/>
    <x v="2"/>
    <x v="32"/>
    <s v="Norway"/>
    <x v="7"/>
    <x v="1"/>
    <x v="0"/>
  </r>
  <r>
    <x v="2"/>
    <x v="2"/>
    <x v="33"/>
    <s v="Turkey"/>
    <x v="7"/>
    <x v="1"/>
    <x v="0"/>
  </r>
  <r>
    <x v="2"/>
    <x v="2"/>
    <x v="0"/>
    <s v="European Union (27 countries)"/>
    <x v="8"/>
    <x v="0"/>
    <x v="0"/>
  </r>
  <r>
    <x v="2"/>
    <x v="2"/>
    <x v="1"/>
    <s v="European Union (25 countries)"/>
    <x v="8"/>
    <x v="0"/>
    <x v="0"/>
  </r>
  <r>
    <x v="2"/>
    <x v="2"/>
    <x v="2"/>
    <s v="European Union (15 countries)"/>
    <x v="8"/>
    <x v="0"/>
    <x v="132"/>
  </r>
  <r>
    <x v="2"/>
    <x v="2"/>
    <x v="3"/>
    <s v="Euro area (EA11-2000, EA12-2006, EA13-2007, EA15-2008, EA16-2010, EA17)"/>
    <x v="8"/>
    <x v="0"/>
    <x v="0"/>
  </r>
  <r>
    <x v="2"/>
    <x v="2"/>
    <x v="4"/>
    <s v="Belgium"/>
    <x v="8"/>
    <x v="0"/>
    <x v="1272"/>
  </r>
  <r>
    <x v="2"/>
    <x v="2"/>
    <x v="5"/>
    <s v="Bulgaria"/>
    <x v="8"/>
    <x v="0"/>
    <x v="0"/>
  </r>
  <r>
    <x v="2"/>
    <x v="2"/>
    <x v="6"/>
    <s v="Czech Republic"/>
    <x v="8"/>
    <x v="0"/>
    <x v="0"/>
  </r>
  <r>
    <x v="2"/>
    <x v="2"/>
    <x v="7"/>
    <s v="Denmark"/>
    <x v="8"/>
    <x v="0"/>
    <x v="89"/>
  </r>
  <r>
    <x v="2"/>
    <x v="2"/>
    <x v="7"/>
    <s v="København"/>
    <x v="8"/>
    <x v="0"/>
    <x v="0"/>
  </r>
  <r>
    <x v="2"/>
    <x v="2"/>
    <x v="8"/>
    <s v="Germany (until 1990 former territory of the FRG)"/>
    <x v="8"/>
    <x v="0"/>
    <x v="138"/>
  </r>
  <r>
    <x v="2"/>
    <x v="2"/>
    <x v="8"/>
    <s v="Stuttgart"/>
    <x v="8"/>
    <x v="0"/>
    <x v="795"/>
  </r>
  <r>
    <x v="2"/>
    <x v="2"/>
    <x v="8"/>
    <s v="München"/>
    <x v="8"/>
    <x v="0"/>
    <x v="35"/>
  </r>
  <r>
    <x v="2"/>
    <x v="2"/>
    <x v="8"/>
    <s v="Hamburg"/>
    <x v="8"/>
    <x v="0"/>
    <x v="45"/>
  </r>
  <r>
    <x v="2"/>
    <x v="2"/>
    <x v="8"/>
    <s v="Frankfurt am Main"/>
    <x v="8"/>
    <x v="0"/>
    <x v="1656"/>
  </r>
  <r>
    <x v="2"/>
    <x v="2"/>
    <x v="8"/>
    <s v="Rostock"/>
    <x v="8"/>
    <x v="0"/>
    <x v="980"/>
  </r>
  <r>
    <x v="2"/>
    <x v="2"/>
    <x v="8"/>
    <s v="Hannover"/>
    <x v="8"/>
    <x v="0"/>
    <x v="1648"/>
  </r>
  <r>
    <x v="2"/>
    <x v="2"/>
    <x v="8"/>
    <s v="Düsseldorf"/>
    <x v="8"/>
    <x v="0"/>
    <x v="1931"/>
  </r>
  <r>
    <x v="2"/>
    <x v="2"/>
    <x v="8"/>
    <s v="Leipzig"/>
    <x v="8"/>
    <x v="0"/>
    <x v="948"/>
  </r>
  <r>
    <x v="2"/>
    <x v="2"/>
    <x v="8"/>
    <s v="Erfurt"/>
    <x v="8"/>
    <x v="0"/>
    <x v="389"/>
  </r>
  <r>
    <x v="2"/>
    <x v="2"/>
    <x v="8"/>
    <s v="Germany - South"/>
    <x v="8"/>
    <x v="0"/>
    <x v="845"/>
  </r>
  <r>
    <x v="2"/>
    <x v="2"/>
    <x v="8"/>
    <s v="Germany - West"/>
    <x v="8"/>
    <x v="0"/>
    <x v="67"/>
  </r>
  <r>
    <x v="2"/>
    <x v="2"/>
    <x v="9"/>
    <s v="Estonia"/>
    <x v="8"/>
    <x v="0"/>
    <x v="0"/>
  </r>
  <r>
    <x v="2"/>
    <x v="2"/>
    <x v="10"/>
    <s v="Ireland"/>
    <x v="8"/>
    <x v="0"/>
    <x v="1098"/>
  </r>
  <r>
    <x v="2"/>
    <x v="2"/>
    <x v="10"/>
    <s v="Dublin"/>
    <x v="8"/>
    <x v="0"/>
    <x v="1098"/>
  </r>
  <r>
    <x v="2"/>
    <x v="2"/>
    <x v="11"/>
    <s v="Greece"/>
    <x v="8"/>
    <x v="0"/>
    <x v="1987"/>
  </r>
  <r>
    <x v="2"/>
    <x v="2"/>
    <x v="11"/>
    <s v="Athina"/>
    <x v="8"/>
    <x v="0"/>
    <x v="1987"/>
  </r>
  <r>
    <x v="2"/>
    <x v="2"/>
    <x v="12"/>
    <s v="Spain"/>
    <x v="8"/>
    <x v="0"/>
    <x v="864"/>
  </r>
  <r>
    <x v="2"/>
    <x v="2"/>
    <x v="12"/>
    <s v="Madrid"/>
    <x v="8"/>
    <x v="0"/>
    <x v="864"/>
  </r>
  <r>
    <x v="2"/>
    <x v="2"/>
    <x v="13"/>
    <s v="France"/>
    <x v="8"/>
    <x v="0"/>
    <x v="889"/>
  </r>
  <r>
    <x v="2"/>
    <x v="2"/>
    <x v="13"/>
    <s v="Paris"/>
    <x v="8"/>
    <x v="0"/>
    <x v="896"/>
  </r>
  <r>
    <x v="2"/>
    <x v="2"/>
    <x v="13"/>
    <s v="Lille"/>
    <x v="8"/>
    <x v="0"/>
    <x v="865"/>
  </r>
  <r>
    <x v="2"/>
    <x v="2"/>
    <x v="13"/>
    <s v="Strasbourg"/>
    <x v="8"/>
    <x v="0"/>
    <x v="534"/>
  </r>
  <r>
    <x v="2"/>
    <x v="2"/>
    <x v="13"/>
    <s v="Toulouse"/>
    <x v="8"/>
    <x v="0"/>
    <x v="865"/>
  </r>
  <r>
    <x v="2"/>
    <x v="2"/>
    <x v="13"/>
    <s v="Lyon"/>
    <x v="8"/>
    <x v="0"/>
    <x v="865"/>
  </r>
  <r>
    <x v="2"/>
    <x v="2"/>
    <x v="13"/>
    <s v="Marseille"/>
    <x v="8"/>
    <x v="0"/>
    <x v="865"/>
  </r>
  <r>
    <x v="2"/>
    <x v="2"/>
    <x v="14"/>
    <s v="Croatia"/>
    <x v="8"/>
    <x v="0"/>
    <x v="0"/>
  </r>
  <r>
    <x v="2"/>
    <x v="2"/>
    <x v="15"/>
    <s v="Italy"/>
    <x v="8"/>
    <x v="0"/>
    <x v="1283"/>
  </r>
  <r>
    <x v="2"/>
    <x v="2"/>
    <x v="15"/>
    <s v="Nord-Ovest, Nord-Est, Centro (IT) (NUTS 2006)"/>
    <x v="8"/>
    <x v="0"/>
    <x v="331"/>
  </r>
  <r>
    <x v="2"/>
    <x v="2"/>
    <x v="15"/>
    <s v="Sud, Isole"/>
    <x v="8"/>
    <x v="0"/>
    <x v="1923"/>
  </r>
  <r>
    <x v="2"/>
    <x v="2"/>
    <x v="16"/>
    <s v="Cyprus"/>
    <x v="8"/>
    <x v="0"/>
    <x v="0"/>
  </r>
  <r>
    <x v="2"/>
    <x v="2"/>
    <x v="17"/>
    <s v="Latvia"/>
    <x v="8"/>
    <x v="0"/>
    <x v="0"/>
  </r>
  <r>
    <x v="2"/>
    <x v="2"/>
    <x v="18"/>
    <s v="Lithuania"/>
    <x v="8"/>
    <x v="0"/>
    <x v="0"/>
  </r>
  <r>
    <x v="2"/>
    <x v="2"/>
    <x v="19"/>
    <s v="Luxembourg"/>
    <x v="8"/>
    <x v="0"/>
    <x v="684"/>
  </r>
  <r>
    <x v="2"/>
    <x v="2"/>
    <x v="20"/>
    <s v="Hungary"/>
    <x v="8"/>
    <x v="0"/>
    <x v="2157"/>
  </r>
  <r>
    <x v="2"/>
    <x v="2"/>
    <x v="21"/>
    <s v="Malta"/>
    <x v="8"/>
    <x v="0"/>
    <x v="752"/>
  </r>
  <r>
    <x v="2"/>
    <x v="2"/>
    <x v="22"/>
    <s v="Netherlands"/>
    <x v="8"/>
    <x v="0"/>
    <x v="1796"/>
  </r>
  <r>
    <x v="2"/>
    <x v="2"/>
    <x v="22"/>
    <s v="Noord-Holland"/>
    <x v="8"/>
    <x v="0"/>
    <x v="625"/>
  </r>
  <r>
    <x v="2"/>
    <x v="2"/>
    <x v="22"/>
    <s v="Rotterdam"/>
    <x v="8"/>
    <x v="0"/>
    <x v="20"/>
  </r>
  <r>
    <x v="2"/>
    <x v="2"/>
    <x v="22"/>
    <s v="Noord-Brabant"/>
    <x v="8"/>
    <x v="0"/>
    <x v="94"/>
  </r>
  <r>
    <x v="2"/>
    <x v="2"/>
    <x v="23"/>
    <s v="Austria"/>
    <x v="8"/>
    <x v="0"/>
    <x v="0"/>
  </r>
  <r>
    <x v="2"/>
    <x v="2"/>
    <x v="23"/>
    <s v="Wien, Oberösterreich, Tirol"/>
    <x v="8"/>
    <x v="0"/>
    <x v="0"/>
  </r>
  <r>
    <x v="2"/>
    <x v="2"/>
    <x v="24"/>
    <s v="Poland"/>
    <x v="8"/>
    <x v="0"/>
    <x v="0"/>
  </r>
  <r>
    <x v="2"/>
    <x v="2"/>
    <x v="25"/>
    <s v="Portugal"/>
    <x v="8"/>
    <x v="0"/>
    <x v="474"/>
  </r>
  <r>
    <x v="2"/>
    <x v="2"/>
    <x v="25"/>
    <s v="Lisboa"/>
    <x v="8"/>
    <x v="0"/>
    <x v="474"/>
  </r>
  <r>
    <x v="2"/>
    <x v="2"/>
    <x v="26"/>
    <s v="Romania"/>
    <x v="8"/>
    <x v="0"/>
    <x v="0"/>
  </r>
  <r>
    <x v="2"/>
    <x v="2"/>
    <x v="27"/>
    <s v="Slovenia"/>
    <x v="8"/>
    <x v="0"/>
    <x v="879"/>
  </r>
  <r>
    <x v="2"/>
    <x v="2"/>
    <x v="28"/>
    <s v="Slovakia"/>
    <x v="8"/>
    <x v="0"/>
    <x v="0"/>
  </r>
  <r>
    <x v="2"/>
    <x v="2"/>
    <x v="29"/>
    <s v="Finland"/>
    <x v="8"/>
    <x v="0"/>
    <x v="0"/>
  </r>
  <r>
    <x v="2"/>
    <x v="2"/>
    <x v="30"/>
    <s v="Sweden"/>
    <x v="8"/>
    <x v="0"/>
    <x v="0"/>
  </r>
  <r>
    <x v="2"/>
    <x v="2"/>
    <x v="31"/>
    <s v="United Kingdom"/>
    <x v="8"/>
    <x v="0"/>
    <x v="596"/>
  </r>
  <r>
    <x v="2"/>
    <x v="2"/>
    <x v="31"/>
    <s v="Leeds"/>
    <x v="8"/>
    <x v="0"/>
    <x v="2052"/>
  </r>
  <r>
    <x v="2"/>
    <x v="2"/>
    <x v="31"/>
    <s v="Birmingham"/>
    <x v="8"/>
    <x v="0"/>
    <x v="1570"/>
  </r>
  <r>
    <x v="2"/>
    <x v="2"/>
    <x v="31"/>
    <s v="London"/>
    <x v="8"/>
    <x v="0"/>
    <x v="1680"/>
  </r>
  <r>
    <x v="2"/>
    <x v="2"/>
    <x v="31"/>
    <s v="Glasgow"/>
    <x v="8"/>
    <x v="0"/>
    <x v="88"/>
  </r>
  <r>
    <x v="2"/>
    <x v="2"/>
    <x v="32"/>
    <s v="Norway"/>
    <x v="8"/>
    <x v="0"/>
    <x v="0"/>
  </r>
  <r>
    <x v="2"/>
    <x v="2"/>
    <x v="33"/>
    <s v="Turkey"/>
    <x v="8"/>
    <x v="0"/>
    <x v="0"/>
  </r>
  <r>
    <x v="2"/>
    <x v="2"/>
    <x v="0"/>
    <s v="European Union (27 countries)"/>
    <x v="8"/>
    <x v="1"/>
    <x v="0"/>
  </r>
  <r>
    <x v="2"/>
    <x v="2"/>
    <x v="1"/>
    <s v="European Union (25 countries)"/>
    <x v="8"/>
    <x v="1"/>
    <x v="0"/>
  </r>
  <r>
    <x v="2"/>
    <x v="2"/>
    <x v="2"/>
    <s v="European Union (15 countries)"/>
    <x v="8"/>
    <x v="1"/>
    <x v="1867"/>
  </r>
  <r>
    <x v="2"/>
    <x v="2"/>
    <x v="3"/>
    <s v="Euro area (EA11-2000, EA12-2006, EA13-2007, EA15-2008, EA16-2010, EA17)"/>
    <x v="8"/>
    <x v="1"/>
    <x v="0"/>
  </r>
  <r>
    <x v="2"/>
    <x v="2"/>
    <x v="4"/>
    <s v="Belgium"/>
    <x v="8"/>
    <x v="1"/>
    <x v="1235"/>
  </r>
  <r>
    <x v="2"/>
    <x v="2"/>
    <x v="5"/>
    <s v="Bulgaria"/>
    <x v="8"/>
    <x v="1"/>
    <x v="0"/>
  </r>
  <r>
    <x v="2"/>
    <x v="2"/>
    <x v="6"/>
    <s v="Czech Republic"/>
    <x v="8"/>
    <x v="1"/>
    <x v="0"/>
  </r>
  <r>
    <x v="2"/>
    <x v="2"/>
    <x v="7"/>
    <s v="Denmark"/>
    <x v="8"/>
    <x v="1"/>
    <x v="1724"/>
  </r>
  <r>
    <x v="2"/>
    <x v="2"/>
    <x v="7"/>
    <s v="København"/>
    <x v="8"/>
    <x v="1"/>
    <x v="0"/>
  </r>
  <r>
    <x v="2"/>
    <x v="2"/>
    <x v="8"/>
    <s v="Germany (until 1990 former territory of the FRG)"/>
    <x v="8"/>
    <x v="1"/>
    <x v="774"/>
  </r>
  <r>
    <x v="2"/>
    <x v="2"/>
    <x v="8"/>
    <s v="Stuttgart"/>
    <x v="8"/>
    <x v="1"/>
    <x v="1338"/>
  </r>
  <r>
    <x v="2"/>
    <x v="2"/>
    <x v="8"/>
    <s v="München"/>
    <x v="8"/>
    <x v="1"/>
    <x v="329"/>
  </r>
  <r>
    <x v="2"/>
    <x v="2"/>
    <x v="8"/>
    <s v="Hamburg"/>
    <x v="8"/>
    <x v="1"/>
    <x v="1121"/>
  </r>
  <r>
    <x v="2"/>
    <x v="2"/>
    <x v="8"/>
    <s v="Frankfurt am Main"/>
    <x v="8"/>
    <x v="1"/>
    <x v="617"/>
  </r>
  <r>
    <x v="2"/>
    <x v="2"/>
    <x v="8"/>
    <s v="Rostock"/>
    <x v="8"/>
    <x v="1"/>
    <x v="138"/>
  </r>
  <r>
    <x v="2"/>
    <x v="2"/>
    <x v="8"/>
    <s v="Hannover"/>
    <x v="8"/>
    <x v="1"/>
    <x v="1005"/>
  </r>
  <r>
    <x v="2"/>
    <x v="2"/>
    <x v="8"/>
    <s v="Düsseldorf"/>
    <x v="8"/>
    <x v="1"/>
    <x v="122"/>
  </r>
  <r>
    <x v="2"/>
    <x v="2"/>
    <x v="8"/>
    <s v="Leipzig"/>
    <x v="8"/>
    <x v="1"/>
    <x v="996"/>
  </r>
  <r>
    <x v="2"/>
    <x v="2"/>
    <x v="8"/>
    <s v="Erfurt"/>
    <x v="8"/>
    <x v="1"/>
    <x v="929"/>
  </r>
  <r>
    <x v="2"/>
    <x v="2"/>
    <x v="8"/>
    <s v="Germany - South"/>
    <x v="8"/>
    <x v="1"/>
    <x v="418"/>
  </r>
  <r>
    <x v="2"/>
    <x v="2"/>
    <x v="8"/>
    <s v="Germany - West"/>
    <x v="8"/>
    <x v="1"/>
    <x v="1154"/>
  </r>
  <r>
    <x v="2"/>
    <x v="2"/>
    <x v="9"/>
    <s v="Estonia"/>
    <x v="8"/>
    <x v="1"/>
    <x v="0"/>
  </r>
  <r>
    <x v="2"/>
    <x v="2"/>
    <x v="10"/>
    <s v="Ireland"/>
    <x v="8"/>
    <x v="1"/>
    <x v="2068"/>
  </r>
  <r>
    <x v="2"/>
    <x v="2"/>
    <x v="10"/>
    <s v="Dublin"/>
    <x v="8"/>
    <x v="1"/>
    <x v="2068"/>
  </r>
  <r>
    <x v="2"/>
    <x v="2"/>
    <x v="11"/>
    <s v="Greece"/>
    <x v="8"/>
    <x v="1"/>
    <x v="410"/>
  </r>
  <r>
    <x v="2"/>
    <x v="2"/>
    <x v="11"/>
    <s v="Athina"/>
    <x v="8"/>
    <x v="1"/>
    <x v="410"/>
  </r>
  <r>
    <x v="2"/>
    <x v="2"/>
    <x v="12"/>
    <s v="Spain"/>
    <x v="8"/>
    <x v="1"/>
    <x v="777"/>
  </r>
  <r>
    <x v="2"/>
    <x v="2"/>
    <x v="12"/>
    <s v="Madrid"/>
    <x v="8"/>
    <x v="1"/>
    <x v="777"/>
  </r>
  <r>
    <x v="2"/>
    <x v="2"/>
    <x v="13"/>
    <s v="France"/>
    <x v="8"/>
    <x v="1"/>
    <x v="192"/>
  </r>
  <r>
    <x v="2"/>
    <x v="2"/>
    <x v="13"/>
    <s v="Paris"/>
    <x v="8"/>
    <x v="1"/>
    <x v="86"/>
  </r>
  <r>
    <x v="2"/>
    <x v="2"/>
    <x v="13"/>
    <s v="Lille"/>
    <x v="8"/>
    <x v="1"/>
    <x v="26"/>
  </r>
  <r>
    <x v="2"/>
    <x v="2"/>
    <x v="13"/>
    <s v="Strasbourg"/>
    <x v="8"/>
    <x v="1"/>
    <x v="1932"/>
  </r>
  <r>
    <x v="2"/>
    <x v="2"/>
    <x v="13"/>
    <s v="Toulouse"/>
    <x v="8"/>
    <x v="1"/>
    <x v="26"/>
  </r>
  <r>
    <x v="2"/>
    <x v="2"/>
    <x v="13"/>
    <s v="Lyon"/>
    <x v="8"/>
    <x v="1"/>
    <x v="26"/>
  </r>
  <r>
    <x v="2"/>
    <x v="2"/>
    <x v="13"/>
    <s v="Marseille"/>
    <x v="8"/>
    <x v="1"/>
    <x v="26"/>
  </r>
  <r>
    <x v="2"/>
    <x v="2"/>
    <x v="14"/>
    <s v="Croatia"/>
    <x v="8"/>
    <x v="1"/>
    <x v="0"/>
  </r>
  <r>
    <x v="2"/>
    <x v="2"/>
    <x v="15"/>
    <s v="Italy"/>
    <x v="8"/>
    <x v="1"/>
    <x v="164"/>
  </r>
  <r>
    <x v="2"/>
    <x v="2"/>
    <x v="15"/>
    <s v="Nord-Ovest, Nord-Est, Centro (IT) (NUTS 2006)"/>
    <x v="8"/>
    <x v="1"/>
    <x v="142"/>
  </r>
  <r>
    <x v="2"/>
    <x v="2"/>
    <x v="15"/>
    <s v="Sud, Isole"/>
    <x v="8"/>
    <x v="1"/>
    <x v="338"/>
  </r>
  <r>
    <x v="2"/>
    <x v="2"/>
    <x v="16"/>
    <s v="Cyprus"/>
    <x v="8"/>
    <x v="1"/>
    <x v="0"/>
  </r>
  <r>
    <x v="2"/>
    <x v="2"/>
    <x v="17"/>
    <s v="Latvia"/>
    <x v="8"/>
    <x v="1"/>
    <x v="0"/>
  </r>
  <r>
    <x v="2"/>
    <x v="2"/>
    <x v="18"/>
    <s v="Lithuania"/>
    <x v="8"/>
    <x v="1"/>
    <x v="0"/>
  </r>
  <r>
    <x v="2"/>
    <x v="2"/>
    <x v="19"/>
    <s v="Luxembourg"/>
    <x v="8"/>
    <x v="1"/>
    <x v="1118"/>
  </r>
  <r>
    <x v="2"/>
    <x v="2"/>
    <x v="20"/>
    <s v="Hungary"/>
    <x v="8"/>
    <x v="1"/>
    <x v="1687"/>
  </r>
  <r>
    <x v="2"/>
    <x v="2"/>
    <x v="21"/>
    <s v="Malta"/>
    <x v="8"/>
    <x v="1"/>
    <x v="1970"/>
  </r>
  <r>
    <x v="2"/>
    <x v="2"/>
    <x v="22"/>
    <s v="Netherlands"/>
    <x v="8"/>
    <x v="1"/>
    <x v="134"/>
  </r>
  <r>
    <x v="2"/>
    <x v="2"/>
    <x v="22"/>
    <s v="Noord-Holland"/>
    <x v="8"/>
    <x v="1"/>
    <x v="134"/>
  </r>
  <r>
    <x v="2"/>
    <x v="2"/>
    <x v="22"/>
    <s v="Rotterdam"/>
    <x v="8"/>
    <x v="1"/>
    <x v="1233"/>
  </r>
  <r>
    <x v="2"/>
    <x v="2"/>
    <x v="22"/>
    <s v="Noord-Brabant"/>
    <x v="8"/>
    <x v="1"/>
    <x v="1942"/>
  </r>
  <r>
    <x v="2"/>
    <x v="2"/>
    <x v="23"/>
    <s v="Austria"/>
    <x v="8"/>
    <x v="1"/>
    <x v="0"/>
  </r>
  <r>
    <x v="2"/>
    <x v="2"/>
    <x v="23"/>
    <s v="Wien, Oberösterreich, Tirol"/>
    <x v="8"/>
    <x v="1"/>
    <x v="0"/>
  </r>
  <r>
    <x v="2"/>
    <x v="2"/>
    <x v="24"/>
    <s v="Poland"/>
    <x v="8"/>
    <x v="1"/>
    <x v="0"/>
  </r>
  <r>
    <x v="2"/>
    <x v="2"/>
    <x v="25"/>
    <s v="Portugal"/>
    <x v="8"/>
    <x v="1"/>
    <x v="24"/>
  </r>
  <r>
    <x v="2"/>
    <x v="2"/>
    <x v="25"/>
    <s v="Lisboa"/>
    <x v="8"/>
    <x v="1"/>
    <x v="24"/>
  </r>
  <r>
    <x v="2"/>
    <x v="2"/>
    <x v="26"/>
    <s v="Romania"/>
    <x v="8"/>
    <x v="1"/>
    <x v="0"/>
  </r>
  <r>
    <x v="2"/>
    <x v="2"/>
    <x v="27"/>
    <s v="Slovenia"/>
    <x v="8"/>
    <x v="1"/>
    <x v="106"/>
  </r>
  <r>
    <x v="2"/>
    <x v="2"/>
    <x v="28"/>
    <s v="Slovakia"/>
    <x v="8"/>
    <x v="1"/>
    <x v="0"/>
  </r>
  <r>
    <x v="2"/>
    <x v="2"/>
    <x v="29"/>
    <s v="Finland"/>
    <x v="8"/>
    <x v="1"/>
    <x v="0"/>
  </r>
  <r>
    <x v="2"/>
    <x v="2"/>
    <x v="30"/>
    <s v="Sweden"/>
    <x v="8"/>
    <x v="1"/>
    <x v="0"/>
  </r>
  <r>
    <x v="2"/>
    <x v="2"/>
    <x v="31"/>
    <s v="United Kingdom"/>
    <x v="8"/>
    <x v="1"/>
    <x v="1842"/>
  </r>
  <r>
    <x v="2"/>
    <x v="2"/>
    <x v="31"/>
    <s v="Leeds"/>
    <x v="8"/>
    <x v="1"/>
    <x v="365"/>
  </r>
  <r>
    <x v="2"/>
    <x v="2"/>
    <x v="31"/>
    <s v="Birmingham"/>
    <x v="8"/>
    <x v="1"/>
    <x v="2072"/>
  </r>
  <r>
    <x v="2"/>
    <x v="2"/>
    <x v="31"/>
    <s v="London"/>
    <x v="8"/>
    <x v="1"/>
    <x v="59"/>
  </r>
  <r>
    <x v="2"/>
    <x v="2"/>
    <x v="31"/>
    <s v="Glasgow"/>
    <x v="8"/>
    <x v="1"/>
    <x v="1903"/>
  </r>
  <r>
    <x v="2"/>
    <x v="2"/>
    <x v="32"/>
    <s v="Norway"/>
    <x v="8"/>
    <x v="1"/>
    <x v="0"/>
  </r>
  <r>
    <x v="2"/>
    <x v="2"/>
    <x v="33"/>
    <s v="Turkey"/>
    <x v="8"/>
    <x v="1"/>
    <x v="0"/>
  </r>
  <r>
    <x v="2"/>
    <x v="2"/>
    <x v="0"/>
    <s v="European Union (27 countries)"/>
    <x v="9"/>
    <x v="0"/>
    <x v="0"/>
  </r>
  <r>
    <x v="2"/>
    <x v="2"/>
    <x v="1"/>
    <s v="European Union (25 countries)"/>
    <x v="9"/>
    <x v="0"/>
    <x v="0"/>
  </r>
  <r>
    <x v="2"/>
    <x v="2"/>
    <x v="2"/>
    <s v="European Union (15 countries)"/>
    <x v="9"/>
    <x v="0"/>
    <x v="1018"/>
  </r>
  <r>
    <x v="2"/>
    <x v="2"/>
    <x v="3"/>
    <s v="Euro area (EA11-2000, EA12-2006, EA13-2007, EA15-2008, EA16-2010, EA17)"/>
    <x v="9"/>
    <x v="0"/>
    <x v="0"/>
  </r>
  <r>
    <x v="2"/>
    <x v="2"/>
    <x v="4"/>
    <s v="Belgium"/>
    <x v="9"/>
    <x v="0"/>
    <x v="79"/>
  </r>
  <r>
    <x v="2"/>
    <x v="2"/>
    <x v="5"/>
    <s v="Bulgaria"/>
    <x v="9"/>
    <x v="0"/>
    <x v="0"/>
  </r>
  <r>
    <x v="2"/>
    <x v="2"/>
    <x v="6"/>
    <s v="Czech Republic"/>
    <x v="9"/>
    <x v="0"/>
    <x v="0"/>
  </r>
  <r>
    <x v="2"/>
    <x v="2"/>
    <x v="7"/>
    <s v="Denmark"/>
    <x v="9"/>
    <x v="0"/>
    <x v="1156"/>
  </r>
  <r>
    <x v="2"/>
    <x v="2"/>
    <x v="7"/>
    <s v="København"/>
    <x v="9"/>
    <x v="0"/>
    <x v="0"/>
  </r>
  <r>
    <x v="2"/>
    <x v="2"/>
    <x v="8"/>
    <s v="Germany (until 1990 former territory of the FRG)"/>
    <x v="9"/>
    <x v="0"/>
    <x v="1719"/>
  </r>
  <r>
    <x v="2"/>
    <x v="2"/>
    <x v="8"/>
    <s v="Stuttgart"/>
    <x v="9"/>
    <x v="0"/>
    <x v="734"/>
  </r>
  <r>
    <x v="2"/>
    <x v="2"/>
    <x v="8"/>
    <s v="München"/>
    <x v="9"/>
    <x v="0"/>
    <x v="5"/>
  </r>
  <r>
    <x v="2"/>
    <x v="2"/>
    <x v="8"/>
    <s v="Hamburg"/>
    <x v="9"/>
    <x v="0"/>
    <x v="1165"/>
  </r>
  <r>
    <x v="2"/>
    <x v="2"/>
    <x v="8"/>
    <s v="Frankfurt am Main"/>
    <x v="9"/>
    <x v="0"/>
    <x v="171"/>
  </r>
  <r>
    <x v="2"/>
    <x v="2"/>
    <x v="8"/>
    <s v="Rostock"/>
    <x v="9"/>
    <x v="0"/>
    <x v="151"/>
  </r>
  <r>
    <x v="2"/>
    <x v="2"/>
    <x v="8"/>
    <s v="Hannover"/>
    <x v="9"/>
    <x v="0"/>
    <x v="790"/>
  </r>
  <r>
    <x v="2"/>
    <x v="2"/>
    <x v="8"/>
    <s v="Düsseldorf"/>
    <x v="9"/>
    <x v="0"/>
    <x v="280"/>
  </r>
  <r>
    <x v="2"/>
    <x v="2"/>
    <x v="8"/>
    <s v="Leipzig"/>
    <x v="9"/>
    <x v="0"/>
    <x v="715"/>
  </r>
  <r>
    <x v="2"/>
    <x v="2"/>
    <x v="8"/>
    <s v="Erfurt"/>
    <x v="9"/>
    <x v="0"/>
    <x v="79"/>
  </r>
  <r>
    <x v="2"/>
    <x v="2"/>
    <x v="8"/>
    <s v="Germany - South"/>
    <x v="9"/>
    <x v="0"/>
    <x v="48"/>
  </r>
  <r>
    <x v="2"/>
    <x v="2"/>
    <x v="8"/>
    <s v="Germany - West"/>
    <x v="9"/>
    <x v="0"/>
    <x v="1097"/>
  </r>
  <r>
    <x v="2"/>
    <x v="2"/>
    <x v="9"/>
    <s v="Estonia"/>
    <x v="9"/>
    <x v="0"/>
    <x v="0"/>
  </r>
  <r>
    <x v="2"/>
    <x v="2"/>
    <x v="10"/>
    <s v="Ireland"/>
    <x v="9"/>
    <x v="0"/>
    <x v="1816"/>
  </r>
  <r>
    <x v="2"/>
    <x v="2"/>
    <x v="10"/>
    <s v="Dublin"/>
    <x v="9"/>
    <x v="0"/>
    <x v="1816"/>
  </r>
  <r>
    <x v="2"/>
    <x v="2"/>
    <x v="11"/>
    <s v="Greece"/>
    <x v="9"/>
    <x v="0"/>
    <x v="1452"/>
  </r>
  <r>
    <x v="2"/>
    <x v="2"/>
    <x v="11"/>
    <s v="Athina"/>
    <x v="9"/>
    <x v="0"/>
    <x v="1452"/>
  </r>
  <r>
    <x v="2"/>
    <x v="2"/>
    <x v="12"/>
    <s v="Spain"/>
    <x v="9"/>
    <x v="0"/>
    <x v="1932"/>
  </r>
  <r>
    <x v="2"/>
    <x v="2"/>
    <x v="12"/>
    <s v="Madrid"/>
    <x v="9"/>
    <x v="0"/>
    <x v="1932"/>
  </r>
  <r>
    <x v="2"/>
    <x v="2"/>
    <x v="13"/>
    <s v="France"/>
    <x v="9"/>
    <x v="0"/>
    <x v="1760"/>
  </r>
  <r>
    <x v="2"/>
    <x v="2"/>
    <x v="13"/>
    <s v="Paris"/>
    <x v="9"/>
    <x v="0"/>
    <x v="1664"/>
  </r>
  <r>
    <x v="2"/>
    <x v="2"/>
    <x v="13"/>
    <s v="Lille"/>
    <x v="9"/>
    <x v="0"/>
    <x v="342"/>
  </r>
  <r>
    <x v="2"/>
    <x v="2"/>
    <x v="13"/>
    <s v="Strasbourg"/>
    <x v="9"/>
    <x v="0"/>
    <x v="156"/>
  </r>
  <r>
    <x v="2"/>
    <x v="2"/>
    <x v="13"/>
    <s v="Toulouse"/>
    <x v="9"/>
    <x v="0"/>
    <x v="342"/>
  </r>
  <r>
    <x v="2"/>
    <x v="2"/>
    <x v="13"/>
    <s v="Lyon"/>
    <x v="9"/>
    <x v="0"/>
    <x v="342"/>
  </r>
  <r>
    <x v="2"/>
    <x v="2"/>
    <x v="13"/>
    <s v="Marseille"/>
    <x v="9"/>
    <x v="0"/>
    <x v="342"/>
  </r>
  <r>
    <x v="2"/>
    <x v="2"/>
    <x v="14"/>
    <s v="Croatia"/>
    <x v="9"/>
    <x v="0"/>
    <x v="0"/>
  </r>
  <r>
    <x v="2"/>
    <x v="2"/>
    <x v="15"/>
    <s v="Italy"/>
    <x v="9"/>
    <x v="0"/>
    <x v="1034"/>
  </r>
  <r>
    <x v="2"/>
    <x v="2"/>
    <x v="15"/>
    <s v="Nord-Ovest, Nord-Est, Centro (IT) (NUTS 2006)"/>
    <x v="9"/>
    <x v="0"/>
    <x v="0"/>
  </r>
  <r>
    <x v="2"/>
    <x v="2"/>
    <x v="15"/>
    <s v="Sud, Isole"/>
    <x v="9"/>
    <x v="0"/>
    <x v="0"/>
  </r>
  <r>
    <x v="2"/>
    <x v="2"/>
    <x v="16"/>
    <s v="Cyprus"/>
    <x v="9"/>
    <x v="0"/>
    <x v="0"/>
  </r>
  <r>
    <x v="2"/>
    <x v="2"/>
    <x v="17"/>
    <s v="Latvia"/>
    <x v="9"/>
    <x v="0"/>
    <x v="0"/>
  </r>
  <r>
    <x v="2"/>
    <x v="2"/>
    <x v="18"/>
    <s v="Lithuania"/>
    <x v="9"/>
    <x v="0"/>
    <x v="0"/>
  </r>
  <r>
    <x v="2"/>
    <x v="2"/>
    <x v="19"/>
    <s v="Luxembourg"/>
    <x v="9"/>
    <x v="0"/>
    <x v="81"/>
  </r>
  <r>
    <x v="2"/>
    <x v="2"/>
    <x v="20"/>
    <s v="Hungary"/>
    <x v="9"/>
    <x v="0"/>
    <x v="2158"/>
  </r>
  <r>
    <x v="2"/>
    <x v="2"/>
    <x v="21"/>
    <s v="Malta"/>
    <x v="9"/>
    <x v="0"/>
    <x v="1793"/>
  </r>
  <r>
    <x v="2"/>
    <x v="2"/>
    <x v="22"/>
    <s v="Netherlands"/>
    <x v="9"/>
    <x v="0"/>
    <x v="1759"/>
  </r>
  <r>
    <x v="2"/>
    <x v="2"/>
    <x v="22"/>
    <s v="Noord-Holland"/>
    <x v="9"/>
    <x v="0"/>
    <x v="1715"/>
  </r>
  <r>
    <x v="2"/>
    <x v="2"/>
    <x v="22"/>
    <s v="Rotterdam"/>
    <x v="9"/>
    <x v="0"/>
    <x v="65"/>
  </r>
  <r>
    <x v="2"/>
    <x v="2"/>
    <x v="22"/>
    <s v="Noord-Brabant"/>
    <x v="9"/>
    <x v="0"/>
    <x v="1436"/>
  </r>
  <r>
    <x v="2"/>
    <x v="2"/>
    <x v="23"/>
    <s v="Austria"/>
    <x v="9"/>
    <x v="0"/>
    <x v="0"/>
  </r>
  <r>
    <x v="2"/>
    <x v="2"/>
    <x v="23"/>
    <s v="Wien, Oberösterreich, Tirol"/>
    <x v="9"/>
    <x v="0"/>
    <x v="0"/>
  </r>
  <r>
    <x v="2"/>
    <x v="2"/>
    <x v="24"/>
    <s v="Poland"/>
    <x v="9"/>
    <x v="0"/>
    <x v="0"/>
  </r>
  <r>
    <x v="2"/>
    <x v="2"/>
    <x v="25"/>
    <s v="Portugal"/>
    <x v="9"/>
    <x v="0"/>
    <x v="24"/>
  </r>
  <r>
    <x v="2"/>
    <x v="2"/>
    <x v="25"/>
    <s v="Lisboa"/>
    <x v="9"/>
    <x v="0"/>
    <x v="24"/>
  </r>
  <r>
    <x v="2"/>
    <x v="2"/>
    <x v="26"/>
    <s v="Romania"/>
    <x v="9"/>
    <x v="0"/>
    <x v="0"/>
  </r>
  <r>
    <x v="2"/>
    <x v="2"/>
    <x v="27"/>
    <s v="Slovenia"/>
    <x v="9"/>
    <x v="0"/>
    <x v="968"/>
  </r>
  <r>
    <x v="2"/>
    <x v="2"/>
    <x v="28"/>
    <s v="Slovakia"/>
    <x v="9"/>
    <x v="0"/>
    <x v="0"/>
  </r>
  <r>
    <x v="2"/>
    <x v="2"/>
    <x v="29"/>
    <s v="Finland"/>
    <x v="9"/>
    <x v="0"/>
    <x v="0"/>
  </r>
  <r>
    <x v="2"/>
    <x v="2"/>
    <x v="30"/>
    <s v="Sweden"/>
    <x v="9"/>
    <x v="0"/>
    <x v="0"/>
  </r>
  <r>
    <x v="2"/>
    <x v="2"/>
    <x v="31"/>
    <s v="United Kingdom"/>
    <x v="9"/>
    <x v="0"/>
    <x v="1546"/>
  </r>
  <r>
    <x v="2"/>
    <x v="2"/>
    <x v="31"/>
    <s v="Leeds"/>
    <x v="9"/>
    <x v="0"/>
    <x v="1714"/>
  </r>
  <r>
    <x v="2"/>
    <x v="2"/>
    <x v="31"/>
    <s v="Birmingham"/>
    <x v="9"/>
    <x v="0"/>
    <x v="1778"/>
  </r>
  <r>
    <x v="2"/>
    <x v="2"/>
    <x v="31"/>
    <s v="London"/>
    <x v="9"/>
    <x v="0"/>
    <x v="1667"/>
  </r>
  <r>
    <x v="2"/>
    <x v="2"/>
    <x v="31"/>
    <s v="Glasgow"/>
    <x v="9"/>
    <x v="0"/>
    <x v="738"/>
  </r>
  <r>
    <x v="2"/>
    <x v="2"/>
    <x v="32"/>
    <s v="Norway"/>
    <x v="9"/>
    <x v="0"/>
    <x v="0"/>
  </r>
  <r>
    <x v="2"/>
    <x v="2"/>
    <x v="33"/>
    <s v="Turkey"/>
    <x v="9"/>
    <x v="0"/>
    <x v="0"/>
  </r>
  <r>
    <x v="2"/>
    <x v="2"/>
    <x v="0"/>
    <s v="European Union (27 countries)"/>
    <x v="9"/>
    <x v="1"/>
    <x v="0"/>
  </r>
  <r>
    <x v="2"/>
    <x v="2"/>
    <x v="1"/>
    <s v="European Union (25 countries)"/>
    <x v="9"/>
    <x v="1"/>
    <x v="0"/>
  </r>
  <r>
    <x v="2"/>
    <x v="2"/>
    <x v="2"/>
    <s v="European Union (15 countries)"/>
    <x v="9"/>
    <x v="1"/>
    <x v="1830"/>
  </r>
  <r>
    <x v="2"/>
    <x v="2"/>
    <x v="3"/>
    <s v="Euro area (EA11-2000, EA12-2006, EA13-2007, EA15-2008, EA16-2010, EA17)"/>
    <x v="9"/>
    <x v="1"/>
    <x v="0"/>
  </r>
  <r>
    <x v="2"/>
    <x v="2"/>
    <x v="4"/>
    <s v="Belgium"/>
    <x v="9"/>
    <x v="1"/>
    <x v="1178"/>
  </r>
  <r>
    <x v="2"/>
    <x v="2"/>
    <x v="5"/>
    <s v="Bulgaria"/>
    <x v="9"/>
    <x v="1"/>
    <x v="0"/>
  </r>
  <r>
    <x v="2"/>
    <x v="2"/>
    <x v="6"/>
    <s v="Czech Republic"/>
    <x v="9"/>
    <x v="1"/>
    <x v="0"/>
  </r>
  <r>
    <x v="2"/>
    <x v="2"/>
    <x v="7"/>
    <s v="Denmark"/>
    <x v="9"/>
    <x v="1"/>
    <x v="1163"/>
  </r>
  <r>
    <x v="2"/>
    <x v="2"/>
    <x v="7"/>
    <s v="København"/>
    <x v="9"/>
    <x v="1"/>
    <x v="0"/>
  </r>
  <r>
    <x v="2"/>
    <x v="2"/>
    <x v="8"/>
    <s v="Germany (until 1990 former territory of the FRG)"/>
    <x v="9"/>
    <x v="1"/>
    <x v="44"/>
  </r>
  <r>
    <x v="2"/>
    <x v="2"/>
    <x v="8"/>
    <s v="Stuttgart"/>
    <x v="9"/>
    <x v="1"/>
    <x v="99"/>
  </r>
  <r>
    <x v="2"/>
    <x v="2"/>
    <x v="8"/>
    <s v="München"/>
    <x v="9"/>
    <x v="1"/>
    <x v="1887"/>
  </r>
  <r>
    <x v="2"/>
    <x v="2"/>
    <x v="8"/>
    <s v="Hamburg"/>
    <x v="9"/>
    <x v="1"/>
    <x v="751"/>
  </r>
  <r>
    <x v="2"/>
    <x v="2"/>
    <x v="8"/>
    <s v="Frankfurt am Main"/>
    <x v="9"/>
    <x v="1"/>
    <x v="1229"/>
  </r>
  <r>
    <x v="2"/>
    <x v="2"/>
    <x v="8"/>
    <s v="Rostock"/>
    <x v="9"/>
    <x v="1"/>
    <x v="115"/>
  </r>
  <r>
    <x v="2"/>
    <x v="2"/>
    <x v="8"/>
    <s v="Hannover"/>
    <x v="9"/>
    <x v="1"/>
    <x v="687"/>
  </r>
  <r>
    <x v="2"/>
    <x v="2"/>
    <x v="8"/>
    <s v="Düsseldorf"/>
    <x v="9"/>
    <x v="1"/>
    <x v="1271"/>
  </r>
  <r>
    <x v="2"/>
    <x v="2"/>
    <x v="8"/>
    <s v="Leipzig"/>
    <x v="9"/>
    <x v="1"/>
    <x v="1007"/>
  </r>
  <r>
    <x v="2"/>
    <x v="2"/>
    <x v="8"/>
    <s v="Erfurt"/>
    <x v="9"/>
    <x v="1"/>
    <x v="1227"/>
  </r>
  <r>
    <x v="2"/>
    <x v="2"/>
    <x v="8"/>
    <s v="Germany - South"/>
    <x v="9"/>
    <x v="1"/>
    <x v="1354"/>
  </r>
  <r>
    <x v="2"/>
    <x v="2"/>
    <x v="8"/>
    <s v="Germany - West"/>
    <x v="9"/>
    <x v="1"/>
    <x v="733"/>
  </r>
  <r>
    <x v="2"/>
    <x v="2"/>
    <x v="9"/>
    <s v="Estonia"/>
    <x v="9"/>
    <x v="1"/>
    <x v="0"/>
  </r>
  <r>
    <x v="2"/>
    <x v="2"/>
    <x v="10"/>
    <s v="Ireland"/>
    <x v="9"/>
    <x v="1"/>
    <x v="2039"/>
  </r>
  <r>
    <x v="2"/>
    <x v="2"/>
    <x v="10"/>
    <s v="Dublin"/>
    <x v="9"/>
    <x v="1"/>
    <x v="2039"/>
  </r>
  <r>
    <x v="2"/>
    <x v="2"/>
    <x v="11"/>
    <s v="Greece"/>
    <x v="9"/>
    <x v="1"/>
    <x v="310"/>
  </r>
  <r>
    <x v="2"/>
    <x v="2"/>
    <x v="11"/>
    <s v="Athina"/>
    <x v="9"/>
    <x v="1"/>
    <x v="310"/>
  </r>
  <r>
    <x v="2"/>
    <x v="2"/>
    <x v="12"/>
    <s v="Spain"/>
    <x v="9"/>
    <x v="1"/>
    <x v="769"/>
  </r>
  <r>
    <x v="2"/>
    <x v="2"/>
    <x v="12"/>
    <s v="Madrid"/>
    <x v="9"/>
    <x v="1"/>
    <x v="769"/>
  </r>
  <r>
    <x v="2"/>
    <x v="2"/>
    <x v="13"/>
    <s v="France"/>
    <x v="9"/>
    <x v="1"/>
    <x v="1170"/>
  </r>
  <r>
    <x v="2"/>
    <x v="2"/>
    <x v="13"/>
    <s v="Paris"/>
    <x v="9"/>
    <x v="1"/>
    <x v="391"/>
  </r>
  <r>
    <x v="2"/>
    <x v="2"/>
    <x v="13"/>
    <s v="Lille"/>
    <x v="9"/>
    <x v="1"/>
    <x v="1732"/>
  </r>
  <r>
    <x v="2"/>
    <x v="2"/>
    <x v="13"/>
    <s v="Strasbourg"/>
    <x v="9"/>
    <x v="1"/>
    <x v="221"/>
  </r>
  <r>
    <x v="2"/>
    <x v="2"/>
    <x v="13"/>
    <s v="Toulouse"/>
    <x v="9"/>
    <x v="1"/>
    <x v="1732"/>
  </r>
  <r>
    <x v="2"/>
    <x v="2"/>
    <x v="13"/>
    <s v="Lyon"/>
    <x v="9"/>
    <x v="1"/>
    <x v="1732"/>
  </r>
  <r>
    <x v="2"/>
    <x v="2"/>
    <x v="13"/>
    <s v="Marseille"/>
    <x v="9"/>
    <x v="1"/>
    <x v="1732"/>
  </r>
  <r>
    <x v="2"/>
    <x v="2"/>
    <x v="14"/>
    <s v="Croatia"/>
    <x v="9"/>
    <x v="1"/>
    <x v="0"/>
  </r>
  <r>
    <x v="2"/>
    <x v="2"/>
    <x v="15"/>
    <s v="Italy"/>
    <x v="9"/>
    <x v="1"/>
    <x v="1234"/>
  </r>
  <r>
    <x v="2"/>
    <x v="2"/>
    <x v="15"/>
    <s v="Nord-Ovest, Nord-Est, Centro (IT) (NUTS 2006)"/>
    <x v="9"/>
    <x v="1"/>
    <x v="0"/>
  </r>
  <r>
    <x v="2"/>
    <x v="2"/>
    <x v="15"/>
    <s v="Sud, Isole"/>
    <x v="9"/>
    <x v="1"/>
    <x v="0"/>
  </r>
  <r>
    <x v="2"/>
    <x v="2"/>
    <x v="16"/>
    <s v="Cyprus"/>
    <x v="9"/>
    <x v="1"/>
    <x v="0"/>
  </r>
  <r>
    <x v="2"/>
    <x v="2"/>
    <x v="17"/>
    <s v="Latvia"/>
    <x v="9"/>
    <x v="1"/>
    <x v="0"/>
  </r>
  <r>
    <x v="2"/>
    <x v="2"/>
    <x v="18"/>
    <s v="Lithuania"/>
    <x v="9"/>
    <x v="1"/>
    <x v="0"/>
  </r>
  <r>
    <x v="2"/>
    <x v="2"/>
    <x v="19"/>
    <s v="Luxembourg"/>
    <x v="9"/>
    <x v="1"/>
    <x v="677"/>
  </r>
  <r>
    <x v="2"/>
    <x v="2"/>
    <x v="20"/>
    <s v="Hungary"/>
    <x v="9"/>
    <x v="1"/>
    <x v="1708"/>
  </r>
  <r>
    <x v="2"/>
    <x v="2"/>
    <x v="21"/>
    <s v="Malta"/>
    <x v="9"/>
    <x v="1"/>
    <x v="337"/>
  </r>
  <r>
    <x v="2"/>
    <x v="2"/>
    <x v="22"/>
    <s v="Netherlands"/>
    <x v="9"/>
    <x v="1"/>
    <x v="1281"/>
  </r>
  <r>
    <x v="2"/>
    <x v="2"/>
    <x v="22"/>
    <s v="Noord-Holland"/>
    <x v="9"/>
    <x v="1"/>
    <x v="134"/>
  </r>
  <r>
    <x v="2"/>
    <x v="2"/>
    <x v="22"/>
    <s v="Rotterdam"/>
    <x v="9"/>
    <x v="1"/>
    <x v="2056"/>
  </r>
  <r>
    <x v="2"/>
    <x v="2"/>
    <x v="22"/>
    <s v="Noord-Brabant"/>
    <x v="9"/>
    <x v="1"/>
    <x v="1581"/>
  </r>
  <r>
    <x v="2"/>
    <x v="2"/>
    <x v="23"/>
    <s v="Austria"/>
    <x v="9"/>
    <x v="1"/>
    <x v="0"/>
  </r>
  <r>
    <x v="2"/>
    <x v="2"/>
    <x v="23"/>
    <s v="Wien, Oberösterreich, Tirol"/>
    <x v="9"/>
    <x v="1"/>
    <x v="0"/>
  </r>
  <r>
    <x v="2"/>
    <x v="2"/>
    <x v="24"/>
    <s v="Poland"/>
    <x v="9"/>
    <x v="1"/>
    <x v="0"/>
  </r>
  <r>
    <x v="2"/>
    <x v="2"/>
    <x v="25"/>
    <s v="Portugal"/>
    <x v="9"/>
    <x v="1"/>
    <x v="487"/>
  </r>
  <r>
    <x v="2"/>
    <x v="2"/>
    <x v="25"/>
    <s v="Lisboa"/>
    <x v="9"/>
    <x v="1"/>
    <x v="487"/>
  </r>
  <r>
    <x v="2"/>
    <x v="2"/>
    <x v="26"/>
    <s v="Romania"/>
    <x v="9"/>
    <x v="1"/>
    <x v="0"/>
  </r>
  <r>
    <x v="2"/>
    <x v="2"/>
    <x v="27"/>
    <s v="Slovenia"/>
    <x v="9"/>
    <x v="1"/>
    <x v="904"/>
  </r>
  <r>
    <x v="2"/>
    <x v="2"/>
    <x v="28"/>
    <s v="Slovakia"/>
    <x v="9"/>
    <x v="1"/>
    <x v="0"/>
  </r>
  <r>
    <x v="2"/>
    <x v="2"/>
    <x v="29"/>
    <s v="Finland"/>
    <x v="9"/>
    <x v="1"/>
    <x v="0"/>
  </r>
  <r>
    <x v="2"/>
    <x v="2"/>
    <x v="30"/>
    <s v="Sweden"/>
    <x v="9"/>
    <x v="1"/>
    <x v="0"/>
  </r>
  <r>
    <x v="2"/>
    <x v="2"/>
    <x v="31"/>
    <s v="United Kingdom"/>
    <x v="9"/>
    <x v="1"/>
    <x v="1667"/>
  </r>
  <r>
    <x v="2"/>
    <x v="2"/>
    <x v="31"/>
    <s v="Leeds"/>
    <x v="9"/>
    <x v="1"/>
    <x v="1803"/>
  </r>
  <r>
    <x v="2"/>
    <x v="2"/>
    <x v="31"/>
    <s v="Birmingham"/>
    <x v="9"/>
    <x v="1"/>
    <x v="1000"/>
  </r>
  <r>
    <x v="2"/>
    <x v="2"/>
    <x v="31"/>
    <s v="London"/>
    <x v="9"/>
    <x v="1"/>
    <x v="1681"/>
  </r>
  <r>
    <x v="2"/>
    <x v="2"/>
    <x v="31"/>
    <s v="Glasgow"/>
    <x v="9"/>
    <x v="1"/>
    <x v="1993"/>
  </r>
  <r>
    <x v="2"/>
    <x v="2"/>
    <x v="32"/>
    <s v="Norway"/>
    <x v="9"/>
    <x v="1"/>
    <x v="0"/>
  </r>
  <r>
    <x v="2"/>
    <x v="2"/>
    <x v="33"/>
    <s v="Turkey"/>
    <x v="9"/>
    <x v="1"/>
    <x v="0"/>
  </r>
  <r>
    <x v="2"/>
    <x v="2"/>
    <x v="0"/>
    <s v="European Union (27 countries)"/>
    <x v="10"/>
    <x v="0"/>
    <x v="0"/>
  </r>
  <r>
    <x v="2"/>
    <x v="2"/>
    <x v="1"/>
    <s v="European Union (25 countries)"/>
    <x v="10"/>
    <x v="0"/>
    <x v="0"/>
  </r>
  <r>
    <x v="2"/>
    <x v="2"/>
    <x v="2"/>
    <s v="European Union (15 countries)"/>
    <x v="10"/>
    <x v="0"/>
    <x v="287"/>
  </r>
  <r>
    <x v="2"/>
    <x v="2"/>
    <x v="3"/>
    <s v="Euro area (EA11-2000, EA12-2006, EA13-2007, EA15-2008, EA16-2010, EA17)"/>
    <x v="10"/>
    <x v="0"/>
    <x v="0"/>
  </r>
  <r>
    <x v="2"/>
    <x v="2"/>
    <x v="4"/>
    <s v="Belgium"/>
    <x v="10"/>
    <x v="0"/>
    <x v="238"/>
  </r>
  <r>
    <x v="2"/>
    <x v="2"/>
    <x v="5"/>
    <s v="Bulgaria"/>
    <x v="10"/>
    <x v="0"/>
    <x v="0"/>
  </r>
  <r>
    <x v="2"/>
    <x v="2"/>
    <x v="6"/>
    <s v="Czech Republic"/>
    <x v="10"/>
    <x v="0"/>
    <x v="0"/>
  </r>
  <r>
    <x v="2"/>
    <x v="2"/>
    <x v="7"/>
    <s v="Denmark"/>
    <x v="10"/>
    <x v="0"/>
    <x v="1606"/>
  </r>
  <r>
    <x v="2"/>
    <x v="2"/>
    <x v="7"/>
    <s v="København"/>
    <x v="10"/>
    <x v="0"/>
    <x v="0"/>
  </r>
  <r>
    <x v="2"/>
    <x v="2"/>
    <x v="8"/>
    <s v="Germany (until 1990 former territory of the FRG)"/>
    <x v="10"/>
    <x v="0"/>
    <x v="1707"/>
  </r>
  <r>
    <x v="2"/>
    <x v="2"/>
    <x v="8"/>
    <s v="Stuttgart"/>
    <x v="10"/>
    <x v="0"/>
    <x v="1555"/>
  </r>
  <r>
    <x v="2"/>
    <x v="2"/>
    <x v="8"/>
    <s v="München"/>
    <x v="10"/>
    <x v="0"/>
    <x v="373"/>
  </r>
  <r>
    <x v="2"/>
    <x v="2"/>
    <x v="8"/>
    <s v="Hamburg"/>
    <x v="10"/>
    <x v="0"/>
    <x v="1917"/>
  </r>
  <r>
    <x v="2"/>
    <x v="2"/>
    <x v="8"/>
    <s v="Frankfurt am Main"/>
    <x v="10"/>
    <x v="0"/>
    <x v="704"/>
  </r>
  <r>
    <x v="2"/>
    <x v="2"/>
    <x v="8"/>
    <s v="Rostock"/>
    <x v="10"/>
    <x v="0"/>
    <x v="1788"/>
  </r>
  <r>
    <x v="2"/>
    <x v="2"/>
    <x v="8"/>
    <s v="Hannover"/>
    <x v="10"/>
    <x v="0"/>
    <x v="214"/>
  </r>
  <r>
    <x v="2"/>
    <x v="2"/>
    <x v="8"/>
    <s v="Düsseldorf"/>
    <x v="10"/>
    <x v="0"/>
    <x v="1976"/>
  </r>
  <r>
    <x v="2"/>
    <x v="2"/>
    <x v="8"/>
    <s v="Leipzig"/>
    <x v="10"/>
    <x v="0"/>
    <x v="252"/>
  </r>
  <r>
    <x v="2"/>
    <x v="2"/>
    <x v="8"/>
    <s v="Erfurt"/>
    <x v="10"/>
    <x v="0"/>
    <x v="1228"/>
  </r>
  <r>
    <x v="2"/>
    <x v="2"/>
    <x v="8"/>
    <s v="Germany - South"/>
    <x v="10"/>
    <x v="0"/>
    <x v="634"/>
  </r>
  <r>
    <x v="2"/>
    <x v="2"/>
    <x v="8"/>
    <s v="Germany - West"/>
    <x v="10"/>
    <x v="0"/>
    <x v="1697"/>
  </r>
  <r>
    <x v="2"/>
    <x v="2"/>
    <x v="9"/>
    <s v="Estonia"/>
    <x v="10"/>
    <x v="0"/>
    <x v="0"/>
  </r>
  <r>
    <x v="2"/>
    <x v="2"/>
    <x v="10"/>
    <s v="Ireland"/>
    <x v="10"/>
    <x v="0"/>
    <x v="1985"/>
  </r>
  <r>
    <x v="2"/>
    <x v="2"/>
    <x v="10"/>
    <s v="Dublin"/>
    <x v="10"/>
    <x v="0"/>
    <x v="1985"/>
  </r>
  <r>
    <x v="2"/>
    <x v="2"/>
    <x v="11"/>
    <s v="Greece"/>
    <x v="10"/>
    <x v="0"/>
    <x v="286"/>
  </r>
  <r>
    <x v="2"/>
    <x v="2"/>
    <x v="11"/>
    <s v="Athina"/>
    <x v="10"/>
    <x v="0"/>
    <x v="286"/>
  </r>
  <r>
    <x v="2"/>
    <x v="2"/>
    <x v="12"/>
    <s v="Spain"/>
    <x v="10"/>
    <x v="0"/>
    <x v="383"/>
  </r>
  <r>
    <x v="2"/>
    <x v="2"/>
    <x v="12"/>
    <s v="Madrid"/>
    <x v="10"/>
    <x v="0"/>
    <x v="383"/>
  </r>
  <r>
    <x v="2"/>
    <x v="2"/>
    <x v="13"/>
    <s v="France"/>
    <x v="10"/>
    <x v="0"/>
    <x v="1839"/>
  </r>
  <r>
    <x v="2"/>
    <x v="2"/>
    <x v="13"/>
    <s v="Paris"/>
    <x v="10"/>
    <x v="0"/>
    <x v="728"/>
  </r>
  <r>
    <x v="2"/>
    <x v="2"/>
    <x v="13"/>
    <s v="Lille"/>
    <x v="10"/>
    <x v="0"/>
    <x v="86"/>
  </r>
  <r>
    <x v="2"/>
    <x v="2"/>
    <x v="13"/>
    <s v="Strasbourg"/>
    <x v="10"/>
    <x v="0"/>
    <x v="491"/>
  </r>
  <r>
    <x v="2"/>
    <x v="2"/>
    <x v="13"/>
    <s v="Toulouse"/>
    <x v="10"/>
    <x v="0"/>
    <x v="86"/>
  </r>
  <r>
    <x v="2"/>
    <x v="2"/>
    <x v="13"/>
    <s v="Lyon"/>
    <x v="10"/>
    <x v="0"/>
    <x v="86"/>
  </r>
  <r>
    <x v="2"/>
    <x v="2"/>
    <x v="13"/>
    <s v="Marseille"/>
    <x v="10"/>
    <x v="0"/>
    <x v="86"/>
  </r>
  <r>
    <x v="2"/>
    <x v="2"/>
    <x v="14"/>
    <s v="Croatia"/>
    <x v="10"/>
    <x v="0"/>
    <x v="0"/>
  </r>
  <r>
    <x v="2"/>
    <x v="2"/>
    <x v="15"/>
    <s v="Italy"/>
    <x v="10"/>
    <x v="0"/>
    <x v="1240"/>
  </r>
  <r>
    <x v="2"/>
    <x v="2"/>
    <x v="15"/>
    <s v="Nord-Ovest, Nord-Est, Centro (IT) (NUTS 2006)"/>
    <x v="10"/>
    <x v="0"/>
    <x v="0"/>
  </r>
  <r>
    <x v="2"/>
    <x v="2"/>
    <x v="15"/>
    <s v="Sud, Isole"/>
    <x v="10"/>
    <x v="0"/>
    <x v="0"/>
  </r>
  <r>
    <x v="2"/>
    <x v="2"/>
    <x v="16"/>
    <s v="Cyprus"/>
    <x v="10"/>
    <x v="0"/>
    <x v="0"/>
  </r>
  <r>
    <x v="2"/>
    <x v="2"/>
    <x v="17"/>
    <s v="Latvia"/>
    <x v="10"/>
    <x v="0"/>
    <x v="0"/>
  </r>
  <r>
    <x v="2"/>
    <x v="2"/>
    <x v="18"/>
    <s v="Lithuania"/>
    <x v="10"/>
    <x v="0"/>
    <x v="0"/>
  </r>
  <r>
    <x v="2"/>
    <x v="2"/>
    <x v="19"/>
    <s v="Luxembourg"/>
    <x v="10"/>
    <x v="0"/>
    <x v="49"/>
  </r>
  <r>
    <x v="2"/>
    <x v="2"/>
    <x v="20"/>
    <s v="Hungary"/>
    <x v="10"/>
    <x v="0"/>
    <x v="2159"/>
  </r>
  <r>
    <x v="2"/>
    <x v="2"/>
    <x v="21"/>
    <s v="Malta"/>
    <x v="10"/>
    <x v="0"/>
    <x v="2076"/>
  </r>
  <r>
    <x v="2"/>
    <x v="2"/>
    <x v="22"/>
    <s v="Netherlands"/>
    <x v="10"/>
    <x v="0"/>
    <x v="1130"/>
  </r>
  <r>
    <x v="2"/>
    <x v="2"/>
    <x v="22"/>
    <s v="Noord-Holland"/>
    <x v="10"/>
    <x v="0"/>
    <x v="1796"/>
  </r>
  <r>
    <x v="2"/>
    <x v="2"/>
    <x v="22"/>
    <s v="Rotterdam"/>
    <x v="10"/>
    <x v="0"/>
    <x v="1827"/>
  </r>
  <r>
    <x v="2"/>
    <x v="2"/>
    <x v="22"/>
    <s v="Noord-Brabant"/>
    <x v="10"/>
    <x v="0"/>
    <x v="1374"/>
  </r>
  <r>
    <x v="2"/>
    <x v="2"/>
    <x v="23"/>
    <s v="Austria"/>
    <x v="10"/>
    <x v="0"/>
    <x v="0"/>
  </r>
  <r>
    <x v="2"/>
    <x v="2"/>
    <x v="23"/>
    <s v="Wien, Oberösterreich, Tirol"/>
    <x v="10"/>
    <x v="0"/>
    <x v="0"/>
  </r>
  <r>
    <x v="2"/>
    <x v="2"/>
    <x v="24"/>
    <s v="Poland"/>
    <x v="10"/>
    <x v="0"/>
    <x v="0"/>
  </r>
  <r>
    <x v="2"/>
    <x v="2"/>
    <x v="25"/>
    <s v="Portugal"/>
    <x v="10"/>
    <x v="0"/>
    <x v="921"/>
  </r>
  <r>
    <x v="2"/>
    <x v="2"/>
    <x v="25"/>
    <s v="Lisboa"/>
    <x v="10"/>
    <x v="0"/>
    <x v="921"/>
  </r>
  <r>
    <x v="2"/>
    <x v="2"/>
    <x v="26"/>
    <s v="Romania"/>
    <x v="10"/>
    <x v="0"/>
    <x v="0"/>
  </r>
  <r>
    <x v="2"/>
    <x v="2"/>
    <x v="27"/>
    <s v="Slovenia"/>
    <x v="10"/>
    <x v="0"/>
    <x v="779"/>
  </r>
  <r>
    <x v="2"/>
    <x v="2"/>
    <x v="28"/>
    <s v="Slovakia"/>
    <x v="10"/>
    <x v="0"/>
    <x v="0"/>
  </r>
  <r>
    <x v="2"/>
    <x v="2"/>
    <x v="29"/>
    <s v="Finland"/>
    <x v="10"/>
    <x v="0"/>
    <x v="2152"/>
  </r>
  <r>
    <x v="2"/>
    <x v="2"/>
    <x v="30"/>
    <s v="Sweden"/>
    <x v="10"/>
    <x v="0"/>
    <x v="0"/>
  </r>
  <r>
    <x v="2"/>
    <x v="2"/>
    <x v="31"/>
    <s v="United Kingdom"/>
    <x v="10"/>
    <x v="0"/>
    <x v="1801"/>
  </r>
  <r>
    <x v="2"/>
    <x v="2"/>
    <x v="31"/>
    <s v="Leeds"/>
    <x v="10"/>
    <x v="0"/>
    <x v="1798"/>
  </r>
  <r>
    <x v="2"/>
    <x v="2"/>
    <x v="31"/>
    <s v="Birmingham"/>
    <x v="10"/>
    <x v="0"/>
    <x v="683"/>
  </r>
  <r>
    <x v="2"/>
    <x v="2"/>
    <x v="31"/>
    <s v="London"/>
    <x v="10"/>
    <x v="0"/>
    <x v="1639"/>
  </r>
  <r>
    <x v="2"/>
    <x v="2"/>
    <x v="31"/>
    <s v="Glasgow"/>
    <x v="10"/>
    <x v="0"/>
    <x v="1190"/>
  </r>
  <r>
    <x v="2"/>
    <x v="2"/>
    <x v="32"/>
    <s v="Norway"/>
    <x v="10"/>
    <x v="0"/>
    <x v="2122"/>
  </r>
  <r>
    <x v="2"/>
    <x v="2"/>
    <x v="33"/>
    <s v="Turkey"/>
    <x v="10"/>
    <x v="0"/>
    <x v="0"/>
  </r>
  <r>
    <x v="2"/>
    <x v="2"/>
    <x v="0"/>
    <s v="European Union (27 countries)"/>
    <x v="10"/>
    <x v="1"/>
    <x v="0"/>
  </r>
  <r>
    <x v="2"/>
    <x v="2"/>
    <x v="1"/>
    <s v="European Union (25 countries)"/>
    <x v="10"/>
    <x v="1"/>
    <x v="0"/>
  </r>
  <r>
    <x v="2"/>
    <x v="2"/>
    <x v="2"/>
    <s v="European Union (15 countries)"/>
    <x v="10"/>
    <x v="1"/>
    <x v="1040"/>
  </r>
  <r>
    <x v="2"/>
    <x v="2"/>
    <x v="3"/>
    <s v="Euro area (EA11-2000, EA12-2006, EA13-2007, EA15-2008, EA16-2010, EA17)"/>
    <x v="10"/>
    <x v="1"/>
    <x v="0"/>
  </r>
  <r>
    <x v="2"/>
    <x v="2"/>
    <x v="4"/>
    <s v="Belgium"/>
    <x v="10"/>
    <x v="1"/>
    <x v="774"/>
  </r>
  <r>
    <x v="2"/>
    <x v="2"/>
    <x v="5"/>
    <s v="Bulgaria"/>
    <x v="10"/>
    <x v="1"/>
    <x v="0"/>
  </r>
  <r>
    <x v="2"/>
    <x v="2"/>
    <x v="6"/>
    <s v="Czech Republic"/>
    <x v="10"/>
    <x v="1"/>
    <x v="0"/>
  </r>
  <r>
    <x v="2"/>
    <x v="2"/>
    <x v="7"/>
    <s v="Denmark"/>
    <x v="10"/>
    <x v="1"/>
    <x v="687"/>
  </r>
  <r>
    <x v="2"/>
    <x v="2"/>
    <x v="7"/>
    <s v="København"/>
    <x v="10"/>
    <x v="1"/>
    <x v="0"/>
  </r>
  <r>
    <x v="2"/>
    <x v="2"/>
    <x v="8"/>
    <s v="Germany (until 1990 former territory of the FRG)"/>
    <x v="10"/>
    <x v="1"/>
    <x v="538"/>
  </r>
  <r>
    <x v="2"/>
    <x v="2"/>
    <x v="8"/>
    <s v="Stuttgart"/>
    <x v="10"/>
    <x v="1"/>
    <x v="1439"/>
  </r>
  <r>
    <x v="2"/>
    <x v="2"/>
    <x v="8"/>
    <s v="München"/>
    <x v="10"/>
    <x v="1"/>
    <x v="139"/>
  </r>
  <r>
    <x v="2"/>
    <x v="2"/>
    <x v="8"/>
    <s v="Hamburg"/>
    <x v="10"/>
    <x v="1"/>
    <x v="1940"/>
  </r>
  <r>
    <x v="2"/>
    <x v="2"/>
    <x v="8"/>
    <s v="Frankfurt am Main"/>
    <x v="10"/>
    <x v="1"/>
    <x v="1126"/>
  </r>
  <r>
    <x v="2"/>
    <x v="2"/>
    <x v="8"/>
    <s v="Rostock"/>
    <x v="10"/>
    <x v="1"/>
    <x v="796"/>
  </r>
  <r>
    <x v="2"/>
    <x v="2"/>
    <x v="8"/>
    <s v="Hannover"/>
    <x v="10"/>
    <x v="1"/>
    <x v="1229"/>
  </r>
  <r>
    <x v="2"/>
    <x v="2"/>
    <x v="8"/>
    <s v="Düsseldorf"/>
    <x v="10"/>
    <x v="1"/>
    <x v="421"/>
  </r>
  <r>
    <x v="2"/>
    <x v="2"/>
    <x v="8"/>
    <s v="Leipzig"/>
    <x v="10"/>
    <x v="1"/>
    <x v="366"/>
  </r>
  <r>
    <x v="2"/>
    <x v="2"/>
    <x v="8"/>
    <s v="Erfurt"/>
    <x v="10"/>
    <x v="1"/>
    <x v="22"/>
  </r>
  <r>
    <x v="2"/>
    <x v="2"/>
    <x v="8"/>
    <s v="Germany - South"/>
    <x v="10"/>
    <x v="1"/>
    <x v="1940"/>
  </r>
  <r>
    <x v="2"/>
    <x v="2"/>
    <x v="8"/>
    <s v="Germany - West"/>
    <x v="10"/>
    <x v="1"/>
    <x v="1083"/>
  </r>
  <r>
    <x v="2"/>
    <x v="2"/>
    <x v="9"/>
    <s v="Estonia"/>
    <x v="10"/>
    <x v="1"/>
    <x v="0"/>
  </r>
  <r>
    <x v="2"/>
    <x v="2"/>
    <x v="10"/>
    <s v="Ireland"/>
    <x v="10"/>
    <x v="1"/>
    <x v="2160"/>
  </r>
  <r>
    <x v="2"/>
    <x v="2"/>
    <x v="10"/>
    <s v="Dublin"/>
    <x v="10"/>
    <x v="1"/>
    <x v="2160"/>
  </r>
  <r>
    <x v="2"/>
    <x v="2"/>
    <x v="11"/>
    <s v="Greece"/>
    <x v="10"/>
    <x v="1"/>
    <x v="2133"/>
  </r>
  <r>
    <x v="2"/>
    <x v="2"/>
    <x v="11"/>
    <s v="Athina"/>
    <x v="10"/>
    <x v="1"/>
    <x v="2133"/>
  </r>
  <r>
    <x v="2"/>
    <x v="2"/>
    <x v="12"/>
    <s v="Spain"/>
    <x v="10"/>
    <x v="1"/>
    <x v="643"/>
  </r>
  <r>
    <x v="2"/>
    <x v="2"/>
    <x v="12"/>
    <s v="Madrid"/>
    <x v="10"/>
    <x v="1"/>
    <x v="643"/>
  </r>
  <r>
    <x v="2"/>
    <x v="2"/>
    <x v="13"/>
    <s v="France"/>
    <x v="10"/>
    <x v="1"/>
    <x v="889"/>
  </r>
  <r>
    <x v="2"/>
    <x v="2"/>
    <x v="13"/>
    <s v="Paris"/>
    <x v="10"/>
    <x v="1"/>
    <x v="1007"/>
  </r>
  <r>
    <x v="2"/>
    <x v="2"/>
    <x v="13"/>
    <s v="Lille"/>
    <x v="10"/>
    <x v="1"/>
    <x v="865"/>
  </r>
  <r>
    <x v="2"/>
    <x v="2"/>
    <x v="13"/>
    <s v="Strasbourg"/>
    <x v="10"/>
    <x v="1"/>
    <x v="70"/>
  </r>
  <r>
    <x v="2"/>
    <x v="2"/>
    <x v="13"/>
    <s v="Toulouse"/>
    <x v="10"/>
    <x v="1"/>
    <x v="865"/>
  </r>
  <r>
    <x v="2"/>
    <x v="2"/>
    <x v="13"/>
    <s v="Lyon"/>
    <x v="10"/>
    <x v="1"/>
    <x v="865"/>
  </r>
  <r>
    <x v="2"/>
    <x v="2"/>
    <x v="13"/>
    <s v="Marseille"/>
    <x v="10"/>
    <x v="1"/>
    <x v="865"/>
  </r>
  <r>
    <x v="2"/>
    <x v="2"/>
    <x v="14"/>
    <s v="Croatia"/>
    <x v="10"/>
    <x v="1"/>
    <x v="0"/>
  </r>
  <r>
    <x v="2"/>
    <x v="2"/>
    <x v="15"/>
    <s v="Italy"/>
    <x v="10"/>
    <x v="1"/>
    <x v="1550"/>
  </r>
  <r>
    <x v="2"/>
    <x v="2"/>
    <x v="15"/>
    <s v="Nord-Ovest, Nord-Est, Centro (IT) (NUTS 2006)"/>
    <x v="10"/>
    <x v="1"/>
    <x v="0"/>
  </r>
  <r>
    <x v="2"/>
    <x v="2"/>
    <x v="15"/>
    <s v="Sud, Isole"/>
    <x v="10"/>
    <x v="1"/>
    <x v="0"/>
  </r>
  <r>
    <x v="2"/>
    <x v="2"/>
    <x v="16"/>
    <s v="Cyprus"/>
    <x v="10"/>
    <x v="1"/>
    <x v="0"/>
  </r>
  <r>
    <x v="2"/>
    <x v="2"/>
    <x v="17"/>
    <s v="Latvia"/>
    <x v="10"/>
    <x v="1"/>
    <x v="0"/>
  </r>
  <r>
    <x v="2"/>
    <x v="2"/>
    <x v="18"/>
    <s v="Lithuania"/>
    <x v="10"/>
    <x v="1"/>
    <x v="0"/>
  </r>
  <r>
    <x v="2"/>
    <x v="2"/>
    <x v="19"/>
    <s v="Luxembourg"/>
    <x v="10"/>
    <x v="1"/>
    <x v="781"/>
  </r>
  <r>
    <x v="2"/>
    <x v="2"/>
    <x v="20"/>
    <s v="Hungary"/>
    <x v="10"/>
    <x v="1"/>
    <x v="2161"/>
  </r>
  <r>
    <x v="2"/>
    <x v="2"/>
    <x v="21"/>
    <s v="Malta"/>
    <x v="10"/>
    <x v="1"/>
    <x v="2081"/>
  </r>
  <r>
    <x v="2"/>
    <x v="2"/>
    <x v="22"/>
    <s v="Netherlands"/>
    <x v="10"/>
    <x v="1"/>
    <x v="1659"/>
  </r>
  <r>
    <x v="2"/>
    <x v="2"/>
    <x v="22"/>
    <s v="Noord-Holland"/>
    <x v="10"/>
    <x v="1"/>
    <x v="2030"/>
  </r>
  <r>
    <x v="2"/>
    <x v="2"/>
    <x v="22"/>
    <s v="Rotterdam"/>
    <x v="10"/>
    <x v="1"/>
    <x v="2014"/>
  </r>
  <r>
    <x v="2"/>
    <x v="2"/>
    <x v="22"/>
    <s v="Noord-Brabant"/>
    <x v="10"/>
    <x v="1"/>
    <x v="515"/>
  </r>
  <r>
    <x v="2"/>
    <x v="2"/>
    <x v="23"/>
    <s v="Austria"/>
    <x v="10"/>
    <x v="1"/>
    <x v="0"/>
  </r>
  <r>
    <x v="2"/>
    <x v="2"/>
    <x v="23"/>
    <s v="Wien, Oberösterreich, Tirol"/>
    <x v="10"/>
    <x v="1"/>
    <x v="0"/>
  </r>
  <r>
    <x v="2"/>
    <x v="2"/>
    <x v="24"/>
    <s v="Poland"/>
    <x v="10"/>
    <x v="1"/>
    <x v="0"/>
  </r>
  <r>
    <x v="2"/>
    <x v="2"/>
    <x v="25"/>
    <s v="Portugal"/>
    <x v="10"/>
    <x v="1"/>
    <x v="24"/>
  </r>
  <r>
    <x v="2"/>
    <x v="2"/>
    <x v="25"/>
    <s v="Lisboa"/>
    <x v="10"/>
    <x v="1"/>
    <x v="24"/>
  </r>
  <r>
    <x v="2"/>
    <x v="2"/>
    <x v="26"/>
    <s v="Romania"/>
    <x v="10"/>
    <x v="1"/>
    <x v="0"/>
  </r>
  <r>
    <x v="2"/>
    <x v="2"/>
    <x v="27"/>
    <s v="Slovenia"/>
    <x v="10"/>
    <x v="1"/>
    <x v="580"/>
  </r>
  <r>
    <x v="2"/>
    <x v="2"/>
    <x v="28"/>
    <s v="Slovakia"/>
    <x v="10"/>
    <x v="1"/>
    <x v="0"/>
  </r>
  <r>
    <x v="2"/>
    <x v="2"/>
    <x v="29"/>
    <s v="Finland"/>
    <x v="10"/>
    <x v="1"/>
    <x v="1939"/>
  </r>
  <r>
    <x v="2"/>
    <x v="2"/>
    <x v="30"/>
    <s v="Sweden"/>
    <x v="10"/>
    <x v="1"/>
    <x v="0"/>
  </r>
  <r>
    <x v="2"/>
    <x v="2"/>
    <x v="31"/>
    <s v="United Kingdom"/>
    <x v="10"/>
    <x v="1"/>
    <x v="898"/>
  </r>
  <r>
    <x v="2"/>
    <x v="2"/>
    <x v="31"/>
    <s v="Leeds"/>
    <x v="10"/>
    <x v="1"/>
    <x v="1390"/>
  </r>
  <r>
    <x v="2"/>
    <x v="2"/>
    <x v="31"/>
    <s v="Birmingham"/>
    <x v="10"/>
    <x v="1"/>
    <x v="2142"/>
  </r>
  <r>
    <x v="2"/>
    <x v="2"/>
    <x v="31"/>
    <s v="London"/>
    <x v="10"/>
    <x v="1"/>
    <x v="134"/>
  </r>
  <r>
    <x v="2"/>
    <x v="2"/>
    <x v="31"/>
    <s v="Glasgow"/>
    <x v="10"/>
    <x v="1"/>
    <x v="1951"/>
  </r>
  <r>
    <x v="2"/>
    <x v="2"/>
    <x v="32"/>
    <s v="Norway"/>
    <x v="10"/>
    <x v="1"/>
    <x v="1849"/>
  </r>
  <r>
    <x v="2"/>
    <x v="2"/>
    <x v="33"/>
    <s v="Turkey"/>
    <x v="10"/>
    <x v="1"/>
    <x v="0"/>
  </r>
  <r>
    <x v="2"/>
    <x v="2"/>
    <x v="0"/>
    <s v="European Union (27 countries)"/>
    <x v="11"/>
    <x v="0"/>
    <x v="0"/>
  </r>
  <r>
    <x v="2"/>
    <x v="2"/>
    <x v="1"/>
    <s v="European Union (25 countries)"/>
    <x v="11"/>
    <x v="0"/>
    <x v="0"/>
  </r>
  <r>
    <x v="2"/>
    <x v="2"/>
    <x v="2"/>
    <s v="European Union (15 countries)"/>
    <x v="11"/>
    <x v="0"/>
    <x v="1021"/>
  </r>
  <r>
    <x v="2"/>
    <x v="2"/>
    <x v="3"/>
    <s v="Euro area (EA11-2000, EA12-2006, EA13-2007, EA15-2008, EA16-2010, EA17)"/>
    <x v="11"/>
    <x v="0"/>
    <x v="0"/>
  </r>
  <r>
    <x v="2"/>
    <x v="2"/>
    <x v="4"/>
    <s v="Belgium"/>
    <x v="11"/>
    <x v="0"/>
    <x v="2162"/>
  </r>
  <r>
    <x v="2"/>
    <x v="2"/>
    <x v="5"/>
    <s v="Bulgaria"/>
    <x v="11"/>
    <x v="0"/>
    <x v="0"/>
  </r>
  <r>
    <x v="2"/>
    <x v="2"/>
    <x v="6"/>
    <s v="Czech Republic"/>
    <x v="11"/>
    <x v="0"/>
    <x v="0"/>
  </r>
  <r>
    <x v="2"/>
    <x v="2"/>
    <x v="7"/>
    <s v="Denmark"/>
    <x v="11"/>
    <x v="0"/>
    <x v="1251"/>
  </r>
  <r>
    <x v="2"/>
    <x v="2"/>
    <x v="7"/>
    <s v="København"/>
    <x v="11"/>
    <x v="0"/>
    <x v="0"/>
  </r>
  <r>
    <x v="2"/>
    <x v="2"/>
    <x v="8"/>
    <s v="Germany (until 1990 former territory of the FRG)"/>
    <x v="11"/>
    <x v="0"/>
    <x v="994"/>
  </r>
  <r>
    <x v="2"/>
    <x v="2"/>
    <x v="8"/>
    <s v="Stuttgart"/>
    <x v="11"/>
    <x v="0"/>
    <x v="138"/>
  </r>
  <r>
    <x v="2"/>
    <x v="2"/>
    <x v="8"/>
    <s v="München"/>
    <x v="11"/>
    <x v="0"/>
    <x v="481"/>
  </r>
  <r>
    <x v="2"/>
    <x v="2"/>
    <x v="8"/>
    <s v="Hamburg"/>
    <x v="11"/>
    <x v="0"/>
    <x v="556"/>
  </r>
  <r>
    <x v="2"/>
    <x v="2"/>
    <x v="8"/>
    <s v="Frankfurt am Main"/>
    <x v="11"/>
    <x v="0"/>
    <x v="566"/>
  </r>
  <r>
    <x v="2"/>
    <x v="2"/>
    <x v="8"/>
    <s v="Rostock"/>
    <x v="11"/>
    <x v="0"/>
    <x v="2163"/>
  </r>
  <r>
    <x v="2"/>
    <x v="2"/>
    <x v="8"/>
    <s v="Hannover"/>
    <x v="11"/>
    <x v="0"/>
    <x v="435"/>
  </r>
  <r>
    <x v="2"/>
    <x v="2"/>
    <x v="8"/>
    <s v="Düsseldorf"/>
    <x v="11"/>
    <x v="0"/>
    <x v="1717"/>
  </r>
  <r>
    <x v="2"/>
    <x v="2"/>
    <x v="8"/>
    <s v="Leipzig"/>
    <x v="11"/>
    <x v="0"/>
    <x v="857"/>
  </r>
  <r>
    <x v="2"/>
    <x v="2"/>
    <x v="8"/>
    <s v="Erfurt"/>
    <x v="11"/>
    <x v="0"/>
    <x v="1285"/>
  </r>
  <r>
    <x v="2"/>
    <x v="2"/>
    <x v="8"/>
    <s v="Germany - South"/>
    <x v="11"/>
    <x v="0"/>
    <x v="1761"/>
  </r>
  <r>
    <x v="2"/>
    <x v="2"/>
    <x v="8"/>
    <s v="Germany - West"/>
    <x v="11"/>
    <x v="0"/>
    <x v="438"/>
  </r>
  <r>
    <x v="2"/>
    <x v="2"/>
    <x v="9"/>
    <s v="Estonia"/>
    <x v="11"/>
    <x v="0"/>
    <x v="0"/>
  </r>
  <r>
    <x v="2"/>
    <x v="2"/>
    <x v="10"/>
    <s v="Ireland"/>
    <x v="11"/>
    <x v="0"/>
    <x v="2140"/>
  </r>
  <r>
    <x v="2"/>
    <x v="2"/>
    <x v="10"/>
    <s v="Dublin"/>
    <x v="11"/>
    <x v="0"/>
    <x v="2140"/>
  </r>
  <r>
    <x v="2"/>
    <x v="2"/>
    <x v="11"/>
    <s v="Greece"/>
    <x v="11"/>
    <x v="0"/>
    <x v="2123"/>
  </r>
  <r>
    <x v="2"/>
    <x v="2"/>
    <x v="11"/>
    <s v="Athina"/>
    <x v="11"/>
    <x v="0"/>
    <x v="2123"/>
  </r>
  <r>
    <x v="2"/>
    <x v="2"/>
    <x v="12"/>
    <s v="Spain"/>
    <x v="11"/>
    <x v="0"/>
    <x v="1861"/>
  </r>
  <r>
    <x v="2"/>
    <x v="2"/>
    <x v="12"/>
    <s v="Madrid"/>
    <x v="11"/>
    <x v="0"/>
    <x v="1861"/>
  </r>
  <r>
    <x v="2"/>
    <x v="2"/>
    <x v="13"/>
    <s v="France"/>
    <x v="11"/>
    <x v="0"/>
    <x v="1021"/>
  </r>
  <r>
    <x v="2"/>
    <x v="2"/>
    <x v="13"/>
    <s v="Paris"/>
    <x v="11"/>
    <x v="0"/>
    <x v="125"/>
  </r>
  <r>
    <x v="2"/>
    <x v="2"/>
    <x v="13"/>
    <s v="Lille"/>
    <x v="11"/>
    <x v="0"/>
    <x v="336"/>
  </r>
  <r>
    <x v="2"/>
    <x v="2"/>
    <x v="13"/>
    <s v="Strasbourg"/>
    <x v="11"/>
    <x v="0"/>
    <x v="948"/>
  </r>
  <r>
    <x v="2"/>
    <x v="2"/>
    <x v="13"/>
    <s v="Toulouse"/>
    <x v="11"/>
    <x v="0"/>
    <x v="336"/>
  </r>
  <r>
    <x v="2"/>
    <x v="2"/>
    <x v="13"/>
    <s v="Lyon"/>
    <x v="11"/>
    <x v="0"/>
    <x v="336"/>
  </r>
  <r>
    <x v="2"/>
    <x v="2"/>
    <x v="13"/>
    <s v="Marseille"/>
    <x v="11"/>
    <x v="0"/>
    <x v="336"/>
  </r>
  <r>
    <x v="2"/>
    <x v="2"/>
    <x v="14"/>
    <s v="Croatia"/>
    <x v="11"/>
    <x v="0"/>
    <x v="0"/>
  </r>
  <r>
    <x v="2"/>
    <x v="2"/>
    <x v="15"/>
    <s v="Italy"/>
    <x v="11"/>
    <x v="0"/>
    <x v="517"/>
  </r>
  <r>
    <x v="2"/>
    <x v="2"/>
    <x v="15"/>
    <s v="Nord-Ovest, Nord-Est, Centro (IT) (NUTS 2006)"/>
    <x v="11"/>
    <x v="0"/>
    <x v="0"/>
  </r>
  <r>
    <x v="2"/>
    <x v="2"/>
    <x v="15"/>
    <s v="Sud, Isole"/>
    <x v="11"/>
    <x v="0"/>
    <x v="0"/>
  </r>
  <r>
    <x v="2"/>
    <x v="2"/>
    <x v="16"/>
    <s v="Cyprus"/>
    <x v="11"/>
    <x v="0"/>
    <x v="0"/>
  </r>
  <r>
    <x v="2"/>
    <x v="2"/>
    <x v="17"/>
    <s v="Latvia"/>
    <x v="11"/>
    <x v="0"/>
    <x v="0"/>
  </r>
  <r>
    <x v="2"/>
    <x v="2"/>
    <x v="18"/>
    <s v="Lithuania"/>
    <x v="11"/>
    <x v="0"/>
    <x v="0"/>
  </r>
  <r>
    <x v="2"/>
    <x v="2"/>
    <x v="19"/>
    <s v="Luxembourg"/>
    <x v="11"/>
    <x v="0"/>
    <x v="1058"/>
  </r>
  <r>
    <x v="2"/>
    <x v="2"/>
    <x v="20"/>
    <s v="Hungary"/>
    <x v="11"/>
    <x v="0"/>
    <x v="2164"/>
  </r>
  <r>
    <x v="2"/>
    <x v="2"/>
    <x v="21"/>
    <s v="Malta"/>
    <x v="11"/>
    <x v="0"/>
    <x v="2085"/>
  </r>
  <r>
    <x v="2"/>
    <x v="2"/>
    <x v="22"/>
    <s v="Netherlands"/>
    <x v="11"/>
    <x v="0"/>
    <x v="1801"/>
  </r>
  <r>
    <x v="2"/>
    <x v="2"/>
    <x v="22"/>
    <s v="Noord-Holland"/>
    <x v="11"/>
    <x v="0"/>
    <x v="1799"/>
  </r>
  <r>
    <x v="2"/>
    <x v="2"/>
    <x v="22"/>
    <s v="Rotterdam"/>
    <x v="11"/>
    <x v="0"/>
    <x v="820"/>
  </r>
  <r>
    <x v="2"/>
    <x v="2"/>
    <x v="22"/>
    <s v="Noord-Brabant"/>
    <x v="11"/>
    <x v="0"/>
    <x v="14"/>
  </r>
  <r>
    <x v="2"/>
    <x v="2"/>
    <x v="23"/>
    <s v="Austria"/>
    <x v="11"/>
    <x v="0"/>
    <x v="1757"/>
  </r>
  <r>
    <x v="2"/>
    <x v="2"/>
    <x v="23"/>
    <s v="Wien, Oberösterreich, Tirol"/>
    <x v="11"/>
    <x v="0"/>
    <x v="1757"/>
  </r>
  <r>
    <x v="2"/>
    <x v="2"/>
    <x v="24"/>
    <s v="Poland"/>
    <x v="11"/>
    <x v="0"/>
    <x v="0"/>
  </r>
  <r>
    <x v="2"/>
    <x v="2"/>
    <x v="25"/>
    <s v="Portugal"/>
    <x v="11"/>
    <x v="0"/>
    <x v="875"/>
  </r>
  <r>
    <x v="2"/>
    <x v="2"/>
    <x v="25"/>
    <s v="Lisboa"/>
    <x v="11"/>
    <x v="0"/>
    <x v="875"/>
  </r>
  <r>
    <x v="2"/>
    <x v="2"/>
    <x v="26"/>
    <s v="Romania"/>
    <x v="11"/>
    <x v="0"/>
    <x v="0"/>
  </r>
  <r>
    <x v="2"/>
    <x v="2"/>
    <x v="27"/>
    <s v="Slovenia"/>
    <x v="11"/>
    <x v="0"/>
    <x v="2046"/>
  </r>
  <r>
    <x v="2"/>
    <x v="2"/>
    <x v="28"/>
    <s v="Slovakia"/>
    <x v="11"/>
    <x v="0"/>
    <x v="0"/>
  </r>
  <r>
    <x v="2"/>
    <x v="2"/>
    <x v="29"/>
    <s v="Finland"/>
    <x v="11"/>
    <x v="0"/>
    <x v="898"/>
  </r>
  <r>
    <x v="2"/>
    <x v="2"/>
    <x v="30"/>
    <s v="Sweden"/>
    <x v="11"/>
    <x v="0"/>
    <x v="0"/>
  </r>
  <r>
    <x v="2"/>
    <x v="2"/>
    <x v="31"/>
    <s v="United Kingdom"/>
    <x v="11"/>
    <x v="0"/>
    <x v="1501"/>
  </r>
  <r>
    <x v="2"/>
    <x v="2"/>
    <x v="31"/>
    <s v="Leeds"/>
    <x v="11"/>
    <x v="0"/>
    <x v="1683"/>
  </r>
  <r>
    <x v="2"/>
    <x v="2"/>
    <x v="31"/>
    <s v="Birmingham"/>
    <x v="11"/>
    <x v="0"/>
    <x v="898"/>
  </r>
  <r>
    <x v="2"/>
    <x v="2"/>
    <x v="31"/>
    <s v="London"/>
    <x v="11"/>
    <x v="0"/>
    <x v="742"/>
  </r>
  <r>
    <x v="2"/>
    <x v="2"/>
    <x v="31"/>
    <s v="Glasgow"/>
    <x v="11"/>
    <x v="0"/>
    <x v="1860"/>
  </r>
  <r>
    <x v="2"/>
    <x v="2"/>
    <x v="32"/>
    <s v="Norway"/>
    <x v="11"/>
    <x v="0"/>
    <x v="170"/>
  </r>
  <r>
    <x v="2"/>
    <x v="2"/>
    <x v="33"/>
    <s v="Turkey"/>
    <x v="11"/>
    <x v="0"/>
    <x v="0"/>
  </r>
  <r>
    <x v="2"/>
    <x v="2"/>
    <x v="0"/>
    <s v="European Union (27 countries)"/>
    <x v="11"/>
    <x v="1"/>
    <x v="0"/>
  </r>
  <r>
    <x v="2"/>
    <x v="2"/>
    <x v="1"/>
    <s v="European Union (25 countries)"/>
    <x v="11"/>
    <x v="1"/>
    <x v="0"/>
  </r>
  <r>
    <x v="2"/>
    <x v="2"/>
    <x v="2"/>
    <s v="European Union (15 countries)"/>
    <x v="11"/>
    <x v="1"/>
    <x v="68"/>
  </r>
  <r>
    <x v="2"/>
    <x v="2"/>
    <x v="3"/>
    <s v="Euro area (EA11-2000, EA12-2006, EA13-2007, EA15-2008, EA16-2010, EA17)"/>
    <x v="11"/>
    <x v="1"/>
    <x v="0"/>
  </r>
  <r>
    <x v="2"/>
    <x v="2"/>
    <x v="4"/>
    <s v="Belgium"/>
    <x v="11"/>
    <x v="1"/>
    <x v="579"/>
  </r>
  <r>
    <x v="2"/>
    <x v="2"/>
    <x v="5"/>
    <s v="Bulgaria"/>
    <x v="11"/>
    <x v="1"/>
    <x v="0"/>
  </r>
  <r>
    <x v="2"/>
    <x v="2"/>
    <x v="6"/>
    <s v="Czech Republic"/>
    <x v="11"/>
    <x v="1"/>
    <x v="0"/>
  </r>
  <r>
    <x v="2"/>
    <x v="2"/>
    <x v="7"/>
    <s v="Denmark"/>
    <x v="11"/>
    <x v="1"/>
    <x v="1375"/>
  </r>
  <r>
    <x v="2"/>
    <x v="2"/>
    <x v="7"/>
    <s v="København"/>
    <x v="11"/>
    <x v="1"/>
    <x v="0"/>
  </r>
  <r>
    <x v="2"/>
    <x v="2"/>
    <x v="8"/>
    <s v="Germany (until 1990 former territory of the FRG)"/>
    <x v="11"/>
    <x v="1"/>
    <x v="238"/>
  </r>
  <r>
    <x v="2"/>
    <x v="2"/>
    <x v="8"/>
    <s v="Stuttgart"/>
    <x v="11"/>
    <x v="1"/>
    <x v="1260"/>
  </r>
  <r>
    <x v="2"/>
    <x v="2"/>
    <x v="8"/>
    <s v="München"/>
    <x v="11"/>
    <x v="1"/>
    <x v="1931"/>
  </r>
  <r>
    <x v="2"/>
    <x v="2"/>
    <x v="8"/>
    <s v="Hamburg"/>
    <x v="11"/>
    <x v="1"/>
    <x v="1165"/>
  </r>
  <r>
    <x v="2"/>
    <x v="2"/>
    <x v="8"/>
    <s v="Frankfurt am Main"/>
    <x v="11"/>
    <x v="1"/>
    <x v="1228"/>
  </r>
  <r>
    <x v="2"/>
    <x v="2"/>
    <x v="8"/>
    <s v="Rostock"/>
    <x v="11"/>
    <x v="1"/>
    <x v="146"/>
  </r>
  <r>
    <x v="2"/>
    <x v="2"/>
    <x v="8"/>
    <s v="Hannover"/>
    <x v="11"/>
    <x v="1"/>
    <x v="1263"/>
  </r>
  <r>
    <x v="2"/>
    <x v="2"/>
    <x v="8"/>
    <s v="Düsseldorf"/>
    <x v="11"/>
    <x v="1"/>
    <x v="1260"/>
  </r>
  <r>
    <x v="2"/>
    <x v="2"/>
    <x v="8"/>
    <s v="Leipzig"/>
    <x v="11"/>
    <x v="1"/>
    <x v="2162"/>
  </r>
  <r>
    <x v="2"/>
    <x v="2"/>
    <x v="8"/>
    <s v="Erfurt"/>
    <x v="11"/>
    <x v="1"/>
    <x v="1724"/>
  </r>
  <r>
    <x v="2"/>
    <x v="2"/>
    <x v="8"/>
    <s v="Germany - South"/>
    <x v="11"/>
    <x v="1"/>
    <x v="725"/>
  </r>
  <r>
    <x v="2"/>
    <x v="2"/>
    <x v="8"/>
    <s v="Germany - West"/>
    <x v="11"/>
    <x v="1"/>
    <x v="366"/>
  </r>
  <r>
    <x v="2"/>
    <x v="2"/>
    <x v="9"/>
    <s v="Estonia"/>
    <x v="11"/>
    <x v="1"/>
    <x v="0"/>
  </r>
  <r>
    <x v="2"/>
    <x v="2"/>
    <x v="10"/>
    <s v="Ireland"/>
    <x v="11"/>
    <x v="1"/>
    <x v="1942"/>
  </r>
  <r>
    <x v="2"/>
    <x v="2"/>
    <x v="10"/>
    <s v="Dublin"/>
    <x v="11"/>
    <x v="1"/>
    <x v="1942"/>
  </r>
  <r>
    <x v="2"/>
    <x v="2"/>
    <x v="11"/>
    <s v="Greece"/>
    <x v="11"/>
    <x v="1"/>
    <x v="73"/>
  </r>
  <r>
    <x v="2"/>
    <x v="2"/>
    <x v="11"/>
    <s v="Athina"/>
    <x v="11"/>
    <x v="1"/>
    <x v="73"/>
  </r>
  <r>
    <x v="2"/>
    <x v="2"/>
    <x v="12"/>
    <s v="Spain"/>
    <x v="11"/>
    <x v="1"/>
    <x v="309"/>
  </r>
  <r>
    <x v="2"/>
    <x v="2"/>
    <x v="12"/>
    <s v="Madrid"/>
    <x v="11"/>
    <x v="1"/>
    <x v="309"/>
  </r>
  <r>
    <x v="2"/>
    <x v="2"/>
    <x v="13"/>
    <s v="France"/>
    <x v="11"/>
    <x v="1"/>
    <x v="1677"/>
  </r>
  <r>
    <x v="2"/>
    <x v="2"/>
    <x v="13"/>
    <s v="Paris"/>
    <x v="11"/>
    <x v="1"/>
    <x v="263"/>
  </r>
  <r>
    <x v="2"/>
    <x v="2"/>
    <x v="13"/>
    <s v="Lille"/>
    <x v="11"/>
    <x v="1"/>
    <x v="764"/>
  </r>
  <r>
    <x v="2"/>
    <x v="2"/>
    <x v="13"/>
    <s v="Strasbourg"/>
    <x v="11"/>
    <x v="1"/>
    <x v="389"/>
  </r>
  <r>
    <x v="2"/>
    <x v="2"/>
    <x v="13"/>
    <s v="Toulouse"/>
    <x v="11"/>
    <x v="1"/>
    <x v="764"/>
  </r>
  <r>
    <x v="2"/>
    <x v="2"/>
    <x v="13"/>
    <s v="Lyon"/>
    <x v="11"/>
    <x v="1"/>
    <x v="764"/>
  </r>
  <r>
    <x v="2"/>
    <x v="2"/>
    <x v="13"/>
    <s v="Marseille"/>
    <x v="11"/>
    <x v="1"/>
    <x v="764"/>
  </r>
  <r>
    <x v="2"/>
    <x v="2"/>
    <x v="14"/>
    <s v="Croatia"/>
    <x v="11"/>
    <x v="1"/>
    <x v="0"/>
  </r>
  <r>
    <x v="2"/>
    <x v="2"/>
    <x v="15"/>
    <s v="Italy"/>
    <x v="11"/>
    <x v="1"/>
    <x v="685"/>
  </r>
  <r>
    <x v="2"/>
    <x v="2"/>
    <x v="15"/>
    <s v="Nord-Ovest, Nord-Est, Centro (IT) (NUTS 2006)"/>
    <x v="11"/>
    <x v="1"/>
    <x v="0"/>
  </r>
  <r>
    <x v="2"/>
    <x v="2"/>
    <x v="15"/>
    <s v="Sud, Isole"/>
    <x v="11"/>
    <x v="1"/>
    <x v="0"/>
  </r>
  <r>
    <x v="2"/>
    <x v="2"/>
    <x v="16"/>
    <s v="Cyprus"/>
    <x v="11"/>
    <x v="1"/>
    <x v="0"/>
  </r>
  <r>
    <x v="2"/>
    <x v="2"/>
    <x v="17"/>
    <s v="Latvia"/>
    <x v="11"/>
    <x v="1"/>
    <x v="0"/>
  </r>
  <r>
    <x v="2"/>
    <x v="2"/>
    <x v="18"/>
    <s v="Lithuania"/>
    <x v="11"/>
    <x v="1"/>
    <x v="0"/>
  </r>
  <r>
    <x v="2"/>
    <x v="2"/>
    <x v="19"/>
    <s v="Luxembourg"/>
    <x v="11"/>
    <x v="1"/>
    <x v="2047"/>
  </r>
  <r>
    <x v="2"/>
    <x v="2"/>
    <x v="20"/>
    <s v="Hungary"/>
    <x v="11"/>
    <x v="1"/>
    <x v="2165"/>
  </r>
  <r>
    <x v="2"/>
    <x v="2"/>
    <x v="21"/>
    <s v="Malta"/>
    <x v="11"/>
    <x v="1"/>
    <x v="2088"/>
  </r>
  <r>
    <x v="2"/>
    <x v="2"/>
    <x v="22"/>
    <s v="Netherlands"/>
    <x v="11"/>
    <x v="1"/>
    <x v="1000"/>
  </r>
  <r>
    <x v="2"/>
    <x v="2"/>
    <x v="22"/>
    <s v="Noord-Holland"/>
    <x v="11"/>
    <x v="1"/>
    <x v="49"/>
  </r>
  <r>
    <x v="2"/>
    <x v="2"/>
    <x v="22"/>
    <s v="Rotterdam"/>
    <x v="11"/>
    <x v="1"/>
    <x v="243"/>
  </r>
  <r>
    <x v="2"/>
    <x v="2"/>
    <x v="22"/>
    <s v="Noord-Brabant"/>
    <x v="11"/>
    <x v="1"/>
    <x v="562"/>
  </r>
  <r>
    <x v="2"/>
    <x v="2"/>
    <x v="23"/>
    <s v="Austria"/>
    <x v="11"/>
    <x v="1"/>
    <x v="244"/>
  </r>
  <r>
    <x v="2"/>
    <x v="2"/>
    <x v="23"/>
    <s v="Wien, Oberösterreich, Tirol"/>
    <x v="11"/>
    <x v="1"/>
    <x v="244"/>
  </r>
  <r>
    <x v="2"/>
    <x v="2"/>
    <x v="24"/>
    <s v="Poland"/>
    <x v="11"/>
    <x v="1"/>
    <x v="0"/>
  </r>
  <r>
    <x v="2"/>
    <x v="2"/>
    <x v="25"/>
    <s v="Portugal"/>
    <x v="11"/>
    <x v="1"/>
    <x v="728"/>
  </r>
  <r>
    <x v="2"/>
    <x v="2"/>
    <x v="25"/>
    <s v="Lisboa"/>
    <x v="11"/>
    <x v="1"/>
    <x v="728"/>
  </r>
  <r>
    <x v="2"/>
    <x v="2"/>
    <x v="26"/>
    <s v="Romania"/>
    <x v="11"/>
    <x v="1"/>
    <x v="0"/>
  </r>
  <r>
    <x v="2"/>
    <x v="2"/>
    <x v="27"/>
    <s v="Slovenia"/>
    <x v="11"/>
    <x v="1"/>
    <x v="319"/>
  </r>
  <r>
    <x v="2"/>
    <x v="2"/>
    <x v="28"/>
    <s v="Slovakia"/>
    <x v="11"/>
    <x v="1"/>
    <x v="0"/>
  </r>
  <r>
    <x v="2"/>
    <x v="2"/>
    <x v="29"/>
    <s v="Finland"/>
    <x v="11"/>
    <x v="1"/>
    <x v="1421"/>
  </r>
  <r>
    <x v="2"/>
    <x v="2"/>
    <x v="30"/>
    <s v="Sweden"/>
    <x v="11"/>
    <x v="1"/>
    <x v="1910"/>
  </r>
  <r>
    <x v="2"/>
    <x v="2"/>
    <x v="31"/>
    <s v="United Kingdom"/>
    <x v="11"/>
    <x v="1"/>
    <x v="1731"/>
  </r>
  <r>
    <x v="2"/>
    <x v="2"/>
    <x v="31"/>
    <s v="Leeds"/>
    <x v="11"/>
    <x v="1"/>
    <x v="660"/>
  </r>
  <r>
    <x v="2"/>
    <x v="2"/>
    <x v="31"/>
    <s v="Birmingham"/>
    <x v="11"/>
    <x v="1"/>
    <x v="1570"/>
  </r>
  <r>
    <x v="2"/>
    <x v="2"/>
    <x v="31"/>
    <s v="London"/>
    <x v="11"/>
    <x v="1"/>
    <x v="1777"/>
  </r>
  <r>
    <x v="2"/>
    <x v="2"/>
    <x v="31"/>
    <s v="Glasgow"/>
    <x v="11"/>
    <x v="1"/>
    <x v="1795"/>
  </r>
  <r>
    <x v="2"/>
    <x v="2"/>
    <x v="32"/>
    <s v="Norway"/>
    <x v="11"/>
    <x v="1"/>
    <x v="1321"/>
  </r>
  <r>
    <x v="2"/>
    <x v="2"/>
    <x v="33"/>
    <s v="Turkey"/>
    <x v="11"/>
    <x v="1"/>
    <x v="0"/>
  </r>
  <r>
    <x v="2"/>
    <x v="2"/>
    <x v="0"/>
    <s v="European Union (27 countries)"/>
    <x v="12"/>
    <x v="0"/>
    <x v="0"/>
  </r>
  <r>
    <x v="2"/>
    <x v="2"/>
    <x v="1"/>
    <s v="European Union (25 countries)"/>
    <x v="12"/>
    <x v="0"/>
    <x v="0"/>
  </r>
  <r>
    <x v="2"/>
    <x v="2"/>
    <x v="2"/>
    <s v="European Union (15 countries)"/>
    <x v="12"/>
    <x v="0"/>
    <x v="1021"/>
  </r>
  <r>
    <x v="2"/>
    <x v="2"/>
    <x v="3"/>
    <s v="Euro area (EA11-2000, EA12-2006, EA13-2007, EA15-2008, EA16-2010, EA17)"/>
    <x v="12"/>
    <x v="0"/>
    <x v="0"/>
  </r>
  <r>
    <x v="2"/>
    <x v="2"/>
    <x v="4"/>
    <s v="Belgium"/>
    <x v="12"/>
    <x v="0"/>
    <x v="1748"/>
  </r>
  <r>
    <x v="2"/>
    <x v="2"/>
    <x v="5"/>
    <s v="Bulgaria"/>
    <x v="12"/>
    <x v="0"/>
    <x v="0"/>
  </r>
  <r>
    <x v="2"/>
    <x v="2"/>
    <x v="6"/>
    <s v="Czech Republic"/>
    <x v="12"/>
    <x v="0"/>
    <x v="0"/>
  </r>
  <r>
    <x v="2"/>
    <x v="2"/>
    <x v="7"/>
    <s v="Denmark"/>
    <x v="12"/>
    <x v="0"/>
    <x v="229"/>
  </r>
  <r>
    <x v="2"/>
    <x v="2"/>
    <x v="7"/>
    <s v="København"/>
    <x v="12"/>
    <x v="0"/>
    <x v="0"/>
  </r>
  <r>
    <x v="2"/>
    <x v="2"/>
    <x v="8"/>
    <s v="Germany (until 1990 former territory of the FRG)"/>
    <x v="12"/>
    <x v="0"/>
    <x v="1656"/>
  </r>
  <r>
    <x v="2"/>
    <x v="2"/>
    <x v="8"/>
    <s v="Stuttgart"/>
    <x v="12"/>
    <x v="0"/>
    <x v="1109"/>
  </r>
  <r>
    <x v="2"/>
    <x v="2"/>
    <x v="8"/>
    <s v="München"/>
    <x v="12"/>
    <x v="0"/>
    <x v="1125"/>
  </r>
  <r>
    <x v="2"/>
    <x v="2"/>
    <x v="8"/>
    <s v="Hamburg"/>
    <x v="12"/>
    <x v="0"/>
    <x v="506"/>
  </r>
  <r>
    <x v="2"/>
    <x v="2"/>
    <x v="8"/>
    <s v="Frankfurt am Main"/>
    <x v="12"/>
    <x v="0"/>
    <x v="731"/>
  </r>
  <r>
    <x v="2"/>
    <x v="2"/>
    <x v="8"/>
    <s v="Rostock"/>
    <x v="12"/>
    <x v="0"/>
    <x v="1670"/>
  </r>
  <r>
    <x v="2"/>
    <x v="2"/>
    <x v="8"/>
    <s v="Hannover"/>
    <x v="12"/>
    <x v="0"/>
    <x v="793"/>
  </r>
  <r>
    <x v="2"/>
    <x v="2"/>
    <x v="8"/>
    <s v="Düsseldorf"/>
    <x v="12"/>
    <x v="0"/>
    <x v="1109"/>
  </r>
  <r>
    <x v="2"/>
    <x v="2"/>
    <x v="8"/>
    <s v="Leipzig"/>
    <x v="12"/>
    <x v="0"/>
    <x v="690"/>
  </r>
  <r>
    <x v="2"/>
    <x v="2"/>
    <x v="8"/>
    <s v="Erfurt"/>
    <x v="12"/>
    <x v="0"/>
    <x v="1154"/>
  </r>
  <r>
    <x v="2"/>
    <x v="2"/>
    <x v="8"/>
    <s v="Germany - South"/>
    <x v="12"/>
    <x v="0"/>
    <x v="182"/>
  </r>
  <r>
    <x v="2"/>
    <x v="2"/>
    <x v="8"/>
    <s v="Germany - West"/>
    <x v="12"/>
    <x v="0"/>
    <x v="1888"/>
  </r>
  <r>
    <x v="2"/>
    <x v="2"/>
    <x v="9"/>
    <s v="Estonia"/>
    <x v="12"/>
    <x v="0"/>
    <x v="0"/>
  </r>
  <r>
    <x v="2"/>
    <x v="2"/>
    <x v="10"/>
    <s v="Ireland"/>
    <x v="12"/>
    <x v="0"/>
    <x v="618"/>
  </r>
  <r>
    <x v="2"/>
    <x v="2"/>
    <x v="10"/>
    <s v="Dublin"/>
    <x v="12"/>
    <x v="0"/>
    <x v="618"/>
  </r>
  <r>
    <x v="2"/>
    <x v="2"/>
    <x v="11"/>
    <s v="Greece"/>
    <x v="12"/>
    <x v="0"/>
    <x v="50"/>
  </r>
  <r>
    <x v="2"/>
    <x v="2"/>
    <x v="11"/>
    <s v="Athina"/>
    <x v="12"/>
    <x v="0"/>
    <x v="50"/>
  </r>
  <r>
    <x v="2"/>
    <x v="2"/>
    <x v="12"/>
    <s v="Spain"/>
    <x v="12"/>
    <x v="0"/>
    <x v="753"/>
  </r>
  <r>
    <x v="2"/>
    <x v="2"/>
    <x v="12"/>
    <s v="Madrid"/>
    <x v="12"/>
    <x v="0"/>
    <x v="753"/>
  </r>
  <r>
    <x v="2"/>
    <x v="2"/>
    <x v="13"/>
    <s v="France"/>
    <x v="12"/>
    <x v="0"/>
    <x v="409"/>
  </r>
  <r>
    <x v="2"/>
    <x v="2"/>
    <x v="13"/>
    <s v="Paris"/>
    <x v="12"/>
    <x v="0"/>
    <x v="1677"/>
  </r>
  <r>
    <x v="2"/>
    <x v="2"/>
    <x v="13"/>
    <s v="Lille"/>
    <x v="12"/>
    <x v="0"/>
    <x v="446"/>
  </r>
  <r>
    <x v="2"/>
    <x v="2"/>
    <x v="13"/>
    <s v="Strasbourg"/>
    <x v="12"/>
    <x v="0"/>
    <x v="1907"/>
  </r>
  <r>
    <x v="2"/>
    <x v="2"/>
    <x v="13"/>
    <s v="Toulouse"/>
    <x v="12"/>
    <x v="0"/>
    <x v="446"/>
  </r>
  <r>
    <x v="2"/>
    <x v="2"/>
    <x v="13"/>
    <s v="Lyon"/>
    <x v="12"/>
    <x v="0"/>
    <x v="446"/>
  </r>
  <r>
    <x v="2"/>
    <x v="2"/>
    <x v="13"/>
    <s v="Marseille"/>
    <x v="12"/>
    <x v="0"/>
    <x v="446"/>
  </r>
  <r>
    <x v="2"/>
    <x v="2"/>
    <x v="14"/>
    <s v="Croatia"/>
    <x v="12"/>
    <x v="0"/>
    <x v="0"/>
  </r>
  <r>
    <x v="2"/>
    <x v="2"/>
    <x v="15"/>
    <s v="Italy"/>
    <x v="12"/>
    <x v="0"/>
    <x v="1099"/>
  </r>
  <r>
    <x v="2"/>
    <x v="2"/>
    <x v="15"/>
    <s v="Nord-Ovest, Nord-Est, Centro (IT) (NUTS 2006)"/>
    <x v="12"/>
    <x v="0"/>
    <x v="0"/>
  </r>
  <r>
    <x v="2"/>
    <x v="2"/>
    <x v="15"/>
    <s v="Sud, Isole"/>
    <x v="12"/>
    <x v="0"/>
    <x v="0"/>
  </r>
  <r>
    <x v="2"/>
    <x v="2"/>
    <x v="16"/>
    <s v="Cyprus"/>
    <x v="12"/>
    <x v="0"/>
    <x v="0"/>
  </r>
  <r>
    <x v="2"/>
    <x v="2"/>
    <x v="17"/>
    <s v="Latvia"/>
    <x v="12"/>
    <x v="0"/>
    <x v="0"/>
  </r>
  <r>
    <x v="2"/>
    <x v="2"/>
    <x v="18"/>
    <s v="Lithuania"/>
    <x v="12"/>
    <x v="0"/>
    <x v="0"/>
  </r>
  <r>
    <x v="2"/>
    <x v="2"/>
    <x v="19"/>
    <s v="Luxembourg"/>
    <x v="12"/>
    <x v="0"/>
    <x v="1792"/>
  </r>
  <r>
    <x v="2"/>
    <x v="2"/>
    <x v="20"/>
    <s v="Hungary"/>
    <x v="12"/>
    <x v="0"/>
    <x v="2166"/>
  </r>
  <r>
    <x v="2"/>
    <x v="2"/>
    <x v="21"/>
    <s v="Malta"/>
    <x v="12"/>
    <x v="0"/>
    <x v="2092"/>
  </r>
  <r>
    <x v="2"/>
    <x v="2"/>
    <x v="22"/>
    <s v="Netherlands"/>
    <x v="12"/>
    <x v="0"/>
    <x v="1943"/>
  </r>
  <r>
    <x v="2"/>
    <x v="2"/>
    <x v="22"/>
    <s v="Noord-Holland"/>
    <x v="12"/>
    <x v="0"/>
    <x v="1654"/>
  </r>
  <r>
    <x v="2"/>
    <x v="2"/>
    <x v="22"/>
    <s v="Rotterdam"/>
    <x v="12"/>
    <x v="0"/>
    <x v="1644"/>
  </r>
  <r>
    <x v="2"/>
    <x v="2"/>
    <x v="22"/>
    <s v="Noord-Brabant"/>
    <x v="12"/>
    <x v="0"/>
    <x v="1943"/>
  </r>
  <r>
    <x v="2"/>
    <x v="2"/>
    <x v="23"/>
    <s v="Austria"/>
    <x v="12"/>
    <x v="0"/>
    <x v="969"/>
  </r>
  <r>
    <x v="2"/>
    <x v="2"/>
    <x v="23"/>
    <s v="Wien, Oberösterreich, Tirol"/>
    <x v="12"/>
    <x v="0"/>
    <x v="969"/>
  </r>
  <r>
    <x v="2"/>
    <x v="2"/>
    <x v="24"/>
    <s v="Poland"/>
    <x v="12"/>
    <x v="0"/>
    <x v="0"/>
  </r>
  <r>
    <x v="2"/>
    <x v="2"/>
    <x v="25"/>
    <s v="Portugal"/>
    <x v="12"/>
    <x v="0"/>
    <x v="437"/>
  </r>
  <r>
    <x v="2"/>
    <x v="2"/>
    <x v="25"/>
    <s v="Lisboa"/>
    <x v="12"/>
    <x v="0"/>
    <x v="437"/>
  </r>
  <r>
    <x v="2"/>
    <x v="2"/>
    <x v="26"/>
    <s v="Romania"/>
    <x v="12"/>
    <x v="0"/>
    <x v="0"/>
  </r>
  <r>
    <x v="2"/>
    <x v="2"/>
    <x v="27"/>
    <s v="Slovenia"/>
    <x v="12"/>
    <x v="0"/>
    <x v="606"/>
  </r>
  <r>
    <x v="2"/>
    <x v="2"/>
    <x v="28"/>
    <s v="Slovakia"/>
    <x v="12"/>
    <x v="0"/>
    <x v="0"/>
  </r>
  <r>
    <x v="2"/>
    <x v="2"/>
    <x v="29"/>
    <s v="Finland"/>
    <x v="12"/>
    <x v="0"/>
    <x v="898"/>
  </r>
  <r>
    <x v="2"/>
    <x v="2"/>
    <x v="30"/>
    <s v="Sweden"/>
    <x v="12"/>
    <x v="0"/>
    <x v="2030"/>
  </r>
  <r>
    <x v="2"/>
    <x v="2"/>
    <x v="31"/>
    <s v="United Kingdom"/>
    <x v="12"/>
    <x v="0"/>
    <x v="1727"/>
  </r>
  <r>
    <x v="2"/>
    <x v="2"/>
    <x v="31"/>
    <s v="Leeds"/>
    <x v="12"/>
    <x v="0"/>
    <x v="1995"/>
  </r>
  <r>
    <x v="2"/>
    <x v="2"/>
    <x v="31"/>
    <s v="Birmingham"/>
    <x v="12"/>
    <x v="0"/>
    <x v="494"/>
  </r>
  <r>
    <x v="2"/>
    <x v="2"/>
    <x v="31"/>
    <s v="London"/>
    <x v="12"/>
    <x v="0"/>
    <x v="1850"/>
  </r>
  <r>
    <x v="2"/>
    <x v="2"/>
    <x v="31"/>
    <s v="Glasgow"/>
    <x v="12"/>
    <x v="0"/>
    <x v="1469"/>
  </r>
  <r>
    <x v="2"/>
    <x v="2"/>
    <x v="32"/>
    <s v="Norway"/>
    <x v="12"/>
    <x v="0"/>
    <x v="605"/>
  </r>
  <r>
    <x v="2"/>
    <x v="2"/>
    <x v="33"/>
    <s v="Turkey"/>
    <x v="12"/>
    <x v="0"/>
    <x v="0"/>
  </r>
  <r>
    <x v="2"/>
    <x v="2"/>
    <x v="0"/>
    <s v="European Union (27 countries)"/>
    <x v="12"/>
    <x v="1"/>
    <x v="0"/>
  </r>
  <r>
    <x v="2"/>
    <x v="2"/>
    <x v="1"/>
    <s v="European Union (25 countries)"/>
    <x v="12"/>
    <x v="1"/>
    <x v="0"/>
  </r>
  <r>
    <x v="2"/>
    <x v="2"/>
    <x v="2"/>
    <s v="European Union (15 countries)"/>
    <x v="12"/>
    <x v="1"/>
    <x v="132"/>
  </r>
  <r>
    <x v="2"/>
    <x v="2"/>
    <x v="3"/>
    <s v="Euro area (EA11-2000, EA12-2006, EA13-2007, EA15-2008, EA16-2010, EA17)"/>
    <x v="12"/>
    <x v="1"/>
    <x v="0"/>
  </r>
  <r>
    <x v="2"/>
    <x v="2"/>
    <x v="4"/>
    <s v="Belgium"/>
    <x v="12"/>
    <x v="1"/>
    <x v="499"/>
  </r>
  <r>
    <x v="2"/>
    <x v="2"/>
    <x v="5"/>
    <s v="Bulgaria"/>
    <x v="12"/>
    <x v="1"/>
    <x v="0"/>
  </r>
  <r>
    <x v="2"/>
    <x v="2"/>
    <x v="6"/>
    <s v="Czech Republic"/>
    <x v="12"/>
    <x v="1"/>
    <x v="0"/>
  </r>
  <r>
    <x v="2"/>
    <x v="2"/>
    <x v="7"/>
    <s v="Denmark"/>
    <x v="12"/>
    <x v="1"/>
    <x v="729"/>
  </r>
  <r>
    <x v="2"/>
    <x v="2"/>
    <x v="7"/>
    <s v="København"/>
    <x v="12"/>
    <x v="1"/>
    <x v="0"/>
  </r>
  <r>
    <x v="2"/>
    <x v="2"/>
    <x v="8"/>
    <s v="Germany (until 1990 former territory of the FRG)"/>
    <x v="12"/>
    <x v="1"/>
    <x v="732"/>
  </r>
  <r>
    <x v="2"/>
    <x v="2"/>
    <x v="8"/>
    <s v="Stuttgart"/>
    <x v="12"/>
    <x v="1"/>
    <x v="731"/>
  </r>
  <r>
    <x v="2"/>
    <x v="2"/>
    <x v="8"/>
    <s v="München"/>
    <x v="12"/>
    <x v="1"/>
    <x v="1209"/>
  </r>
  <r>
    <x v="2"/>
    <x v="2"/>
    <x v="8"/>
    <s v="Hamburg"/>
    <x v="12"/>
    <x v="1"/>
    <x v="1835"/>
  </r>
  <r>
    <x v="2"/>
    <x v="2"/>
    <x v="8"/>
    <s v="Frankfurt am Main"/>
    <x v="12"/>
    <x v="1"/>
    <x v="394"/>
  </r>
  <r>
    <x v="2"/>
    <x v="2"/>
    <x v="8"/>
    <s v="Rostock"/>
    <x v="12"/>
    <x v="1"/>
    <x v="814"/>
  </r>
  <r>
    <x v="2"/>
    <x v="2"/>
    <x v="8"/>
    <s v="Hannover"/>
    <x v="12"/>
    <x v="1"/>
    <x v="132"/>
  </r>
  <r>
    <x v="2"/>
    <x v="2"/>
    <x v="8"/>
    <s v="Düsseldorf"/>
    <x v="12"/>
    <x v="1"/>
    <x v="731"/>
  </r>
  <r>
    <x v="2"/>
    <x v="2"/>
    <x v="8"/>
    <s v="Leipzig"/>
    <x v="12"/>
    <x v="1"/>
    <x v="1817"/>
  </r>
  <r>
    <x v="2"/>
    <x v="2"/>
    <x v="8"/>
    <s v="Erfurt"/>
    <x v="12"/>
    <x v="1"/>
    <x v="2069"/>
  </r>
  <r>
    <x v="2"/>
    <x v="2"/>
    <x v="8"/>
    <s v="Germany - South"/>
    <x v="12"/>
    <x v="1"/>
    <x v="558"/>
  </r>
  <r>
    <x v="2"/>
    <x v="2"/>
    <x v="8"/>
    <s v="Germany - West"/>
    <x v="12"/>
    <x v="1"/>
    <x v="276"/>
  </r>
  <r>
    <x v="2"/>
    <x v="2"/>
    <x v="9"/>
    <s v="Estonia"/>
    <x v="12"/>
    <x v="1"/>
    <x v="0"/>
  </r>
  <r>
    <x v="2"/>
    <x v="2"/>
    <x v="10"/>
    <s v="Ireland"/>
    <x v="12"/>
    <x v="1"/>
    <x v="1951"/>
  </r>
  <r>
    <x v="2"/>
    <x v="2"/>
    <x v="10"/>
    <s v="Dublin"/>
    <x v="12"/>
    <x v="1"/>
    <x v="1951"/>
  </r>
  <r>
    <x v="2"/>
    <x v="2"/>
    <x v="11"/>
    <s v="Greece"/>
    <x v="12"/>
    <x v="1"/>
    <x v="2123"/>
  </r>
  <r>
    <x v="2"/>
    <x v="2"/>
    <x v="11"/>
    <s v="Athina"/>
    <x v="12"/>
    <x v="1"/>
    <x v="2123"/>
  </r>
  <r>
    <x v="2"/>
    <x v="2"/>
    <x v="12"/>
    <s v="Spain"/>
    <x v="12"/>
    <x v="1"/>
    <x v="1882"/>
  </r>
  <r>
    <x v="2"/>
    <x v="2"/>
    <x v="12"/>
    <s v="Madrid"/>
    <x v="12"/>
    <x v="1"/>
    <x v="1882"/>
  </r>
  <r>
    <x v="2"/>
    <x v="2"/>
    <x v="13"/>
    <s v="France"/>
    <x v="12"/>
    <x v="1"/>
    <x v="1907"/>
  </r>
  <r>
    <x v="2"/>
    <x v="2"/>
    <x v="13"/>
    <s v="Paris"/>
    <x v="12"/>
    <x v="1"/>
    <x v="389"/>
  </r>
  <r>
    <x v="2"/>
    <x v="2"/>
    <x v="13"/>
    <s v="Lille"/>
    <x v="12"/>
    <x v="1"/>
    <x v="1886"/>
  </r>
  <r>
    <x v="2"/>
    <x v="2"/>
    <x v="13"/>
    <s v="Strasbourg"/>
    <x v="12"/>
    <x v="1"/>
    <x v="1522"/>
  </r>
  <r>
    <x v="2"/>
    <x v="2"/>
    <x v="13"/>
    <s v="Toulouse"/>
    <x v="12"/>
    <x v="1"/>
    <x v="1886"/>
  </r>
  <r>
    <x v="2"/>
    <x v="2"/>
    <x v="13"/>
    <s v="Lyon"/>
    <x v="12"/>
    <x v="1"/>
    <x v="1886"/>
  </r>
  <r>
    <x v="2"/>
    <x v="2"/>
    <x v="13"/>
    <s v="Marseille"/>
    <x v="12"/>
    <x v="1"/>
    <x v="1886"/>
  </r>
  <r>
    <x v="2"/>
    <x v="2"/>
    <x v="14"/>
    <s v="Croatia"/>
    <x v="12"/>
    <x v="1"/>
    <x v="0"/>
  </r>
  <r>
    <x v="2"/>
    <x v="2"/>
    <x v="15"/>
    <s v="Italy"/>
    <x v="12"/>
    <x v="1"/>
    <x v="2167"/>
  </r>
  <r>
    <x v="2"/>
    <x v="2"/>
    <x v="15"/>
    <s v="Nord-Ovest, Nord-Est, Centro (IT) (NUTS 2006)"/>
    <x v="12"/>
    <x v="1"/>
    <x v="0"/>
  </r>
  <r>
    <x v="2"/>
    <x v="2"/>
    <x v="15"/>
    <s v="Sud, Isole"/>
    <x v="12"/>
    <x v="1"/>
    <x v="0"/>
  </r>
  <r>
    <x v="2"/>
    <x v="2"/>
    <x v="16"/>
    <s v="Cyprus"/>
    <x v="12"/>
    <x v="1"/>
    <x v="0"/>
  </r>
  <r>
    <x v="2"/>
    <x v="2"/>
    <x v="17"/>
    <s v="Latvia"/>
    <x v="12"/>
    <x v="1"/>
    <x v="0"/>
  </r>
  <r>
    <x v="2"/>
    <x v="2"/>
    <x v="18"/>
    <s v="Lithuania"/>
    <x v="12"/>
    <x v="1"/>
    <x v="0"/>
  </r>
  <r>
    <x v="2"/>
    <x v="2"/>
    <x v="19"/>
    <s v="Luxembourg"/>
    <x v="12"/>
    <x v="1"/>
    <x v="2014"/>
  </r>
  <r>
    <x v="2"/>
    <x v="2"/>
    <x v="20"/>
    <s v="Hungary"/>
    <x v="12"/>
    <x v="1"/>
    <x v="2101"/>
  </r>
  <r>
    <x v="2"/>
    <x v="2"/>
    <x v="21"/>
    <s v="Malta"/>
    <x v="12"/>
    <x v="1"/>
    <x v="2095"/>
  </r>
  <r>
    <x v="2"/>
    <x v="2"/>
    <x v="22"/>
    <s v="Netherlands"/>
    <x v="12"/>
    <x v="1"/>
    <x v="1799"/>
  </r>
  <r>
    <x v="2"/>
    <x v="2"/>
    <x v="22"/>
    <s v="Noord-Holland"/>
    <x v="12"/>
    <x v="1"/>
    <x v="1768"/>
  </r>
  <r>
    <x v="2"/>
    <x v="2"/>
    <x v="22"/>
    <s v="Rotterdam"/>
    <x v="12"/>
    <x v="1"/>
    <x v="1859"/>
  </r>
  <r>
    <x v="2"/>
    <x v="2"/>
    <x v="22"/>
    <s v="Noord-Brabant"/>
    <x v="12"/>
    <x v="1"/>
    <x v="1912"/>
  </r>
  <r>
    <x v="2"/>
    <x v="2"/>
    <x v="23"/>
    <s v="Austria"/>
    <x v="12"/>
    <x v="1"/>
    <x v="318"/>
  </r>
  <r>
    <x v="2"/>
    <x v="2"/>
    <x v="23"/>
    <s v="Wien, Oberösterreich, Tirol"/>
    <x v="12"/>
    <x v="1"/>
    <x v="318"/>
  </r>
  <r>
    <x v="2"/>
    <x v="2"/>
    <x v="24"/>
    <s v="Poland"/>
    <x v="12"/>
    <x v="1"/>
    <x v="0"/>
  </r>
  <r>
    <x v="2"/>
    <x v="2"/>
    <x v="25"/>
    <s v="Portugal"/>
    <x v="12"/>
    <x v="1"/>
    <x v="252"/>
  </r>
  <r>
    <x v="2"/>
    <x v="2"/>
    <x v="25"/>
    <s v="Lisboa"/>
    <x v="12"/>
    <x v="1"/>
    <x v="252"/>
  </r>
  <r>
    <x v="2"/>
    <x v="2"/>
    <x v="26"/>
    <s v="Romania"/>
    <x v="12"/>
    <x v="1"/>
    <x v="0"/>
  </r>
  <r>
    <x v="2"/>
    <x v="2"/>
    <x v="27"/>
    <s v="Slovenia"/>
    <x v="12"/>
    <x v="1"/>
    <x v="681"/>
  </r>
  <r>
    <x v="2"/>
    <x v="2"/>
    <x v="28"/>
    <s v="Slovakia"/>
    <x v="12"/>
    <x v="1"/>
    <x v="0"/>
  </r>
  <r>
    <x v="2"/>
    <x v="2"/>
    <x v="29"/>
    <s v="Finland"/>
    <x v="12"/>
    <x v="1"/>
    <x v="742"/>
  </r>
  <r>
    <x v="2"/>
    <x v="2"/>
    <x v="30"/>
    <s v="Sweden"/>
    <x v="12"/>
    <x v="1"/>
    <x v="1993"/>
  </r>
  <r>
    <x v="2"/>
    <x v="2"/>
    <x v="31"/>
    <s v="United Kingdom"/>
    <x v="12"/>
    <x v="1"/>
    <x v="1561"/>
  </r>
  <r>
    <x v="2"/>
    <x v="2"/>
    <x v="31"/>
    <s v="Leeds"/>
    <x v="12"/>
    <x v="1"/>
    <x v="661"/>
  </r>
  <r>
    <x v="2"/>
    <x v="2"/>
    <x v="31"/>
    <s v="Birmingham"/>
    <x v="12"/>
    <x v="1"/>
    <x v="735"/>
  </r>
  <r>
    <x v="2"/>
    <x v="2"/>
    <x v="31"/>
    <s v="London"/>
    <x v="12"/>
    <x v="1"/>
    <x v="174"/>
  </r>
  <r>
    <x v="2"/>
    <x v="2"/>
    <x v="31"/>
    <s v="Glasgow"/>
    <x v="12"/>
    <x v="1"/>
    <x v="175"/>
  </r>
  <r>
    <x v="2"/>
    <x v="2"/>
    <x v="32"/>
    <s v="Norway"/>
    <x v="12"/>
    <x v="1"/>
    <x v="66"/>
  </r>
  <r>
    <x v="2"/>
    <x v="2"/>
    <x v="33"/>
    <s v="Turkey"/>
    <x v="12"/>
    <x v="1"/>
    <x v="0"/>
  </r>
  <r>
    <x v="2"/>
    <x v="2"/>
    <x v="0"/>
    <s v="European Union (27 countries)"/>
    <x v="13"/>
    <x v="0"/>
    <x v="0"/>
  </r>
  <r>
    <x v="2"/>
    <x v="2"/>
    <x v="1"/>
    <s v="European Union (25 countries)"/>
    <x v="13"/>
    <x v="0"/>
    <x v="0"/>
  </r>
  <r>
    <x v="2"/>
    <x v="2"/>
    <x v="2"/>
    <s v="European Union (15 countries)"/>
    <x v="13"/>
    <x v="0"/>
    <x v="1079"/>
  </r>
  <r>
    <x v="2"/>
    <x v="2"/>
    <x v="3"/>
    <s v="Euro area (EA11-2000, EA12-2006, EA13-2007, EA15-2008, EA16-2010, EA17)"/>
    <x v="13"/>
    <x v="0"/>
    <x v="0"/>
  </r>
  <r>
    <x v="2"/>
    <x v="2"/>
    <x v="4"/>
    <s v="Belgium"/>
    <x v="13"/>
    <x v="0"/>
    <x v="499"/>
  </r>
  <r>
    <x v="2"/>
    <x v="2"/>
    <x v="5"/>
    <s v="Bulgaria"/>
    <x v="13"/>
    <x v="0"/>
    <x v="0"/>
  </r>
  <r>
    <x v="2"/>
    <x v="2"/>
    <x v="6"/>
    <s v="Czech Republic"/>
    <x v="13"/>
    <x v="0"/>
    <x v="0"/>
  </r>
  <r>
    <x v="2"/>
    <x v="2"/>
    <x v="7"/>
    <s v="Denmark"/>
    <x v="13"/>
    <x v="0"/>
    <x v="159"/>
  </r>
  <r>
    <x v="2"/>
    <x v="2"/>
    <x v="7"/>
    <s v="København"/>
    <x v="13"/>
    <x v="0"/>
    <x v="0"/>
  </r>
  <r>
    <x v="2"/>
    <x v="2"/>
    <x v="8"/>
    <s v="Germany (until 1990 former territory of the FRG)"/>
    <x v="13"/>
    <x v="0"/>
    <x v="1593"/>
  </r>
  <r>
    <x v="2"/>
    <x v="2"/>
    <x v="8"/>
    <s v="Stuttgart"/>
    <x v="13"/>
    <x v="0"/>
    <x v="443"/>
  </r>
  <r>
    <x v="2"/>
    <x v="2"/>
    <x v="8"/>
    <s v="München"/>
    <x v="13"/>
    <x v="0"/>
    <x v="1391"/>
  </r>
  <r>
    <x v="2"/>
    <x v="2"/>
    <x v="8"/>
    <s v="Hamburg"/>
    <x v="13"/>
    <x v="0"/>
    <x v="1931"/>
  </r>
  <r>
    <x v="2"/>
    <x v="2"/>
    <x v="8"/>
    <s v="Frankfurt am Main"/>
    <x v="13"/>
    <x v="0"/>
    <x v="1064"/>
  </r>
  <r>
    <x v="2"/>
    <x v="2"/>
    <x v="8"/>
    <s v="Rostock"/>
    <x v="13"/>
    <x v="0"/>
    <x v="1069"/>
  </r>
  <r>
    <x v="2"/>
    <x v="2"/>
    <x v="8"/>
    <s v="Hannover"/>
    <x v="13"/>
    <x v="0"/>
    <x v="336"/>
  </r>
  <r>
    <x v="2"/>
    <x v="2"/>
    <x v="8"/>
    <s v="Düsseldorf"/>
    <x v="13"/>
    <x v="0"/>
    <x v="1797"/>
  </r>
  <r>
    <x v="2"/>
    <x v="2"/>
    <x v="8"/>
    <s v="Leipzig"/>
    <x v="13"/>
    <x v="0"/>
    <x v="817"/>
  </r>
  <r>
    <x v="2"/>
    <x v="2"/>
    <x v="8"/>
    <s v="Erfurt"/>
    <x v="13"/>
    <x v="0"/>
    <x v="1138"/>
  </r>
  <r>
    <x v="2"/>
    <x v="2"/>
    <x v="8"/>
    <s v="Germany - South"/>
    <x v="13"/>
    <x v="0"/>
    <x v="207"/>
  </r>
  <r>
    <x v="2"/>
    <x v="2"/>
    <x v="8"/>
    <s v="Germany - West"/>
    <x v="13"/>
    <x v="0"/>
    <x v="64"/>
  </r>
  <r>
    <x v="2"/>
    <x v="2"/>
    <x v="9"/>
    <s v="Estonia"/>
    <x v="13"/>
    <x v="0"/>
    <x v="0"/>
  </r>
  <r>
    <x v="2"/>
    <x v="2"/>
    <x v="10"/>
    <s v="Ireland"/>
    <x v="13"/>
    <x v="0"/>
    <x v="1136"/>
  </r>
  <r>
    <x v="2"/>
    <x v="2"/>
    <x v="10"/>
    <s v="Dublin"/>
    <x v="13"/>
    <x v="0"/>
    <x v="1136"/>
  </r>
  <r>
    <x v="2"/>
    <x v="2"/>
    <x v="11"/>
    <s v="Greece"/>
    <x v="13"/>
    <x v="0"/>
    <x v="193"/>
  </r>
  <r>
    <x v="2"/>
    <x v="2"/>
    <x v="11"/>
    <s v="Athina"/>
    <x v="13"/>
    <x v="0"/>
    <x v="193"/>
  </r>
  <r>
    <x v="2"/>
    <x v="2"/>
    <x v="12"/>
    <s v="Spain"/>
    <x v="13"/>
    <x v="0"/>
    <x v="789"/>
  </r>
  <r>
    <x v="2"/>
    <x v="2"/>
    <x v="12"/>
    <s v="Madrid"/>
    <x v="13"/>
    <x v="0"/>
    <x v="789"/>
  </r>
  <r>
    <x v="2"/>
    <x v="2"/>
    <x v="13"/>
    <s v="France"/>
    <x v="13"/>
    <x v="0"/>
    <x v="853"/>
  </r>
  <r>
    <x v="2"/>
    <x v="2"/>
    <x v="13"/>
    <s v="Paris"/>
    <x v="13"/>
    <x v="0"/>
    <x v="1022"/>
  </r>
  <r>
    <x v="2"/>
    <x v="2"/>
    <x v="13"/>
    <s v="Lille"/>
    <x v="13"/>
    <x v="0"/>
    <x v="389"/>
  </r>
  <r>
    <x v="2"/>
    <x v="2"/>
    <x v="13"/>
    <s v="Strasbourg"/>
    <x v="13"/>
    <x v="0"/>
    <x v="1676"/>
  </r>
  <r>
    <x v="2"/>
    <x v="2"/>
    <x v="13"/>
    <s v="Toulouse"/>
    <x v="13"/>
    <x v="0"/>
    <x v="389"/>
  </r>
  <r>
    <x v="2"/>
    <x v="2"/>
    <x v="13"/>
    <s v="Lyon"/>
    <x v="13"/>
    <x v="0"/>
    <x v="389"/>
  </r>
  <r>
    <x v="2"/>
    <x v="2"/>
    <x v="13"/>
    <s v="Marseille"/>
    <x v="13"/>
    <x v="0"/>
    <x v="389"/>
  </r>
  <r>
    <x v="2"/>
    <x v="2"/>
    <x v="14"/>
    <s v="Croatia"/>
    <x v="13"/>
    <x v="0"/>
    <x v="0"/>
  </r>
  <r>
    <x v="2"/>
    <x v="2"/>
    <x v="15"/>
    <s v="Italy"/>
    <x v="13"/>
    <x v="0"/>
    <x v="178"/>
  </r>
  <r>
    <x v="2"/>
    <x v="2"/>
    <x v="15"/>
    <s v="Nord-Ovest, Nord-Est, Centro (IT) (NUTS 2006)"/>
    <x v="13"/>
    <x v="0"/>
    <x v="0"/>
  </r>
  <r>
    <x v="2"/>
    <x v="2"/>
    <x v="15"/>
    <s v="Sud, Isole"/>
    <x v="13"/>
    <x v="0"/>
    <x v="0"/>
  </r>
  <r>
    <x v="2"/>
    <x v="2"/>
    <x v="16"/>
    <s v="Cyprus"/>
    <x v="13"/>
    <x v="0"/>
    <x v="0"/>
  </r>
  <r>
    <x v="2"/>
    <x v="2"/>
    <x v="17"/>
    <s v="Latvia"/>
    <x v="13"/>
    <x v="0"/>
    <x v="0"/>
  </r>
  <r>
    <x v="2"/>
    <x v="2"/>
    <x v="18"/>
    <s v="Lithuania"/>
    <x v="13"/>
    <x v="0"/>
    <x v="0"/>
  </r>
  <r>
    <x v="2"/>
    <x v="2"/>
    <x v="19"/>
    <s v="Luxembourg"/>
    <x v="13"/>
    <x v="0"/>
    <x v="1851"/>
  </r>
  <r>
    <x v="2"/>
    <x v="2"/>
    <x v="20"/>
    <s v="Hungary"/>
    <x v="13"/>
    <x v="0"/>
    <x v="2037"/>
  </r>
  <r>
    <x v="2"/>
    <x v="2"/>
    <x v="21"/>
    <s v="Malta"/>
    <x v="13"/>
    <x v="0"/>
    <x v="1376"/>
  </r>
  <r>
    <x v="2"/>
    <x v="2"/>
    <x v="22"/>
    <s v="Netherlands"/>
    <x v="13"/>
    <x v="0"/>
    <x v="735"/>
  </r>
  <r>
    <x v="2"/>
    <x v="2"/>
    <x v="22"/>
    <s v="Noord-Holland"/>
    <x v="13"/>
    <x v="0"/>
    <x v="1827"/>
  </r>
  <r>
    <x v="2"/>
    <x v="2"/>
    <x v="22"/>
    <s v="Rotterdam"/>
    <x v="13"/>
    <x v="0"/>
    <x v="1522"/>
  </r>
  <r>
    <x v="2"/>
    <x v="2"/>
    <x v="22"/>
    <s v="Noord-Brabant"/>
    <x v="13"/>
    <x v="0"/>
    <x v="87"/>
  </r>
  <r>
    <x v="2"/>
    <x v="2"/>
    <x v="23"/>
    <s v="Austria"/>
    <x v="13"/>
    <x v="0"/>
    <x v="309"/>
  </r>
  <r>
    <x v="2"/>
    <x v="2"/>
    <x v="23"/>
    <s v="Wien, Oberösterreich, Tirol"/>
    <x v="13"/>
    <x v="0"/>
    <x v="309"/>
  </r>
  <r>
    <x v="2"/>
    <x v="2"/>
    <x v="24"/>
    <s v="Poland"/>
    <x v="13"/>
    <x v="0"/>
    <x v="0"/>
  </r>
  <r>
    <x v="2"/>
    <x v="2"/>
    <x v="25"/>
    <s v="Portugal"/>
    <x v="13"/>
    <x v="0"/>
    <x v="487"/>
  </r>
  <r>
    <x v="2"/>
    <x v="2"/>
    <x v="25"/>
    <s v="Lisboa"/>
    <x v="13"/>
    <x v="0"/>
    <x v="487"/>
  </r>
  <r>
    <x v="2"/>
    <x v="2"/>
    <x v="26"/>
    <s v="Romania"/>
    <x v="13"/>
    <x v="0"/>
    <x v="0"/>
  </r>
  <r>
    <x v="2"/>
    <x v="2"/>
    <x v="27"/>
    <s v="Slovenia"/>
    <x v="13"/>
    <x v="0"/>
    <x v="1951"/>
  </r>
  <r>
    <x v="2"/>
    <x v="2"/>
    <x v="28"/>
    <s v="Slovakia"/>
    <x v="13"/>
    <x v="0"/>
    <x v="0"/>
  </r>
  <r>
    <x v="2"/>
    <x v="2"/>
    <x v="29"/>
    <s v="Finland"/>
    <x v="13"/>
    <x v="0"/>
    <x v="111"/>
  </r>
  <r>
    <x v="2"/>
    <x v="2"/>
    <x v="30"/>
    <s v="Sweden"/>
    <x v="13"/>
    <x v="0"/>
    <x v="1727"/>
  </r>
  <r>
    <x v="2"/>
    <x v="2"/>
    <x v="31"/>
    <s v="United Kingdom"/>
    <x v="13"/>
    <x v="0"/>
    <x v="605"/>
  </r>
  <r>
    <x v="2"/>
    <x v="2"/>
    <x v="31"/>
    <s v="Leeds"/>
    <x v="13"/>
    <x v="0"/>
    <x v="1739"/>
  </r>
  <r>
    <x v="2"/>
    <x v="2"/>
    <x v="31"/>
    <s v="Birmingham"/>
    <x v="13"/>
    <x v="0"/>
    <x v="1661"/>
  </r>
  <r>
    <x v="2"/>
    <x v="2"/>
    <x v="31"/>
    <s v="London"/>
    <x v="13"/>
    <x v="0"/>
    <x v="712"/>
  </r>
  <r>
    <x v="2"/>
    <x v="2"/>
    <x v="31"/>
    <s v="Glasgow"/>
    <x v="13"/>
    <x v="0"/>
    <x v="842"/>
  </r>
  <r>
    <x v="2"/>
    <x v="2"/>
    <x v="32"/>
    <s v="Norway"/>
    <x v="13"/>
    <x v="0"/>
    <x v="1583"/>
  </r>
  <r>
    <x v="2"/>
    <x v="2"/>
    <x v="33"/>
    <s v="Turkey"/>
    <x v="13"/>
    <x v="0"/>
    <x v="0"/>
  </r>
  <r>
    <x v="2"/>
    <x v="2"/>
    <x v="0"/>
    <s v="European Union (27 countries)"/>
    <x v="13"/>
    <x v="1"/>
    <x v="0"/>
  </r>
  <r>
    <x v="2"/>
    <x v="2"/>
    <x v="1"/>
    <s v="European Union (25 countries)"/>
    <x v="13"/>
    <x v="1"/>
    <x v="0"/>
  </r>
  <r>
    <x v="2"/>
    <x v="2"/>
    <x v="2"/>
    <s v="European Union (15 countries)"/>
    <x v="13"/>
    <x v="1"/>
    <x v="921"/>
  </r>
  <r>
    <x v="2"/>
    <x v="2"/>
    <x v="3"/>
    <s v="Euro area (EA11-2000, EA12-2006, EA13-2007, EA15-2008, EA16-2010, EA17)"/>
    <x v="13"/>
    <x v="1"/>
    <x v="0"/>
  </r>
  <r>
    <x v="2"/>
    <x v="2"/>
    <x v="4"/>
    <s v="Belgium"/>
    <x v="13"/>
    <x v="1"/>
    <x v="1817"/>
  </r>
  <r>
    <x v="2"/>
    <x v="2"/>
    <x v="5"/>
    <s v="Bulgaria"/>
    <x v="13"/>
    <x v="1"/>
    <x v="0"/>
  </r>
  <r>
    <x v="2"/>
    <x v="2"/>
    <x v="6"/>
    <s v="Czech Republic"/>
    <x v="13"/>
    <x v="1"/>
    <x v="0"/>
  </r>
  <r>
    <x v="2"/>
    <x v="2"/>
    <x v="7"/>
    <s v="Denmark"/>
    <x v="13"/>
    <x v="1"/>
    <x v="254"/>
  </r>
  <r>
    <x v="2"/>
    <x v="2"/>
    <x v="7"/>
    <s v="København"/>
    <x v="13"/>
    <x v="1"/>
    <x v="0"/>
  </r>
  <r>
    <x v="2"/>
    <x v="2"/>
    <x v="8"/>
    <s v="Germany (until 1990 former territory of the FRG)"/>
    <x v="13"/>
    <x v="1"/>
    <x v="1698"/>
  </r>
  <r>
    <x v="2"/>
    <x v="2"/>
    <x v="8"/>
    <s v="Stuttgart"/>
    <x v="13"/>
    <x v="1"/>
    <x v="731"/>
  </r>
  <r>
    <x v="2"/>
    <x v="2"/>
    <x v="8"/>
    <s v="München"/>
    <x v="13"/>
    <x v="1"/>
    <x v="1142"/>
  </r>
  <r>
    <x v="2"/>
    <x v="2"/>
    <x v="8"/>
    <s v="Hamburg"/>
    <x v="13"/>
    <x v="1"/>
    <x v="1684"/>
  </r>
  <r>
    <x v="2"/>
    <x v="2"/>
    <x v="8"/>
    <s v="Frankfurt am Main"/>
    <x v="13"/>
    <x v="1"/>
    <x v="443"/>
  </r>
  <r>
    <x v="2"/>
    <x v="2"/>
    <x v="8"/>
    <s v="Rostock"/>
    <x v="13"/>
    <x v="1"/>
    <x v="44"/>
  </r>
  <r>
    <x v="2"/>
    <x v="2"/>
    <x v="8"/>
    <s v="Hannover"/>
    <x v="13"/>
    <x v="1"/>
    <x v="311"/>
  </r>
  <r>
    <x v="2"/>
    <x v="2"/>
    <x v="8"/>
    <s v="Düsseldorf"/>
    <x v="13"/>
    <x v="1"/>
    <x v="762"/>
  </r>
  <r>
    <x v="2"/>
    <x v="2"/>
    <x v="8"/>
    <s v="Leipzig"/>
    <x v="13"/>
    <x v="1"/>
    <x v="1252"/>
  </r>
  <r>
    <x v="2"/>
    <x v="2"/>
    <x v="8"/>
    <s v="Erfurt"/>
    <x v="13"/>
    <x v="1"/>
    <x v="67"/>
  </r>
  <r>
    <x v="2"/>
    <x v="2"/>
    <x v="8"/>
    <s v="Germany - South"/>
    <x v="13"/>
    <x v="1"/>
    <x v="1623"/>
  </r>
  <r>
    <x v="2"/>
    <x v="2"/>
    <x v="8"/>
    <s v="Germany - West"/>
    <x v="13"/>
    <x v="1"/>
    <x v="1825"/>
  </r>
  <r>
    <x v="2"/>
    <x v="2"/>
    <x v="9"/>
    <s v="Estonia"/>
    <x v="13"/>
    <x v="1"/>
    <x v="0"/>
  </r>
  <r>
    <x v="2"/>
    <x v="2"/>
    <x v="10"/>
    <s v="Ireland"/>
    <x v="13"/>
    <x v="1"/>
    <x v="2129"/>
  </r>
  <r>
    <x v="2"/>
    <x v="2"/>
    <x v="10"/>
    <s v="Dublin"/>
    <x v="13"/>
    <x v="1"/>
    <x v="2129"/>
  </r>
  <r>
    <x v="2"/>
    <x v="2"/>
    <x v="11"/>
    <s v="Greece"/>
    <x v="13"/>
    <x v="1"/>
    <x v="1980"/>
  </r>
  <r>
    <x v="2"/>
    <x v="2"/>
    <x v="11"/>
    <s v="Athina"/>
    <x v="13"/>
    <x v="1"/>
    <x v="1980"/>
  </r>
  <r>
    <x v="2"/>
    <x v="2"/>
    <x v="12"/>
    <s v="Spain"/>
    <x v="13"/>
    <x v="1"/>
    <x v="789"/>
  </r>
  <r>
    <x v="2"/>
    <x v="2"/>
    <x v="12"/>
    <s v="Madrid"/>
    <x v="13"/>
    <x v="1"/>
    <x v="789"/>
  </r>
  <r>
    <x v="2"/>
    <x v="2"/>
    <x v="13"/>
    <s v="France"/>
    <x v="13"/>
    <x v="1"/>
    <x v="1905"/>
  </r>
  <r>
    <x v="2"/>
    <x v="2"/>
    <x v="13"/>
    <s v="Paris"/>
    <x v="13"/>
    <x v="1"/>
    <x v="152"/>
  </r>
  <r>
    <x v="2"/>
    <x v="2"/>
    <x v="13"/>
    <s v="Lille"/>
    <x v="13"/>
    <x v="1"/>
    <x v="245"/>
  </r>
  <r>
    <x v="2"/>
    <x v="2"/>
    <x v="13"/>
    <s v="Strasbourg"/>
    <x v="13"/>
    <x v="1"/>
    <x v="198"/>
  </r>
  <r>
    <x v="2"/>
    <x v="2"/>
    <x v="13"/>
    <s v="Toulouse"/>
    <x v="13"/>
    <x v="1"/>
    <x v="245"/>
  </r>
  <r>
    <x v="2"/>
    <x v="2"/>
    <x v="13"/>
    <s v="Lyon"/>
    <x v="13"/>
    <x v="1"/>
    <x v="245"/>
  </r>
  <r>
    <x v="2"/>
    <x v="2"/>
    <x v="13"/>
    <s v="Marseille"/>
    <x v="13"/>
    <x v="1"/>
    <x v="245"/>
  </r>
  <r>
    <x v="2"/>
    <x v="2"/>
    <x v="14"/>
    <s v="Croatia"/>
    <x v="13"/>
    <x v="1"/>
    <x v="0"/>
  </r>
  <r>
    <x v="2"/>
    <x v="2"/>
    <x v="15"/>
    <s v="Italy"/>
    <x v="13"/>
    <x v="1"/>
    <x v="354"/>
  </r>
  <r>
    <x v="2"/>
    <x v="2"/>
    <x v="15"/>
    <s v="Nord-Ovest, Nord-Est, Centro (IT) (NUTS 2006)"/>
    <x v="13"/>
    <x v="1"/>
    <x v="0"/>
  </r>
  <r>
    <x v="2"/>
    <x v="2"/>
    <x v="15"/>
    <s v="Sud, Isole"/>
    <x v="13"/>
    <x v="1"/>
    <x v="0"/>
  </r>
  <r>
    <x v="2"/>
    <x v="2"/>
    <x v="16"/>
    <s v="Cyprus"/>
    <x v="13"/>
    <x v="1"/>
    <x v="0"/>
  </r>
  <r>
    <x v="2"/>
    <x v="2"/>
    <x v="17"/>
    <s v="Latvia"/>
    <x v="13"/>
    <x v="1"/>
    <x v="0"/>
  </r>
  <r>
    <x v="2"/>
    <x v="2"/>
    <x v="18"/>
    <s v="Lithuania"/>
    <x v="13"/>
    <x v="1"/>
    <x v="0"/>
  </r>
  <r>
    <x v="2"/>
    <x v="2"/>
    <x v="19"/>
    <s v="Luxembourg"/>
    <x v="13"/>
    <x v="1"/>
    <x v="758"/>
  </r>
  <r>
    <x v="2"/>
    <x v="2"/>
    <x v="20"/>
    <s v="Hungary"/>
    <x v="13"/>
    <x v="1"/>
    <x v="739"/>
  </r>
  <r>
    <x v="2"/>
    <x v="2"/>
    <x v="21"/>
    <s v="Malta"/>
    <x v="13"/>
    <x v="1"/>
    <x v="2101"/>
  </r>
  <r>
    <x v="2"/>
    <x v="2"/>
    <x v="22"/>
    <s v="Netherlands"/>
    <x v="13"/>
    <x v="1"/>
    <x v="906"/>
  </r>
  <r>
    <x v="2"/>
    <x v="2"/>
    <x v="22"/>
    <s v="Noord-Holland"/>
    <x v="13"/>
    <x v="1"/>
    <x v="605"/>
  </r>
  <r>
    <x v="2"/>
    <x v="2"/>
    <x v="22"/>
    <s v="Rotterdam"/>
    <x v="13"/>
    <x v="1"/>
    <x v="1743"/>
  </r>
  <r>
    <x v="2"/>
    <x v="2"/>
    <x v="22"/>
    <s v="Noord-Brabant"/>
    <x v="13"/>
    <x v="1"/>
    <x v="735"/>
  </r>
  <r>
    <x v="2"/>
    <x v="2"/>
    <x v="23"/>
    <s v="Austria"/>
    <x v="13"/>
    <x v="1"/>
    <x v="1907"/>
  </r>
  <r>
    <x v="2"/>
    <x v="2"/>
    <x v="23"/>
    <s v="Wien, Oberösterreich, Tirol"/>
    <x v="13"/>
    <x v="1"/>
    <x v="1907"/>
  </r>
  <r>
    <x v="2"/>
    <x v="2"/>
    <x v="24"/>
    <s v="Poland"/>
    <x v="13"/>
    <x v="1"/>
    <x v="0"/>
  </r>
  <r>
    <x v="2"/>
    <x v="2"/>
    <x v="25"/>
    <s v="Portugal"/>
    <x v="13"/>
    <x v="1"/>
    <x v="409"/>
  </r>
  <r>
    <x v="2"/>
    <x v="2"/>
    <x v="25"/>
    <s v="Lisboa"/>
    <x v="13"/>
    <x v="1"/>
    <x v="409"/>
  </r>
  <r>
    <x v="2"/>
    <x v="2"/>
    <x v="26"/>
    <s v="Romania"/>
    <x v="13"/>
    <x v="1"/>
    <x v="0"/>
  </r>
  <r>
    <x v="2"/>
    <x v="2"/>
    <x v="27"/>
    <s v="Slovenia"/>
    <x v="13"/>
    <x v="1"/>
    <x v="1629"/>
  </r>
  <r>
    <x v="2"/>
    <x v="2"/>
    <x v="28"/>
    <s v="Slovakia"/>
    <x v="13"/>
    <x v="1"/>
    <x v="0"/>
  </r>
  <r>
    <x v="2"/>
    <x v="2"/>
    <x v="29"/>
    <s v="Finland"/>
    <x v="13"/>
    <x v="1"/>
    <x v="2077"/>
  </r>
  <r>
    <x v="2"/>
    <x v="2"/>
    <x v="30"/>
    <s v="Sweden"/>
    <x v="13"/>
    <x v="1"/>
    <x v="1534"/>
  </r>
  <r>
    <x v="2"/>
    <x v="2"/>
    <x v="31"/>
    <s v="United Kingdom"/>
    <x v="13"/>
    <x v="1"/>
    <x v="661"/>
  </r>
  <r>
    <x v="2"/>
    <x v="2"/>
    <x v="31"/>
    <s v="Leeds"/>
    <x v="13"/>
    <x v="1"/>
    <x v="1784"/>
  </r>
  <r>
    <x v="2"/>
    <x v="2"/>
    <x v="31"/>
    <s v="Birmingham"/>
    <x v="13"/>
    <x v="1"/>
    <x v="1681"/>
  </r>
  <r>
    <x v="2"/>
    <x v="2"/>
    <x v="31"/>
    <s v="London"/>
    <x v="13"/>
    <x v="1"/>
    <x v="856"/>
  </r>
  <r>
    <x v="2"/>
    <x v="2"/>
    <x v="31"/>
    <s v="Glasgow"/>
    <x v="13"/>
    <x v="1"/>
    <x v="1619"/>
  </r>
  <r>
    <x v="2"/>
    <x v="2"/>
    <x v="32"/>
    <s v="Norway"/>
    <x v="13"/>
    <x v="1"/>
    <x v="2036"/>
  </r>
  <r>
    <x v="2"/>
    <x v="2"/>
    <x v="33"/>
    <s v="Turkey"/>
    <x v="13"/>
    <x v="1"/>
    <x v="0"/>
  </r>
  <r>
    <x v="2"/>
    <x v="2"/>
    <x v="0"/>
    <s v="European Union (27 countries)"/>
    <x v="14"/>
    <x v="0"/>
    <x v="0"/>
  </r>
  <r>
    <x v="2"/>
    <x v="2"/>
    <x v="1"/>
    <s v="European Union (25 countries)"/>
    <x v="14"/>
    <x v="0"/>
    <x v="0"/>
  </r>
  <r>
    <x v="2"/>
    <x v="2"/>
    <x v="2"/>
    <s v="European Union (15 countries)"/>
    <x v="14"/>
    <x v="0"/>
    <x v="1839"/>
  </r>
  <r>
    <x v="2"/>
    <x v="2"/>
    <x v="3"/>
    <s v="Euro area (EA11-2000, EA12-2006, EA13-2007, EA15-2008, EA16-2010, EA17)"/>
    <x v="14"/>
    <x v="0"/>
    <x v="0"/>
  </r>
  <r>
    <x v="2"/>
    <x v="2"/>
    <x v="4"/>
    <s v="Belgium"/>
    <x v="14"/>
    <x v="0"/>
    <x v="1060"/>
  </r>
  <r>
    <x v="2"/>
    <x v="2"/>
    <x v="5"/>
    <s v="Bulgaria"/>
    <x v="14"/>
    <x v="0"/>
    <x v="0"/>
  </r>
  <r>
    <x v="2"/>
    <x v="2"/>
    <x v="6"/>
    <s v="Czech Republic"/>
    <x v="14"/>
    <x v="0"/>
    <x v="0"/>
  </r>
  <r>
    <x v="2"/>
    <x v="2"/>
    <x v="7"/>
    <s v="Denmark"/>
    <x v="14"/>
    <x v="0"/>
    <x v="378"/>
  </r>
  <r>
    <x v="2"/>
    <x v="2"/>
    <x v="7"/>
    <s v="København"/>
    <x v="14"/>
    <x v="0"/>
    <x v="0"/>
  </r>
  <r>
    <x v="2"/>
    <x v="2"/>
    <x v="8"/>
    <s v="Germany (until 1990 former territory of the FRG)"/>
    <x v="14"/>
    <x v="0"/>
    <x v="541"/>
  </r>
  <r>
    <x v="2"/>
    <x v="2"/>
    <x v="8"/>
    <s v="Stuttgart"/>
    <x v="14"/>
    <x v="0"/>
    <x v="0"/>
  </r>
  <r>
    <x v="2"/>
    <x v="2"/>
    <x v="8"/>
    <s v="München"/>
    <x v="14"/>
    <x v="0"/>
    <x v="1707"/>
  </r>
  <r>
    <x v="2"/>
    <x v="2"/>
    <x v="8"/>
    <s v="Hamburg"/>
    <x v="14"/>
    <x v="0"/>
    <x v="1251"/>
  </r>
  <r>
    <x v="2"/>
    <x v="2"/>
    <x v="8"/>
    <s v="Frankfurt am Main"/>
    <x v="14"/>
    <x v="0"/>
    <x v="947"/>
  </r>
  <r>
    <x v="2"/>
    <x v="2"/>
    <x v="8"/>
    <s v="Rostock"/>
    <x v="14"/>
    <x v="0"/>
    <x v="1775"/>
  </r>
  <r>
    <x v="2"/>
    <x v="2"/>
    <x v="8"/>
    <s v="Hannover"/>
    <x v="14"/>
    <x v="0"/>
    <x v="492"/>
  </r>
  <r>
    <x v="2"/>
    <x v="2"/>
    <x v="8"/>
    <s v="Düsseldorf"/>
    <x v="14"/>
    <x v="0"/>
    <x v="1060"/>
  </r>
  <r>
    <x v="2"/>
    <x v="2"/>
    <x v="8"/>
    <s v="Leipzig"/>
    <x v="14"/>
    <x v="0"/>
    <x v="1647"/>
  </r>
  <r>
    <x v="2"/>
    <x v="2"/>
    <x v="8"/>
    <s v="Erfurt"/>
    <x v="14"/>
    <x v="0"/>
    <x v="1685"/>
  </r>
  <r>
    <x v="2"/>
    <x v="2"/>
    <x v="8"/>
    <s v="Germany - South"/>
    <x v="14"/>
    <x v="0"/>
    <x v="1375"/>
  </r>
  <r>
    <x v="2"/>
    <x v="2"/>
    <x v="8"/>
    <s v="Germany - West"/>
    <x v="14"/>
    <x v="0"/>
    <x v="223"/>
  </r>
  <r>
    <x v="2"/>
    <x v="2"/>
    <x v="9"/>
    <s v="Estonia"/>
    <x v="14"/>
    <x v="0"/>
    <x v="0"/>
  </r>
  <r>
    <x v="2"/>
    <x v="2"/>
    <x v="10"/>
    <s v="Ireland"/>
    <x v="14"/>
    <x v="0"/>
    <x v="444"/>
  </r>
  <r>
    <x v="2"/>
    <x v="2"/>
    <x v="10"/>
    <s v="Dublin"/>
    <x v="14"/>
    <x v="0"/>
    <x v="444"/>
  </r>
  <r>
    <x v="2"/>
    <x v="2"/>
    <x v="11"/>
    <s v="Greece"/>
    <x v="14"/>
    <x v="0"/>
    <x v="1322"/>
  </r>
  <r>
    <x v="2"/>
    <x v="2"/>
    <x v="11"/>
    <s v="Athina"/>
    <x v="14"/>
    <x v="0"/>
    <x v="1322"/>
  </r>
  <r>
    <x v="2"/>
    <x v="2"/>
    <x v="12"/>
    <s v="Spain"/>
    <x v="14"/>
    <x v="0"/>
    <x v="714"/>
  </r>
  <r>
    <x v="2"/>
    <x v="2"/>
    <x v="12"/>
    <s v="Madrid"/>
    <x v="14"/>
    <x v="0"/>
    <x v="714"/>
  </r>
  <r>
    <x v="2"/>
    <x v="2"/>
    <x v="13"/>
    <s v="France"/>
    <x v="14"/>
    <x v="0"/>
    <x v="1571"/>
  </r>
  <r>
    <x v="2"/>
    <x v="2"/>
    <x v="13"/>
    <s v="Paris"/>
    <x v="14"/>
    <x v="0"/>
    <x v="769"/>
  </r>
  <r>
    <x v="2"/>
    <x v="2"/>
    <x v="13"/>
    <s v="Lille"/>
    <x v="14"/>
    <x v="0"/>
    <x v="611"/>
  </r>
  <r>
    <x v="2"/>
    <x v="2"/>
    <x v="13"/>
    <s v="Strasbourg"/>
    <x v="14"/>
    <x v="0"/>
    <x v="917"/>
  </r>
  <r>
    <x v="2"/>
    <x v="2"/>
    <x v="13"/>
    <s v="Toulouse"/>
    <x v="14"/>
    <x v="0"/>
    <x v="611"/>
  </r>
  <r>
    <x v="2"/>
    <x v="2"/>
    <x v="13"/>
    <s v="Lyon"/>
    <x v="14"/>
    <x v="0"/>
    <x v="611"/>
  </r>
  <r>
    <x v="2"/>
    <x v="2"/>
    <x v="13"/>
    <s v="Marseille"/>
    <x v="14"/>
    <x v="0"/>
    <x v="611"/>
  </r>
  <r>
    <x v="2"/>
    <x v="2"/>
    <x v="14"/>
    <s v="Croatia"/>
    <x v="14"/>
    <x v="0"/>
    <x v="0"/>
  </r>
  <r>
    <x v="2"/>
    <x v="2"/>
    <x v="15"/>
    <s v="Italy"/>
    <x v="14"/>
    <x v="0"/>
    <x v="655"/>
  </r>
  <r>
    <x v="2"/>
    <x v="2"/>
    <x v="15"/>
    <s v="Nord-Ovest, Nord-Est, Centro (IT) (NUTS 2006)"/>
    <x v="14"/>
    <x v="0"/>
    <x v="0"/>
  </r>
  <r>
    <x v="2"/>
    <x v="2"/>
    <x v="15"/>
    <s v="Sud, Isole"/>
    <x v="14"/>
    <x v="0"/>
    <x v="0"/>
  </r>
  <r>
    <x v="2"/>
    <x v="2"/>
    <x v="16"/>
    <s v="Cyprus"/>
    <x v="14"/>
    <x v="0"/>
    <x v="1704"/>
  </r>
  <r>
    <x v="2"/>
    <x v="2"/>
    <x v="17"/>
    <s v="Latvia"/>
    <x v="14"/>
    <x v="0"/>
    <x v="0"/>
  </r>
  <r>
    <x v="2"/>
    <x v="2"/>
    <x v="18"/>
    <s v="Lithuania"/>
    <x v="14"/>
    <x v="0"/>
    <x v="0"/>
  </r>
  <r>
    <x v="2"/>
    <x v="2"/>
    <x v="19"/>
    <s v="Luxembourg"/>
    <x v="14"/>
    <x v="0"/>
    <x v="735"/>
  </r>
  <r>
    <x v="2"/>
    <x v="2"/>
    <x v="20"/>
    <s v="Hungary"/>
    <x v="14"/>
    <x v="0"/>
    <x v="2168"/>
  </r>
  <r>
    <x v="2"/>
    <x v="2"/>
    <x v="21"/>
    <s v="Malta"/>
    <x v="14"/>
    <x v="0"/>
    <x v="2104"/>
  </r>
  <r>
    <x v="2"/>
    <x v="2"/>
    <x v="22"/>
    <s v="Netherlands"/>
    <x v="14"/>
    <x v="0"/>
    <x v="1591"/>
  </r>
  <r>
    <x v="2"/>
    <x v="2"/>
    <x v="22"/>
    <s v="Noord-Holland"/>
    <x v="14"/>
    <x v="0"/>
    <x v="464"/>
  </r>
  <r>
    <x v="2"/>
    <x v="2"/>
    <x v="22"/>
    <s v="Rotterdam"/>
    <x v="14"/>
    <x v="0"/>
    <x v="889"/>
  </r>
  <r>
    <x v="2"/>
    <x v="2"/>
    <x v="22"/>
    <s v="Noord-Brabant"/>
    <x v="14"/>
    <x v="0"/>
    <x v="128"/>
  </r>
  <r>
    <x v="2"/>
    <x v="2"/>
    <x v="23"/>
    <s v="Austria"/>
    <x v="14"/>
    <x v="0"/>
    <x v="416"/>
  </r>
  <r>
    <x v="2"/>
    <x v="2"/>
    <x v="23"/>
    <s v="Wien, Oberösterreich, Tirol"/>
    <x v="14"/>
    <x v="0"/>
    <x v="416"/>
  </r>
  <r>
    <x v="2"/>
    <x v="2"/>
    <x v="24"/>
    <s v="Poland"/>
    <x v="14"/>
    <x v="0"/>
    <x v="0"/>
  </r>
  <r>
    <x v="2"/>
    <x v="2"/>
    <x v="25"/>
    <s v="Portugal"/>
    <x v="14"/>
    <x v="0"/>
    <x v="109"/>
  </r>
  <r>
    <x v="2"/>
    <x v="2"/>
    <x v="25"/>
    <s v="Lisboa"/>
    <x v="14"/>
    <x v="0"/>
    <x v="109"/>
  </r>
  <r>
    <x v="2"/>
    <x v="2"/>
    <x v="26"/>
    <s v="Romania"/>
    <x v="14"/>
    <x v="0"/>
    <x v="0"/>
  </r>
  <r>
    <x v="2"/>
    <x v="2"/>
    <x v="27"/>
    <s v="Slovenia"/>
    <x v="14"/>
    <x v="0"/>
    <x v="1582"/>
  </r>
  <r>
    <x v="2"/>
    <x v="2"/>
    <x v="28"/>
    <s v="Slovakia"/>
    <x v="14"/>
    <x v="0"/>
    <x v="0"/>
  </r>
  <r>
    <x v="2"/>
    <x v="2"/>
    <x v="29"/>
    <s v="Finland"/>
    <x v="14"/>
    <x v="0"/>
    <x v="1725"/>
  </r>
  <r>
    <x v="2"/>
    <x v="2"/>
    <x v="30"/>
    <s v="Sweden"/>
    <x v="14"/>
    <x v="0"/>
    <x v="1796"/>
  </r>
  <r>
    <x v="2"/>
    <x v="2"/>
    <x v="31"/>
    <s v="United Kingdom"/>
    <x v="14"/>
    <x v="0"/>
    <x v="1220"/>
  </r>
  <r>
    <x v="2"/>
    <x v="2"/>
    <x v="31"/>
    <s v="Leeds"/>
    <x v="14"/>
    <x v="0"/>
    <x v="365"/>
  </r>
  <r>
    <x v="2"/>
    <x v="2"/>
    <x v="31"/>
    <s v="Birmingham"/>
    <x v="14"/>
    <x v="0"/>
    <x v="1714"/>
  </r>
  <r>
    <x v="2"/>
    <x v="2"/>
    <x v="31"/>
    <s v="London"/>
    <x v="14"/>
    <x v="0"/>
    <x v="683"/>
  </r>
  <r>
    <x v="2"/>
    <x v="2"/>
    <x v="31"/>
    <s v="Glasgow"/>
    <x v="14"/>
    <x v="0"/>
    <x v="1823"/>
  </r>
  <r>
    <x v="2"/>
    <x v="2"/>
    <x v="32"/>
    <s v="Norway"/>
    <x v="14"/>
    <x v="0"/>
    <x v="1208"/>
  </r>
  <r>
    <x v="2"/>
    <x v="2"/>
    <x v="33"/>
    <s v="Turkey"/>
    <x v="14"/>
    <x v="0"/>
    <x v="0"/>
  </r>
  <r>
    <x v="2"/>
    <x v="2"/>
    <x v="0"/>
    <s v="European Union (27 countries)"/>
    <x v="14"/>
    <x v="1"/>
    <x v="0"/>
  </r>
  <r>
    <x v="2"/>
    <x v="2"/>
    <x v="1"/>
    <s v="European Union (25 countries)"/>
    <x v="14"/>
    <x v="1"/>
    <x v="0"/>
  </r>
  <r>
    <x v="2"/>
    <x v="2"/>
    <x v="2"/>
    <s v="European Union (15 countries)"/>
    <x v="14"/>
    <x v="1"/>
    <x v="24"/>
  </r>
  <r>
    <x v="2"/>
    <x v="2"/>
    <x v="3"/>
    <s v="Euro area (EA11-2000, EA12-2006, EA13-2007, EA15-2008, EA16-2010, EA17)"/>
    <x v="14"/>
    <x v="1"/>
    <x v="0"/>
  </r>
  <r>
    <x v="2"/>
    <x v="2"/>
    <x v="4"/>
    <s v="Belgium"/>
    <x v="14"/>
    <x v="1"/>
    <x v="1163"/>
  </r>
  <r>
    <x v="2"/>
    <x v="2"/>
    <x v="5"/>
    <s v="Bulgaria"/>
    <x v="14"/>
    <x v="1"/>
    <x v="0"/>
  </r>
  <r>
    <x v="2"/>
    <x v="2"/>
    <x v="6"/>
    <s v="Czech Republic"/>
    <x v="14"/>
    <x v="1"/>
    <x v="0"/>
  </r>
  <r>
    <x v="2"/>
    <x v="2"/>
    <x v="7"/>
    <s v="Denmark"/>
    <x v="14"/>
    <x v="1"/>
    <x v="165"/>
  </r>
  <r>
    <x v="2"/>
    <x v="2"/>
    <x v="7"/>
    <s v="København"/>
    <x v="14"/>
    <x v="1"/>
    <x v="0"/>
  </r>
  <r>
    <x v="2"/>
    <x v="2"/>
    <x v="8"/>
    <s v="Germany (until 1990 former territory of the FRG)"/>
    <x v="14"/>
    <x v="1"/>
    <x v="725"/>
  </r>
  <r>
    <x v="2"/>
    <x v="2"/>
    <x v="8"/>
    <s v="Stuttgart"/>
    <x v="14"/>
    <x v="1"/>
    <x v="0"/>
  </r>
  <r>
    <x v="2"/>
    <x v="2"/>
    <x v="8"/>
    <s v="München"/>
    <x v="14"/>
    <x v="1"/>
    <x v="952"/>
  </r>
  <r>
    <x v="2"/>
    <x v="2"/>
    <x v="8"/>
    <s v="Hamburg"/>
    <x v="14"/>
    <x v="1"/>
    <x v="1837"/>
  </r>
  <r>
    <x v="2"/>
    <x v="2"/>
    <x v="8"/>
    <s v="Frankfurt am Main"/>
    <x v="14"/>
    <x v="1"/>
    <x v="22"/>
  </r>
  <r>
    <x v="2"/>
    <x v="2"/>
    <x v="8"/>
    <s v="Rostock"/>
    <x v="14"/>
    <x v="1"/>
    <x v="135"/>
  </r>
  <r>
    <x v="2"/>
    <x v="2"/>
    <x v="8"/>
    <s v="Hannover"/>
    <x v="14"/>
    <x v="1"/>
    <x v="1671"/>
  </r>
  <r>
    <x v="2"/>
    <x v="2"/>
    <x v="8"/>
    <s v="Düsseldorf"/>
    <x v="14"/>
    <x v="1"/>
    <x v="845"/>
  </r>
  <r>
    <x v="2"/>
    <x v="2"/>
    <x v="8"/>
    <s v="Leipzig"/>
    <x v="14"/>
    <x v="1"/>
    <x v="323"/>
  </r>
  <r>
    <x v="2"/>
    <x v="2"/>
    <x v="8"/>
    <s v="Erfurt"/>
    <x v="14"/>
    <x v="1"/>
    <x v="995"/>
  </r>
  <r>
    <x v="2"/>
    <x v="2"/>
    <x v="8"/>
    <s v="Germany - South"/>
    <x v="14"/>
    <x v="1"/>
    <x v="2163"/>
  </r>
  <r>
    <x v="2"/>
    <x v="2"/>
    <x v="8"/>
    <s v="Germany - West"/>
    <x v="14"/>
    <x v="1"/>
    <x v="1243"/>
  </r>
  <r>
    <x v="2"/>
    <x v="2"/>
    <x v="9"/>
    <s v="Estonia"/>
    <x v="14"/>
    <x v="1"/>
    <x v="0"/>
  </r>
  <r>
    <x v="2"/>
    <x v="2"/>
    <x v="10"/>
    <s v="Ireland"/>
    <x v="14"/>
    <x v="1"/>
    <x v="444"/>
  </r>
  <r>
    <x v="2"/>
    <x v="2"/>
    <x v="10"/>
    <s v="Dublin"/>
    <x v="14"/>
    <x v="1"/>
    <x v="444"/>
  </r>
  <r>
    <x v="2"/>
    <x v="2"/>
    <x v="11"/>
    <s v="Greece"/>
    <x v="14"/>
    <x v="1"/>
    <x v="532"/>
  </r>
  <r>
    <x v="2"/>
    <x v="2"/>
    <x v="11"/>
    <s v="Athina"/>
    <x v="14"/>
    <x v="1"/>
    <x v="532"/>
  </r>
  <r>
    <x v="2"/>
    <x v="2"/>
    <x v="12"/>
    <s v="Spain"/>
    <x v="14"/>
    <x v="1"/>
    <x v="677"/>
  </r>
  <r>
    <x v="2"/>
    <x v="2"/>
    <x v="12"/>
    <s v="Madrid"/>
    <x v="14"/>
    <x v="1"/>
    <x v="677"/>
  </r>
  <r>
    <x v="2"/>
    <x v="2"/>
    <x v="13"/>
    <s v="France"/>
    <x v="14"/>
    <x v="1"/>
    <x v="624"/>
  </r>
  <r>
    <x v="2"/>
    <x v="2"/>
    <x v="13"/>
    <s v="Paris"/>
    <x v="14"/>
    <x v="1"/>
    <x v="641"/>
  </r>
  <r>
    <x v="2"/>
    <x v="2"/>
    <x v="13"/>
    <s v="Lille"/>
    <x v="14"/>
    <x v="1"/>
    <x v="1743"/>
  </r>
  <r>
    <x v="2"/>
    <x v="2"/>
    <x v="13"/>
    <s v="Strasbourg"/>
    <x v="14"/>
    <x v="1"/>
    <x v="2014"/>
  </r>
  <r>
    <x v="2"/>
    <x v="2"/>
    <x v="13"/>
    <s v="Toulouse"/>
    <x v="14"/>
    <x v="1"/>
    <x v="1743"/>
  </r>
  <r>
    <x v="2"/>
    <x v="2"/>
    <x v="13"/>
    <s v="Lyon"/>
    <x v="14"/>
    <x v="1"/>
    <x v="1743"/>
  </r>
  <r>
    <x v="2"/>
    <x v="2"/>
    <x v="13"/>
    <s v="Marseille"/>
    <x v="14"/>
    <x v="1"/>
    <x v="1743"/>
  </r>
  <r>
    <x v="2"/>
    <x v="2"/>
    <x v="14"/>
    <s v="Croatia"/>
    <x v="14"/>
    <x v="1"/>
    <x v="0"/>
  </r>
  <r>
    <x v="2"/>
    <x v="2"/>
    <x v="15"/>
    <s v="Italy"/>
    <x v="14"/>
    <x v="1"/>
    <x v="1468"/>
  </r>
  <r>
    <x v="2"/>
    <x v="2"/>
    <x v="15"/>
    <s v="Nord-Ovest, Nord-Est, Centro (IT) (NUTS 2006)"/>
    <x v="14"/>
    <x v="1"/>
    <x v="0"/>
  </r>
  <r>
    <x v="2"/>
    <x v="2"/>
    <x v="15"/>
    <s v="Sud, Isole"/>
    <x v="14"/>
    <x v="1"/>
    <x v="0"/>
  </r>
  <r>
    <x v="2"/>
    <x v="2"/>
    <x v="16"/>
    <s v="Cyprus"/>
    <x v="14"/>
    <x v="1"/>
    <x v="0"/>
  </r>
  <r>
    <x v="2"/>
    <x v="2"/>
    <x v="17"/>
    <s v="Latvia"/>
    <x v="14"/>
    <x v="1"/>
    <x v="0"/>
  </r>
  <r>
    <x v="2"/>
    <x v="2"/>
    <x v="18"/>
    <s v="Lithuania"/>
    <x v="14"/>
    <x v="1"/>
    <x v="0"/>
  </r>
  <r>
    <x v="2"/>
    <x v="2"/>
    <x v="19"/>
    <s v="Luxembourg"/>
    <x v="14"/>
    <x v="1"/>
    <x v="1792"/>
  </r>
  <r>
    <x v="2"/>
    <x v="2"/>
    <x v="20"/>
    <s v="Hungary"/>
    <x v="14"/>
    <x v="1"/>
    <x v="532"/>
  </r>
  <r>
    <x v="2"/>
    <x v="2"/>
    <x v="21"/>
    <s v="Malta"/>
    <x v="14"/>
    <x v="1"/>
    <x v="2105"/>
  </r>
  <r>
    <x v="2"/>
    <x v="2"/>
    <x v="22"/>
    <s v="Netherlands"/>
    <x v="14"/>
    <x v="1"/>
    <x v="551"/>
  </r>
  <r>
    <x v="2"/>
    <x v="2"/>
    <x v="22"/>
    <s v="Noord-Holland"/>
    <x v="14"/>
    <x v="1"/>
    <x v="0"/>
  </r>
  <r>
    <x v="2"/>
    <x v="2"/>
    <x v="22"/>
    <s v="Rotterdam"/>
    <x v="14"/>
    <x v="1"/>
    <x v="807"/>
  </r>
  <r>
    <x v="2"/>
    <x v="2"/>
    <x v="22"/>
    <s v="Noord-Brabant"/>
    <x v="14"/>
    <x v="1"/>
    <x v="678"/>
  </r>
  <r>
    <x v="2"/>
    <x v="2"/>
    <x v="23"/>
    <s v="Austria"/>
    <x v="14"/>
    <x v="1"/>
    <x v="416"/>
  </r>
  <r>
    <x v="2"/>
    <x v="2"/>
    <x v="23"/>
    <s v="Wien, Oberösterreich, Tirol"/>
    <x v="14"/>
    <x v="1"/>
    <x v="416"/>
  </r>
  <r>
    <x v="2"/>
    <x v="2"/>
    <x v="24"/>
    <s v="Poland"/>
    <x v="14"/>
    <x v="1"/>
    <x v="0"/>
  </r>
  <r>
    <x v="2"/>
    <x v="2"/>
    <x v="25"/>
    <s v="Portugal"/>
    <x v="14"/>
    <x v="1"/>
    <x v="109"/>
  </r>
  <r>
    <x v="2"/>
    <x v="2"/>
    <x v="25"/>
    <s v="Lisboa"/>
    <x v="14"/>
    <x v="1"/>
    <x v="109"/>
  </r>
  <r>
    <x v="2"/>
    <x v="2"/>
    <x v="26"/>
    <s v="Romania"/>
    <x v="14"/>
    <x v="1"/>
    <x v="0"/>
  </r>
  <r>
    <x v="2"/>
    <x v="2"/>
    <x v="27"/>
    <s v="Slovenia"/>
    <x v="14"/>
    <x v="1"/>
    <x v="1665"/>
  </r>
  <r>
    <x v="2"/>
    <x v="2"/>
    <x v="28"/>
    <s v="Slovakia"/>
    <x v="14"/>
    <x v="1"/>
    <x v="0"/>
  </r>
  <r>
    <x v="2"/>
    <x v="2"/>
    <x v="29"/>
    <s v="Finland"/>
    <x v="14"/>
    <x v="1"/>
    <x v="2139"/>
  </r>
  <r>
    <x v="2"/>
    <x v="2"/>
    <x v="30"/>
    <s v="Sweden"/>
    <x v="14"/>
    <x v="1"/>
    <x v="2036"/>
  </r>
  <r>
    <x v="2"/>
    <x v="2"/>
    <x v="31"/>
    <s v="United Kingdom"/>
    <x v="14"/>
    <x v="1"/>
    <x v="1758"/>
  </r>
  <r>
    <x v="2"/>
    <x v="2"/>
    <x v="31"/>
    <s v="Leeds"/>
    <x v="14"/>
    <x v="1"/>
    <x v="1596"/>
  </r>
  <r>
    <x v="2"/>
    <x v="2"/>
    <x v="31"/>
    <s v="Birmingham"/>
    <x v="14"/>
    <x v="1"/>
    <x v="1843"/>
  </r>
  <r>
    <x v="2"/>
    <x v="2"/>
    <x v="31"/>
    <s v="London"/>
    <x v="14"/>
    <x v="1"/>
    <x v="591"/>
  </r>
  <r>
    <x v="2"/>
    <x v="2"/>
    <x v="31"/>
    <s v="Glasgow"/>
    <x v="14"/>
    <x v="1"/>
    <x v="906"/>
  </r>
  <r>
    <x v="2"/>
    <x v="2"/>
    <x v="32"/>
    <s v="Norway"/>
    <x v="14"/>
    <x v="1"/>
    <x v="898"/>
  </r>
  <r>
    <x v="2"/>
    <x v="2"/>
    <x v="33"/>
    <s v="Turkey"/>
    <x v="14"/>
    <x v="1"/>
    <x v="0"/>
  </r>
  <r>
    <x v="2"/>
    <x v="2"/>
    <x v="0"/>
    <s v="European Union (27 countries)"/>
    <x v="15"/>
    <x v="0"/>
    <x v="0"/>
  </r>
  <r>
    <x v="2"/>
    <x v="2"/>
    <x v="1"/>
    <s v="European Union (25 countries)"/>
    <x v="15"/>
    <x v="0"/>
    <x v="0"/>
  </r>
  <r>
    <x v="2"/>
    <x v="2"/>
    <x v="2"/>
    <s v="European Union (15 countries)"/>
    <x v="15"/>
    <x v="0"/>
    <x v="921"/>
  </r>
  <r>
    <x v="2"/>
    <x v="2"/>
    <x v="3"/>
    <s v="Euro area (EA11-2000, EA12-2006, EA13-2007, EA15-2008, EA16-2010, EA17)"/>
    <x v="15"/>
    <x v="0"/>
    <x v="0"/>
  </r>
  <r>
    <x v="2"/>
    <x v="2"/>
    <x v="4"/>
    <s v="Belgium"/>
    <x v="15"/>
    <x v="0"/>
    <x v="762"/>
  </r>
  <r>
    <x v="2"/>
    <x v="2"/>
    <x v="5"/>
    <s v="Bulgaria"/>
    <x v="15"/>
    <x v="0"/>
    <x v="0"/>
  </r>
  <r>
    <x v="2"/>
    <x v="2"/>
    <x v="6"/>
    <s v="Czech Republic"/>
    <x v="15"/>
    <x v="0"/>
    <x v="1567"/>
  </r>
  <r>
    <x v="2"/>
    <x v="2"/>
    <x v="7"/>
    <s v="Denmark"/>
    <x v="15"/>
    <x v="0"/>
    <x v="281"/>
  </r>
  <r>
    <x v="2"/>
    <x v="2"/>
    <x v="7"/>
    <s v="København"/>
    <x v="15"/>
    <x v="0"/>
    <x v="0"/>
  </r>
  <r>
    <x v="2"/>
    <x v="2"/>
    <x v="8"/>
    <s v="Germany (until 1990 former territory of the FRG)"/>
    <x v="15"/>
    <x v="0"/>
    <x v="136"/>
  </r>
  <r>
    <x v="2"/>
    <x v="2"/>
    <x v="8"/>
    <s v="Stuttgart"/>
    <x v="15"/>
    <x v="0"/>
    <x v="0"/>
  </r>
  <r>
    <x v="2"/>
    <x v="2"/>
    <x v="8"/>
    <s v="München"/>
    <x v="15"/>
    <x v="0"/>
    <x v="1177"/>
  </r>
  <r>
    <x v="2"/>
    <x v="2"/>
    <x v="8"/>
    <s v="Hamburg"/>
    <x v="15"/>
    <x v="0"/>
    <x v="1125"/>
  </r>
  <r>
    <x v="2"/>
    <x v="2"/>
    <x v="8"/>
    <s v="Frankfurt am Main"/>
    <x v="15"/>
    <x v="0"/>
    <x v="79"/>
  </r>
  <r>
    <x v="2"/>
    <x v="2"/>
    <x v="8"/>
    <s v="Rostock"/>
    <x v="15"/>
    <x v="0"/>
    <x v="790"/>
  </r>
  <r>
    <x v="2"/>
    <x v="2"/>
    <x v="8"/>
    <s v="Hannover"/>
    <x v="15"/>
    <x v="0"/>
    <x v="617"/>
  </r>
  <r>
    <x v="2"/>
    <x v="2"/>
    <x v="8"/>
    <s v="Düsseldorf"/>
    <x v="15"/>
    <x v="0"/>
    <x v="1717"/>
  </r>
  <r>
    <x v="2"/>
    <x v="2"/>
    <x v="8"/>
    <s v="Leipzig"/>
    <x v="15"/>
    <x v="0"/>
    <x v="0"/>
  </r>
  <r>
    <x v="2"/>
    <x v="2"/>
    <x v="8"/>
    <s v="Erfurt"/>
    <x v="15"/>
    <x v="0"/>
    <x v="1936"/>
  </r>
  <r>
    <x v="2"/>
    <x v="2"/>
    <x v="8"/>
    <s v="Germany - South"/>
    <x v="15"/>
    <x v="0"/>
    <x v="1160"/>
  </r>
  <r>
    <x v="2"/>
    <x v="2"/>
    <x v="8"/>
    <s v="Germany - West"/>
    <x v="15"/>
    <x v="0"/>
    <x v="1685"/>
  </r>
  <r>
    <x v="2"/>
    <x v="2"/>
    <x v="9"/>
    <s v="Estonia"/>
    <x v="15"/>
    <x v="0"/>
    <x v="0"/>
  </r>
  <r>
    <x v="2"/>
    <x v="2"/>
    <x v="10"/>
    <s v="Ireland"/>
    <x v="15"/>
    <x v="0"/>
    <x v="444"/>
  </r>
  <r>
    <x v="2"/>
    <x v="2"/>
    <x v="10"/>
    <s v="Dublin"/>
    <x v="15"/>
    <x v="0"/>
    <x v="444"/>
  </r>
  <r>
    <x v="2"/>
    <x v="2"/>
    <x v="11"/>
    <s v="Greece"/>
    <x v="15"/>
    <x v="0"/>
    <x v="1765"/>
  </r>
  <r>
    <x v="2"/>
    <x v="2"/>
    <x v="11"/>
    <s v="Athina"/>
    <x v="15"/>
    <x v="0"/>
    <x v="1765"/>
  </r>
  <r>
    <x v="2"/>
    <x v="2"/>
    <x v="12"/>
    <s v="Spain"/>
    <x v="15"/>
    <x v="0"/>
    <x v="65"/>
  </r>
  <r>
    <x v="2"/>
    <x v="2"/>
    <x v="12"/>
    <s v="Madrid"/>
    <x v="15"/>
    <x v="0"/>
    <x v="65"/>
  </r>
  <r>
    <x v="2"/>
    <x v="2"/>
    <x v="13"/>
    <s v="France"/>
    <x v="15"/>
    <x v="0"/>
    <x v="624"/>
  </r>
  <r>
    <x v="2"/>
    <x v="2"/>
    <x v="13"/>
    <s v="Paris"/>
    <x v="15"/>
    <x v="0"/>
    <x v="641"/>
  </r>
  <r>
    <x v="2"/>
    <x v="2"/>
    <x v="13"/>
    <s v="Lille"/>
    <x v="15"/>
    <x v="0"/>
    <x v="1743"/>
  </r>
  <r>
    <x v="2"/>
    <x v="2"/>
    <x v="13"/>
    <s v="Strasbourg"/>
    <x v="15"/>
    <x v="0"/>
    <x v="2014"/>
  </r>
  <r>
    <x v="2"/>
    <x v="2"/>
    <x v="13"/>
    <s v="Toulouse"/>
    <x v="15"/>
    <x v="0"/>
    <x v="1743"/>
  </r>
  <r>
    <x v="2"/>
    <x v="2"/>
    <x v="13"/>
    <s v="Lyon"/>
    <x v="15"/>
    <x v="0"/>
    <x v="1743"/>
  </r>
  <r>
    <x v="2"/>
    <x v="2"/>
    <x v="13"/>
    <s v="Marseille"/>
    <x v="15"/>
    <x v="0"/>
    <x v="1743"/>
  </r>
  <r>
    <x v="2"/>
    <x v="2"/>
    <x v="14"/>
    <s v="Croatia"/>
    <x v="15"/>
    <x v="0"/>
    <x v="0"/>
  </r>
  <r>
    <x v="2"/>
    <x v="2"/>
    <x v="15"/>
    <s v="Italy"/>
    <x v="15"/>
    <x v="0"/>
    <x v="1225"/>
  </r>
  <r>
    <x v="2"/>
    <x v="2"/>
    <x v="15"/>
    <s v="Nord-Ovest, Nord-Est, Centro (IT) (NUTS 2006)"/>
    <x v="15"/>
    <x v="0"/>
    <x v="0"/>
  </r>
  <r>
    <x v="2"/>
    <x v="2"/>
    <x v="15"/>
    <s v="Sud, Isole"/>
    <x v="15"/>
    <x v="0"/>
    <x v="0"/>
  </r>
  <r>
    <x v="2"/>
    <x v="2"/>
    <x v="16"/>
    <s v="Cyprus"/>
    <x v="15"/>
    <x v="0"/>
    <x v="1390"/>
  </r>
  <r>
    <x v="2"/>
    <x v="2"/>
    <x v="17"/>
    <s v="Latvia"/>
    <x v="15"/>
    <x v="0"/>
    <x v="0"/>
  </r>
  <r>
    <x v="2"/>
    <x v="2"/>
    <x v="18"/>
    <s v="Lithuania"/>
    <x v="15"/>
    <x v="0"/>
    <x v="0"/>
  </r>
  <r>
    <x v="2"/>
    <x v="2"/>
    <x v="19"/>
    <s v="Luxembourg"/>
    <x v="15"/>
    <x v="0"/>
    <x v="1878"/>
  </r>
  <r>
    <x v="2"/>
    <x v="2"/>
    <x v="20"/>
    <s v="Hungary"/>
    <x v="15"/>
    <x v="0"/>
    <x v="129"/>
  </r>
  <r>
    <x v="2"/>
    <x v="2"/>
    <x v="21"/>
    <s v="Malta"/>
    <x v="15"/>
    <x v="0"/>
    <x v="1765"/>
  </r>
  <r>
    <x v="2"/>
    <x v="2"/>
    <x v="22"/>
    <s v="Netherlands"/>
    <x v="15"/>
    <x v="0"/>
    <x v="1163"/>
  </r>
  <r>
    <x v="2"/>
    <x v="2"/>
    <x v="22"/>
    <s v="Noord-Holland"/>
    <x v="15"/>
    <x v="0"/>
    <x v="913"/>
  </r>
  <r>
    <x v="2"/>
    <x v="2"/>
    <x v="22"/>
    <s v="Rotterdam"/>
    <x v="15"/>
    <x v="0"/>
    <x v="18"/>
  </r>
  <r>
    <x v="2"/>
    <x v="2"/>
    <x v="22"/>
    <s v="Noord-Brabant"/>
    <x v="15"/>
    <x v="0"/>
    <x v="364"/>
  </r>
  <r>
    <x v="2"/>
    <x v="2"/>
    <x v="23"/>
    <s v="Austria"/>
    <x v="15"/>
    <x v="0"/>
    <x v="156"/>
  </r>
  <r>
    <x v="2"/>
    <x v="2"/>
    <x v="23"/>
    <s v="Wien, Oberösterreich, Tirol"/>
    <x v="15"/>
    <x v="0"/>
    <x v="156"/>
  </r>
  <r>
    <x v="2"/>
    <x v="2"/>
    <x v="24"/>
    <s v="Poland"/>
    <x v="15"/>
    <x v="0"/>
    <x v="0"/>
  </r>
  <r>
    <x v="2"/>
    <x v="2"/>
    <x v="25"/>
    <s v="Portugal"/>
    <x v="15"/>
    <x v="0"/>
    <x v="1854"/>
  </r>
  <r>
    <x v="2"/>
    <x v="2"/>
    <x v="25"/>
    <s v="Lisboa"/>
    <x v="15"/>
    <x v="0"/>
    <x v="1854"/>
  </r>
  <r>
    <x v="2"/>
    <x v="2"/>
    <x v="26"/>
    <s v="Romania"/>
    <x v="15"/>
    <x v="0"/>
    <x v="0"/>
  </r>
  <r>
    <x v="2"/>
    <x v="2"/>
    <x v="27"/>
    <s v="Slovenia"/>
    <x v="15"/>
    <x v="0"/>
    <x v="1842"/>
  </r>
  <r>
    <x v="2"/>
    <x v="2"/>
    <x v="28"/>
    <s v="Slovakia"/>
    <x v="15"/>
    <x v="0"/>
    <x v="0"/>
  </r>
  <r>
    <x v="2"/>
    <x v="2"/>
    <x v="29"/>
    <s v="Finland"/>
    <x v="15"/>
    <x v="0"/>
    <x v="1108"/>
  </r>
  <r>
    <x v="2"/>
    <x v="2"/>
    <x v="30"/>
    <s v="Sweden"/>
    <x v="15"/>
    <x v="0"/>
    <x v="1795"/>
  </r>
  <r>
    <x v="2"/>
    <x v="2"/>
    <x v="31"/>
    <s v="United Kingdom"/>
    <x v="15"/>
    <x v="0"/>
    <x v="42"/>
  </r>
  <r>
    <x v="2"/>
    <x v="2"/>
    <x v="31"/>
    <s v="Leeds"/>
    <x v="15"/>
    <x v="0"/>
    <x v="717"/>
  </r>
  <r>
    <x v="2"/>
    <x v="2"/>
    <x v="31"/>
    <s v="Birmingham"/>
    <x v="15"/>
    <x v="0"/>
    <x v="198"/>
  </r>
  <r>
    <x v="2"/>
    <x v="2"/>
    <x v="31"/>
    <s v="London"/>
    <x v="15"/>
    <x v="0"/>
    <x v="110"/>
  </r>
  <r>
    <x v="2"/>
    <x v="2"/>
    <x v="31"/>
    <s v="Glasgow"/>
    <x v="15"/>
    <x v="0"/>
    <x v="1907"/>
  </r>
  <r>
    <x v="2"/>
    <x v="2"/>
    <x v="32"/>
    <s v="Norway"/>
    <x v="15"/>
    <x v="0"/>
    <x v="1950"/>
  </r>
  <r>
    <x v="2"/>
    <x v="2"/>
    <x v="33"/>
    <s v="Turkey"/>
    <x v="15"/>
    <x v="0"/>
    <x v="0"/>
  </r>
  <r>
    <x v="2"/>
    <x v="2"/>
    <x v="0"/>
    <s v="European Union (27 countries)"/>
    <x v="15"/>
    <x v="1"/>
    <x v="0"/>
  </r>
  <r>
    <x v="2"/>
    <x v="2"/>
    <x v="1"/>
    <s v="European Union (25 countries)"/>
    <x v="15"/>
    <x v="1"/>
    <x v="0"/>
  </r>
  <r>
    <x v="2"/>
    <x v="2"/>
    <x v="2"/>
    <s v="European Union (15 countries)"/>
    <x v="15"/>
    <x v="1"/>
    <x v="91"/>
  </r>
  <r>
    <x v="2"/>
    <x v="2"/>
    <x v="3"/>
    <s v="Euro area (EA11-2000, EA12-2006, EA13-2007, EA15-2008, EA16-2010, EA17)"/>
    <x v="15"/>
    <x v="1"/>
    <x v="0"/>
  </r>
  <r>
    <x v="2"/>
    <x v="2"/>
    <x v="4"/>
    <s v="Belgium"/>
    <x v="15"/>
    <x v="1"/>
    <x v="317"/>
  </r>
  <r>
    <x v="2"/>
    <x v="2"/>
    <x v="5"/>
    <s v="Bulgaria"/>
    <x v="15"/>
    <x v="1"/>
    <x v="0"/>
  </r>
  <r>
    <x v="2"/>
    <x v="2"/>
    <x v="6"/>
    <s v="Czech Republic"/>
    <x v="15"/>
    <x v="1"/>
    <x v="821"/>
  </r>
  <r>
    <x v="2"/>
    <x v="2"/>
    <x v="7"/>
    <s v="Denmark"/>
    <x v="15"/>
    <x v="1"/>
    <x v="592"/>
  </r>
  <r>
    <x v="2"/>
    <x v="2"/>
    <x v="7"/>
    <s v="København"/>
    <x v="15"/>
    <x v="1"/>
    <x v="0"/>
  </r>
  <r>
    <x v="2"/>
    <x v="2"/>
    <x v="8"/>
    <s v="Germany (until 1990 former territory of the FRG)"/>
    <x v="15"/>
    <x v="1"/>
    <x v="1915"/>
  </r>
  <r>
    <x v="2"/>
    <x v="2"/>
    <x v="8"/>
    <s v="Stuttgart"/>
    <x v="15"/>
    <x v="1"/>
    <x v="0"/>
  </r>
  <r>
    <x v="2"/>
    <x v="2"/>
    <x v="8"/>
    <s v="München"/>
    <x v="15"/>
    <x v="1"/>
    <x v="1177"/>
  </r>
  <r>
    <x v="2"/>
    <x v="2"/>
    <x v="8"/>
    <s v="Hamburg"/>
    <x v="15"/>
    <x v="1"/>
    <x v="1125"/>
  </r>
  <r>
    <x v="2"/>
    <x v="2"/>
    <x v="8"/>
    <s v="Frankfurt am Main"/>
    <x v="15"/>
    <x v="1"/>
    <x v="79"/>
  </r>
  <r>
    <x v="2"/>
    <x v="2"/>
    <x v="8"/>
    <s v="Rostock"/>
    <x v="15"/>
    <x v="1"/>
    <x v="1884"/>
  </r>
  <r>
    <x v="2"/>
    <x v="2"/>
    <x v="8"/>
    <s v="Hannover"/>
    <x v="15"/>
    <x v="1"/>
    <x v="1089"/>
  </r>
  <r>
    <x v="2"/>
    <x v="2"/>
    <x v="8"/>
    <s v="Düsseldorf"/>
    <x v="15"/>
    <x v="1"/>
    <x v="1717"/>
  </r>
  <r>
    <x v="2"/>
    <x v="2"/>
    <x v="8"/>
    <s v="Leipzig"/>
    <x v="15"/>
    <x v="1"/>
    <x v="1647"/>
  </r>
  <r>
    <x v="2"/>
    <x v="2"/>
    <x v="8"/>
    <s v="Erfurt"/>
    <x v="15"/>
    <x v="1"/>
    <x v="1936"/>
  </r>
  <r>
    <x v="2"/>
    <x v="2"/>
    <x v="8"/>
    <s v="Germany - South"/>
    <x v="15"/>
    <x v="1"/>
    <x v="538"/>
  </r>
  <r>
    <x v="2"/>
    <x v="2"/>
    <x v="8"/>
    <s v="Germany - West"/>
    <x v="15"/>
    <x v="1"/>
    <x v="1685"/>
  </r>
  <r>
    <x v="2"/>
    <x v="2"/>
    <x v="9"/>
    <s v="Estonia"/>
    <x v="15"/>
    <x v="1"/>
    <x v="0"/>
  </r>
  <r>
    <x v="2"/>
    <x v="2"/>
    <x v="10"/>
    <s v="Ireland"/>
    <x v="15"/>
    <x v="1"/>
    <x v="444"/>
  </r>
  <r>
    <x v="2"/>
    <x v="2"/>
    <x v="10"/>
    <s v="Dublin"/>
    <x v="15"/>
    <x v="1"/>
    <x v="444"/>
  </r>
  <r>
    <x v="2"/>
    <x v="2"/>
    <x v="11"/>
    <s v="Greece"/>
    <x v="15"/>
    <x v="1"/>
    <x v="83"/>
  </r>
  <r>
    <x v="2"/>
    <x v="2"/>
    <x v="11"/>
    <s v="Athina"/>
    <x v="15"/>
    <x v="1"/>
    <x v="83"/>
  </r>
  <r>
    <x v="2"/>
    <x v="2"/>
    <x v="12"/>
    <s v="Spain"/>
    <x v="15"/>
    <x v="1"/>
    <x v="65"/>
  </r>
  <r>
    <x v="2"/>
    <x v="2"/>
    <x v="12"/>
    <s v="Madrid"/>
    <x v="15"/>
    <x v="1"/>
    <x v="65"/>
  </r>
  <r>
    <x v="2"/>
    <x v="2"/>
    <x v="13"/>
    <s v="France"/>
    <x v="15"/>
    <x v="1"/>
    <x v="789"/>
  </r>
  <r>
    <x v="2"/>
    <x v="2"/>
    <x v="13"/>
    <s v="Paris"/>
    <x v="15"/>
    <x v="1"/>
    <x v="19"/>
  </r>
  <r>
    <x v="2"/>
    <x v="2"/>
    <x v="13"/>
    <s v="Lille"/>
    <x v="15"/>
    <x v="1"/>
    <x v="1171"/>
  </r>
  <r>
    <x v="2"/>
    <x v="2"/>
    <x v="13"/>
    <s v="Strasbourg"/>
    <x v="15"/>
    <x v="1"/>
    <x v="700"/>
  </r>
  <r>
    <x v="2"/>
    <x v="2"/>
    <x v="13"/>
    <s v="Toulouse"/>
    <x v="15"/>
    <x v="1"/>
    <x v="1171"/>
  </r>
  <r>
    <x v="2"/>
    <x v="2"/>
    <x v="13"/>
    <s v="Lyon"/>
    <x v="15"/>
    <x v="1"/>
    <x v="1171"/>
  </r>
  <r>
    <x v="2"/>
    <x v="2"/>
    <x v="13"/>
    <s v="Marseille"/>
    <x v="15"/>
    <x v="1"/>
    <x v="1171"/>
  </r>
  <r>
    <x v="2"/>
    <x v="2"/>
    <x v="14"/>
    <s v="Croatia"/>
    <x v="15"/>
    <x v="1"/>
    <x v="0"/>
  </r>
  <r>
    <x v="2"/>
    <x v="2"/>
    <x v="15"/>
    <s v="Italy"/>
    <x v="15"/>
    <x v="1"/>
    <x v="1059"/>
  </r>
  <r>
    <x v="2"/>
    <x v="2"/>
    <x v="15"/>
    <s v="Nord-Ovest, Nord-Est, Centro (IT) (NUTS 2006)"/>
    <x v="15"/>
    <x v="1"/>
    <x v="0"/>
  </r>
  <r>
    <x v="2"/>
    <x v="2"/>
    <x v="15"/>
    <s v="Sud, Isole"/>
    <x v="15"/>
    <x v="1"/>
    <x v="0"/>
  </r>
  <r>
    <x v="2"/>
    <x v="2"/>
    <x v="16"/>
    <s v="Cyprus"/>
    <x v="15"/>
    <x v="1"/>
    <x v="0"/>
  </r>
  <r>
    <x v="2"/>
    <x v="2"/>
    <x v="17"/>
    <s v="Latvia"/>
    <x v="15"/>
    <x v="1"/>
    <x v="0"/>
  </r>
  <r>
    <x v="2"/>
    <x v="2"/>
    <x v="18"/>
    <s v="Lithuania"/>
    <x v="15"/>
    <x v="1"/>
    <x v="0"/>
  </r>
  <r>
    <x v="2"/>
    <x v="2"/>
    <x v="19"/>
    <s v="Luxembourg"/>
    <x v="15"/>
    <x v="1"/>
    <x v="1840"/>
  </r>
  <r>
    <x v="2"/>
    <x v="2"/>
    <x v="20"/>
    <s v="Hungary"/>
    <x v="15"/>
    <x v="1"/>
    <x v="296"/>
  </r>
  <r>
    <x v="2"/>
    <x v="2"/>
    <x v="21"/>
    <s v="Malta"/>
    <x v="15"/>
    <x v="1"/>
    <x v="2037"/>
  </r>
  <r>
    <x v="2"/>
    <x v="2"/>
    <x v="22"/>
    <s v="Netherlands"/>
    <x v="15"/>
    <x v="1"/>
    <x v="589"/>
  </r>
  <r>
    <x v="2"/>
    <x v="2"/>
    <x v="22"/>
    <s v="Noord-Holland"/>
    <x v="15"/>
    <x v="1"/>
    <x v="0"/>
  </r>
  <r>
    <x v="2"/>
    <x v="2"/>
    <x v="22"/>
    <s v="Rotterdam"/>
    <x v="15"/>
    <x v="1"/>
    <x v="0"/>
  </r>
  <r>
    <x v="2"/>
    <x v="2"/>
    <x v="22"/>
    <s v="Noord-Brabant"/>
    <x v="15"/>
    <x v="1"/>
    <x v="0"/>
  </r>
  <r>
    <x v="2"/>
    <x v="2"/>
    <x v="23"/>
    <s v="Austria"/>
    <x v="15"/>
    <x v="1"/>
    <x v="391"/>
  </r>
  <r>
    <x v="2"/>
    <x v="2"/>
    <x v="23"/>
    <s v="Wien, Oberösterreich, Tirol"/>
    <x v="15"/>
    <x v="1"/>
    <x v="391"/>
  </r>
  <r>
    <x v="2"/>
    <x v="2"/>
    <x v="24"/>
    <s v="Poland"/>
    <x v="15"/>
    <x v="1"/>
    <x v="2128"/>
  </r>
  <r>
    <x v="2"/>
    <x v="2"/>
    <x v="25"/>
    <s v="Portugal"/>
    <x v="15"/>
    <x v="1"/>
    <x v="1854"/>
  </r>
  <r>
    <x v="2"/>
    <x v="2"/>
    <x v="25"/>
    <s v="Lisboa"/>
    <x v="15"/>
    <x v="1"/>
    <x v="1854"/>
  </r>
  <r>
    <x v="2"/>
    <x v="2"/>
    <x v="26"/>
    <s v="Romania"/>
    <x v="15"/>
    <x v="1"/>
    <x v="0"/>
  </r>
  <r>
    <x v="2"/>
    <x v="2"/>
    <x v="27"/>
    <s v="Slovenia"/>
    <x v="15"/>
    <x v="1"/>
    <x v="1842"/>
  </r>
  <r>
    <x v="2"/>
    <x v="2"/>
    <x v="28"/>
    <s v="Slovakia"/>
    <x v="15"/>
    <x v="1"/>
    <x v="0"/>
  </r>
  <r>
    <x v="2"/>
    <x v="2"/>
    <x v="29"/>
    <s v="Finland"/>
    <x v="15"/>
    <x v="1"/>
    <x v="1668"/>
  </r>
  <r>
    <x v="2"/>
    <x v="2"/>
    <x v="30"/>
    <s v="Sweden"/>
    <x v="15"/>
    <x v="1"/>
    <x v="20"/>
  </r>
  <r>
    <x v="2"/>
    <x v="2"/>
    <x v="31"/>
    <s v="United Kingdom"/>
    <x v="15"/>
    <x v="1"/>
    <x v="787"/>
  </r>
  <r>
    <x v="2"/>
    <x v="2"/>
    <x v="31"/>
    <s v="Leeds"/>
    <x v="15"/>
    <x v="1"/>
    <x v="1838"/>
  </r>
  <r>
    <x v="2"/>
    <x v="2"/>
    <x v="31"/>
    <s v="Birmingham"/>
    <x v="15"/>
    <x v="1"/>
    <x v="1496"/>
  </r>
  <r>
    <x v="2"/>
    <x v="2"/>
    <x v="31"/>
    <s v="London"/>
    <x v="15"/>
    <x v="1"/>
    <x v="1823"/>
  </r>
  <r>
    <x v="2"/>
    <x v="2"/>
    <x v="31"/>
    <s v="Glasgow"/>
    <x v="15"/>
    <x v="1"/>
    <x v="318"/>
  </r>
  <r>
    <x v="2"/>
    <x v="2"/>
    <x v="32"/>
    <s v="Norway"/>
    <x v="15"/>
    <x v="1"/>
    <x v="836"/>
  </r>
  <r>
    <x v="2"/>
    <x v="2"/>
    <x v="33"/>
    <s v="Turkey"/>
    <x v="15"/>
    <x v="1"/>
    <x v="0"/>
  </r>
  <r>
    <x v="2"/>
    <x v="2"/>
    <x v="0"/>
    <s v="European Union (27 countries)"/>
    <x v="16"/>
    <x v="0"/>
    <x v="0"/>
  </r>
  <r>
    <x v="2"/>
    <x v="2"/>
    <x v="1"/>
    <s v="European Union (25 countries)"/>
    <x v="16"/>
    <x v="0"/>
    <x v="0"/>
  </r>
  <r>
    <x v="2"/>
    <x v="2"/>
    <x v="2"/>
    <s v="European Union (15 countries)"/>
    <x v="16"/>
    <x v="0"/>
    <x v="409"/>
  </r>
  <r>
    <x v="2"/>
    <x v="2"/>
    <x v="3"/>
    <s v="Euro area (EA11-2000, EA12-2006, EA13-2007, EA15-2008, EA16-2010, EA17)"/>
    <x v="16"/>
    <x v="0"/>
    <x v="0"/>
  </r>
  <r>
    <x v="2"/>
    <x v="2"/>
    <x v="4"/>
    <s v="Belgium"/>
    <x v="16"/>
    <x v="0"/>
    <x v="732"/>
  </r>
  <r>
    <x v="2"/>
    <x v="2"/>
    <x v="5"/>
    <s v="Bulgaria"/>
    <x v="16"/>
    <x v="0"/>
    <x v="0"/>
  </r>
  <r>
    <x v="2"/>
    <x v="2"/>
    <x v="6"/>
    <s v="Czech Republic"/>
    <x v="16"/>
    <x v="0"/>
    <x v="1899"/>
  </r>
  <r>
    <x v="2"/>
    <x v="2"/>
    <x v="7"/>
    <s v="Denmark"/>
    <x v="16"/>
    <x v="0"/>
    <x v="1972"/>
  </r>
  <r>
    <x v="2"/>
    <x v="2"/>
    <x v="7"/>
    <s v="København"/>
    <x v="16"/>
    <x v="0"/>
    <x v="0"/>
  </r>
  <r>
    <x v="2"/>
    <x v="2"/>
    <x v="8"/>
    <s v="Germany (until 1990 former territory of the FRG)"/>
    <x v="16"/>
    <x v="0"/>
    <x v="703"/>
  </r>
  <r>
    <x v="2"/>
    <x v="2"/>
    <x v="8"/>
    <s v="Stuttgart"/>
    <x v="16"/>
    <x v="0"/>
    <x v="0"/>
  </r>
  <r>
    <x v="2"/>
    <x v="2"/>
    <x v="8"/>
    <s v="München"/>
    <x v="16"/>
    <x v="0"/>
    <x v="1177"/>
  </r>
  <r>
    <x v="2"/>
    <x v="2"/>
    <x v="8"/>
    <s v="Hamburg"/>
    <x v="16"/>
    <x v="0"/>
    <x v="406"/>
  </r>
  <r>
    <x v="2"/>
    <x v="2"/>
    <x v="8"/>
    <s v="Frankfurt am Main"/>
    <x v="16"/>
    <x v="0"/>
    <x v="1824"/>
  </r>
  <r>
    <x v="2"/>
    <x v="2"/>
    <x v="8"/>
    <s v="Rostock"/>
    <x v="16"/>
    <x v="0"/>
    <x v="1647"/>
  </r>
  <r>
    <x v="2"/>
    <x v="2"/>
    <x v="8"/>
    <s v="Hannover"/>
    <x v="16"/>
    <x v="0"/>
    <x v="1670"/>
  </r>
  <r>
    <x v="2"/>
    <x v="2"/>
    <x v="8"/>
    <s v="Düsseldorf"/>
    <x v="16"/>
    <x v="0"/>
    <x v="966"/>
  </r>
  <r>
    <x v="2"/>
    <x v="2"/>
    <x v="8"/>
    <s v="Leipzig"/>
    <x v="16"/>
    <x v="0"/>
    <x v="1892"/>
  </r>
  <r>
    <x v="2"/>
    <x v="2"/>
    <x v="8"/>
    <s v="Erfurt"/>
    <x v="16"/>
    <x v="0"/>
    <x v="694"/>
  </r>
  <r>
    <x v="2"/>
    <x v="2"/>
    <x v="8"/>
    <s v="Germany - South"/>
    <x v="16"/>
    <x v="0"/>
    <x v="231"/>
  </r>
  <r>
    <x v="2"/>
    <x v="2"/>
    <x v="8"/>
    <s v="Germany - West"/>
    <x v="16"/>
    <x v="0"/>
    <x v="980"/>
  </r>
  <r>
    <x v="2"/>
    <x v="2"/>
    <x v="9"/>
    <s v="Estonia"/>
    <x v="16"/>
    <x v="0"/>
    <x v="0"/>
  </r>
  <r>
    <x v="2"/>
    <x v="2"/>
    <x v="10"/>
    <s v="Ireland"/>
    <x v="16"/>
    <x v="0"/>
    <x v="444"/>
  </r>
  <r>
    <x v="2"/>
    <x v="2"/>
    <x v="10"/>
    <s v="Dublin"/>
    <x v="16"/>
    <x v="0"/>
    <x v="444"/>
  </r>
  <r>
    <x v="2"/>
    <x v="2"/>
    <x v="11"/>
    <s v="Greece"/>
    <x v="16"/>
    <x v="0"/>
    <x v="1765"/>
  </r>
  <r>
    <x v="2"/>
    <x v="2"/>
    <x v="11"/>
    <s v="Athina"/>
    <x v="16"/>
    <x v="0"/>
    <x v="1765"/>
  </r>
  <r>
    <x v="2"/>
    <x v="2"/>
    <x v="12"/>
    <s v="Spain"/>
    <x v="16"/>
    <x v="0"/>
    <x v="642"/>
  </r>
  <r>
    <x v="2"/>
    <x v="2"/>
    <x v="12"/>
    <s v="Madrid"/>
    <x v="16"/>
    <x v="0"/>
    <x v="642"/>
  </r>
  <r>
    <x v="2"/>
    <x v="2"/>
    <x v="13"/>
    <s v="France"/>
    <x v="16"/>
    <x v="0"/>
    <x v="789"/>
  </r>
  <r>
    <x v="2"/>
    <x v="2"/>
    <x v="13"/>
    <s v="Paris"/>
    <x v="16"/>
    <x v="0"/>
    <x v="19"/>
  </r>
  <r>
    <x v="2"/>
    <x v="2"/>
    <x v="13"/>
    <s v="Lille"/>
    <x v="16"/>
    <x v="0"/>
    <x v="1171"/>
  </r>
  <r>
    <x v="2"/>
    <x v="2"/>
    <x v="13"/>
    <s v="Strasbourg"/>
    <x v="16"/>
    <x v="0"/>
    <x v="700"/>
  </r>
  <r>
    <x v="2"/>
    <x v="2"/>
    <x v="13"/>
    <s v="Toulouse"/>
    <x v="16"/>
    <x v="0"/>
    <x v="1171"/>
  </r>
  <r>
    <x v="2"/>
    <x v="2"/>
    <x v="13"/>
    <s v="Lyon"/>
    <x v="16"/>
    <x v="0"/>
    <x v="1171"/>
  </r>
  <r>
    <x v="2"/>
    <x v="2"/>
    <x v="13"/>
    <s v="Marseille"/>
    <x v="16"/>
    <x v="0"/>
    <x v="1171"/>
  </r>
  <r>
    <x v="2"/>
    <x v="2"/>
    <x v="14"/>
    <s v="Croatia"/>
    <x v="16"/>
    <x v="0"/>
    <x v="0"/>
  </r>
  <r>
    <x v="2"/>
    <x v="2"/>
    <x v="15"/>
    <s v="Italy"/>
    <x v="16"/>
    <x v="0"/>
    <x v="240"/>
  </r>
  <r>
    <x v="2"/>
    <x v="2"/>
    <x v="15"/>
    <s v="Nord-Ovest, Nord-Est, Centro (IT) (NUTS 2006)"/>
    <x v="16"/>
    <x v="0"/>
    <x v="0"/>
  </r>
  <r>
    <x v="2"/>
    <x v="2"/>
    <x v="15"/>
    <s v="Sud, Isole"/>
    <x v="16"/>
    <x v="0"/>
    <x v="0"/>
  </r>
  <r>
    <x v="2"/>
    <x v="2"/>
    <x v="16"/>
    <s v="Cyprus"/>
    <x v="16"/>
    <x v="0"/>
    <x v="81"/>
  </r>
  <r>
    <x v="2"/>
    <x v="2"/>
    <x v="17"/>
    <s v="Latvia"/>
    <x v="16"/>
    <x v="0"/>
    <x v="0"/>
  </r>
  <r>
    <x v="2"/>
    <x v="2"/>
    <x v="18"/>
    <s v="Lithuania"/>
    <x v="16"/>
    <x v="0"/>
    <x v="0"/>
  </r>
  <r>
    <x v="2"/>
    <x v="2"/>
    <x v="19"/>
    <s v="Luxembourg"/>
    <x v="16"/>
    <x v="0"/>
    <x v="1591"/>
  </r>
  <r>
    <x v="2"/>
    <x v="2"/>
    <x v="20"/>
    <s v="Hungary"/>
    <x v="16"/>
    <x v="0"/>
    <x v="2117"/>
  </r>
  <r>
    <x v="2"/>
    <x v="2"/>
    <x v="21"/>
    <s v="Malta"/>
    <x v="16"/>
    <x v="0"/>
    <x v="2027"/>
  </r>
  <r>
    <x v="2"/>
    <x v="2"/>
    <x v="22"/>
    <s v="Netherlands"/>
    <x v="16"/>
    <x v="0"/>
    <x v="249"/>
  </r>
  <r>
    <x v="2"/>
    <x v="2"/>
    <x v="22"/>
    <s v="Noord-Holland"/>
    <x v="16"/>
    <x v="0"/>
    <x v="0"/>
  </r>
  <r>
    <x v="2"/>
    <x v="2"/>
    <x v="22"/>
    <s v="Rotterdam"/>
    <x v="16"/>
    <x v="0"/>
    <x v="0"/>
  </r>
  <r>
    <x v="2"/>
    <x v="2"/>
    <x v="22"/>
    <s v="Noord-Brabant"/>
    <x v="16"/>
    <x v="0"/>
    <x v="0"/>
  </r>
  <r>
    <x v="2"/>
    <x v="2"/>
    <x v="23"/>
    <s v="Austria"/>
    <x v="16"/>
    <x v="0"/>
    <x v="391"/>
  </r>
  <r>
    <x v="2"/>
    <x v="2"/>
    <x v="23"/>
    <s v="Wien, Oberösterreich, Tirol"/>
    <x v="16"/>
    <x v="0"/>
    <x v="391"/>
  </r>
  <r>
    <x v="2"/>
    <x v="2"/>
    <x v="24"/>
    <s v="Poland"/>
    <x v="16"/>
    <x v="0"/>
    <x v="1820"/>
  </r>
  <r>
    <x v="2"/>
    <x v="2"/>
    <x v="25"/>
    <s v="Portugal"/>
    <x v="16"/>
    <x v="0"/>
    <x v="416"/>
  </r>
  <r>
    <x v="2"/>
    <x v="2"/>
    <x v="25"/>
    <s v="Lisboa"/>
    <x v="16"/>
    <x v="0"/>
    <x v="416"/>
  </r>
  <r>
    <x v="2"/>
    <x v="2"/>
    <x v="26"/>
    <s v="Romania"/>
    <x v="16"/>
    <x v="0"/>
    <x v="0"/>
  </r>
  <r>
    <x v="2"/>
    <x v="2"/>
    <x v="27"/>
    <s v="Slovenia"/>
    <x v="16"/>
    <x v="0"/>
    <x v="1596"/>
  </r>
  <r>
    <x v="2"/>
    <x v="2"/>
    <x v="28"/>
    <s v="Slovakia"/>
    <x v="16"/>
    <x v="0"/>
    <x v="0"/>
  </r>
  <r>
    <x v="2"/>
    <x v="2"/>
    <x v="29"/>
    <s v="Finland"/>
    <x v="16"/>
    <x v="0"/>
    <x v="1941"/>
  </r>
  <r>
    <x v="2"/>
    <x v="2"/>
    <x v="30"/>
    <s v="Sweden"/>
    <x v="16"/>
    <x v="0"/>
    <x v="738"/>
  </r>
  <r>
    <x v="2"/>
    <x v="2"/>
    <x v="31"/>
    <s v="United Kingdom"/>
    <x v="16"/>
    <x v="0"/>
    <x v="1996"/>
  </r>
  <r>
    <x v="2"/>
    <x v="2"/>
    <x v="31"/>
    <s v="Leeds"/>
    <x v="16"/>
    <x v="0"/>
    <x v="1249"/>
  </r>
  <r>
    <x v="2"/>
    <x v="2"/>
    <x v="31"/>
    <s v="Birmingham"/>
    <x v="16"/>
    <x v="0"/>
    <x v="158"/>
  </r>
  <r>
    <x v="2"/>
    <x v="2"/>
    <x v="31"/>
    <s v="London"/>
    <x v="16"/>
    <x v="0"/>
    <x v="712"/>
  </r>
  <r>
    <x v="2"/>
    <x v="2"/>
    <x v="31"/>
    <s v="Glasgow"/>
    <x v="16"/>
    <x v="0"/>
    <x v="641"/>
  </r>
  <r>
    <x v="2"/>
    <x v="2"/>
    <x v="32"/>
    <s v="Norway"/>
    <x v="16"/>
    <x v="0"/>
    <x v="650"/>
  </r>
  <r>
    <x v="2"/>
    <x v="2"/>
    <x v="33"/>
    <s v="Turkey"/>
    <x v="16"/>
    <x v="0"/>
    <x v="0"/>
  </r>
  <r>
    <x v="2"/>
    <x v="2"/>
    <x v="0"/>
    <s v="European Union (27 countries)"/>
    <x v="16"/>
    <x v="1"/>
    <x v="0"/>
  </r>
  <r>
    <x v="2"/>
    <x v="2"/>
    <x v="1"/>
    <s v="European Union (25 countries)"/>
    <x v="16"/>
    <x v="1"/>
    <x v="0"/>
  </r>
  <r>
    <x v="2"/>
    <x v="2"/>
    <x v="2"/>
    <s v="European Union (15 countries)"/>
    <x v="16"/>
    <x v="1"/>
    <x v="928"/>
  </r>
  <r>
    <x v="2"/>
    <x v="2"/>
    <x v="3"/>
    <s v="Euro area (EA11-2000, EA12-2006, EA13-2007, EA15-2008, EA16-2010, EA17)"/>
    <x v="16"/>
    <x v="1"/>
    <x v="0"/>
  </r>
  <r>
    <x v="2"/>
    <x v="2"/>
    <x v="4"/>
    <s v="Belgium"/>
    <x v="16"/>
    <x v="1"/>
    <x v="733"/>
  </r>
  <r>
    <x v="2"/>
    <x v="2"/>
    <x v="5"/>
    <s v="Bulgaria"/>
    <x v="16"/>
    <x v="1"/>
    <x v="0"/>
  </r>
  <r>
    <x v="2"/>
    <x v="2"/>
    <x v="6"/>
    <s v="Czech Republic"/>
    <x v="16"/>
    <x v="1"/>
    <x v="532"/>
  </r>
  <r>
    <x v="2"/>
    <x v="2"/>
    <x v="7"/>
    <s v="Denmark"/>
    <x v="16"/>
    <x v="1"/>
    <x v="95"/>
  </r>
  <r>
    <x v="2"/>
    <x v="2"/>
    <x v="7"/>
    <s v="København"/>
    <x v="16"/>
    <x v="1"/>
    <x v="0"/>
  </r>
  <r>
    <x v="2"/>
    <x v="2"/>
    <x v="8"/>
    <s v="Germany (until 1990 former territory of the FRG)"/>
    <x v="16"/>
    <x v="1"/>
    <x v="1805"/>
  </r>
  <r>
    <x v="2"/>
    <x v="2"/>
    <x v="8"/>
    <s v="Stuttgart"/>
    <x v="16"/>
    <x v="1"/>
    <x v="0"/>
  </r>
  <r>
    <x v="2"/>
    <x v="2"/>
    <x v="8"/>
    <s v="München"/>
    <x v="16"/>
    <x v="1"/>
    <x v="1647"/>
  </r>
  <r>
    <x v="2"/>
    <x v="2"/>
    <x v="8"/>
    <s v="Hamburg"/>
    <x v="16"/>
    <x v="1"/>
    <x v="406"/>
  </r>
  <r>
    <x v="2"/>
    <x v="2"/>
    <x v="8"/>
    <s v="Frankfurt am Main"/>
    <x v="16"/>
    <x v="1"/>
    <x v="1824"/>
  </r>
  <r>
    <x v="2"/>
    <x v="2"/>
    <x v="8"/>
    <s v="Rostock"/>
    <x v="16"/>
    <x v="1"/>
    <x v="1647"/>
  </r>
  <r>
    <x v="2"/>
    <x v="2"/>
    <x v="8"/>
    <s v="Hannover"/>
    <x v="16"/>
    <x v="1"/>
    <x v="1670"/>
  </r>
  <r>
    <x v="2"/>
    <x v="2"/>
    <x v="8"/>
    <s v="Düsseldorf"/>
    <x v="16"/>
    <x v="1"/>
    <x v="115"/>
  </r>
  <r>
    <x v="2"/>
    <x v="2"/>
    <x v="8"/>
    <s v="Leipzig"/>
    <x v="16"/>
    <x v="1"/>
    <x v="1892"/>
  </r>
  <r>
    <x v="2"/>
    <x v="2"/>
    <x v="8"/>
    <s v="Erfurt"/>
    <x v="16"/>
    <x v="1"/>
    <x v="694"/>
  </r>
  <r>
    <x v="2"/>
    <x v="2"/>
    <x v="8"/>
    <s v="Germany - South"/>
    <x v="16"/>
    <x v="1"/>
    <x v="0"/>
  </r>
  <r>
    <x v="2"/>
    <x v="2"/>
    <x v="8"/>
    <s v="Germany - West"/>
    <x v="16"/>
    <x v="1"/>
    <x v="980"/>
  </r>
  <r>
    <x v="2"/>
    <x v="2"/>
    <x v="9"/>
    <s v="Estonia"/>
    <x v="16"/>
    <x v="1"/>
    <x v="0"/>
  </r>
  <r>
    <x v="2"/>
    <x v="2"/>
    <x v="10"/>
    <s v="Ireland"/>
    <x v="16"/>
    <x v="1"/>
    <x v="444"/>
  </r>
  <r>
    <x v="2"/>
    <x v="2"/>
    <x v="10"/>
    <s v="Dublin"/>
    <x v="16"/>
    <x v="1"/>
    <x v="444"/>
  </r>
  <r>
    <x v="2"/>
    <x v="2"/>
    <x v="11"/>
    <s v="Greece"/>
    <x v="16"/>
    <x v="1"/>
    <x v="1710"/>
  </r>
  <r>
    <x v="2"/>
    <x v="2"/>
    <x v="11"/>
    <s v="Athina"/>
    <x v="16"/>
    <x v="1"/>
    <x v="1710"/>
  </r>
  <r>
    <x v="2"/>
    <x v="2"/>
    <x v="12"/>
    <s v="Spain"/>
    <x v="16"/>
    <x v="1"/>
    <x v="642"/>
  </r>
  <r>
    <x v="2"/>
    <x v="2"/>
    <x v="12"/>
    <s v="Madrid"/>
    <x v="16"/>
    <x v="1"/>
    <x v="642"/>
  </r>
  <r>
    <x v="2"/>
    <x v="2"/>
    <x v="13"/>
    <s v="France"/>
    <x v="16"/>
    <x v="1"/>
    <x v="1943"/>
  </r>
  <r>
    <x v="2"/>
    <x v="2"/>
    <x v="13"/>
    <s v="Paris"/>
    <x v="16"/>
    <x v="1"/>
    <x v="19"/>
  </r>
  <r>
    <x v="2"/>
    <x v="2"/>
    <x v="13"/>
    <s v="Lille"/>
    <x v="16"/>
    <x v="1"/>
    <x v="551"/>
  </r>
  <r>
    <x v="2"/>
    <x v="2"/>
    <x v="13"/>
    <s v="Strasbourg"/>
    <x v="16"/>
    <x v="1"/>
    <x v="1678"/>
  </r>
  <r>
    <x v="2"/>
    <x v="2"/>
    <x v="13"/>
    <s v="Toulouse"/>
    <x v="16"/>
    <x v="1"/>
    <x v="551"/>
  </r>
  <r>
    <x v="2"/>
    <x v="2"/>
    <x v="13"/>
    <s v="Lyon"/>
    <x v="16"/>
    <x v="1"/>
    <x v="551"/>
  </r>
  <r>
    <x v="2"/>
    <x v="2"/>
    <x v="13"/>
    <s v="Marseille"/>
    <x v="16"/>
    <x v="1"/>
    <x v="551"/>
  </r>
  <r>
    <x v="2"/>
    <x v="2"/>
    <x v="14"/>
    <s v="Croatia"/>
    <x v="16"/>
    <x v="1"/>
    <x v="0"/>
  </r>
  <r>
    <x v="2"/>
    <x v="2"/>
    <x v="15"/>
    <s v="Italy"/>
    <x v="16"/>
    <x v="1"/>
    <x v="592"/>
  </r>
  <r>
    <x v="2"/>
    <x v="2"/>
    <x v="15"/>
    <s v="Nord-Ovest, Nord-Est, Centro (IT) (NUTS 2006)"/>
    <x v="16"/>
    <x v="1"/>
    <x v="0"/>
  </r>
  <r>
    <x v="2"/>
    <x v="2"/>
    <x v="15"/>
    <s v="Sud, Isole"/>
    <x v="16"/>
    <x v="1"/>
    <x v="0"/>
  </r>
  <r>
    <x v="2"/>
    <x v="2"/>
    <x v="16"/>
    <s v="Cyprus"/>
    <x v="16"/>
    <x v="1"/>
    <x v="0"/>
  </r>
  <r>
    <x v="2"/>
    <x v="2"/>
    <x v="17"/>
    <s v="Latvia"/>
    <x v="16"/>
    <x v="1"/>
    <x v="0"/>
  </r>
  <r>
    <x v="2"/>
    <x v="2"/>
    <x v="18"/>
    <s v="Lithuania"/>
    <x v="16"/>
    <x v="1"/>
    <x v="0"/>
  </r>
  <r>
    <x v="2"/>
    <x v="2"/>
    <x v="19"/>
    <s v="Luxembourg"/>
    <x v="16"/>
    <x v="1"/>
    <x v="295"/>
  </r>
  <r>
    <x v="2"/>
    <x v="2"/>
    <x v="20"/>
    <s v="Hungary"/>
    <x v="16"/>
    <x v="1"/>
    <x v="854"/>
  </r>
  <r>
    <x v="2"/>
    <x v="2"/>
    <x v="21"/>
    <s v="Malta"/>
    <x v="16"/>
    <x v="1"/>
    <x v="1655"/>
  </r>
  <r>
    <x v="2"/>
    <x v="2"/>
    <x v="22"/>
    <s v="Netherlands"/>
    <x v="16"/>
    <x v="1"/>
    <x v="1934"/>
  </r>
  <r>
    <x v="2"/>
    <x v="2"/>
    <x v="22"/>
    <s v="Noord-Holland"/>
    <x v="16"/>
    <x v="1"/>
    <x v="0"/>
  </r>
  <r>
    <x v="2"/>
    <x v="2"/>
    <x v="22"/>
    <s v="Rotterdam"/>
    <x v="16"/>
    <x v="1"/>
    <x v="0"/>
  </r>
  <r>
    <x v="2"/>
    <x v="2"/>
    <x v="22"/>
    <s v="Noord-Brabant"/>
    <x v="16"/>
    <x v="1"/>
    <x v="0"/>
  </r>
  <r>
    <x v="2"/>
    <x v="2"/>
    <x v="23"/>
    <s v="Austria"/>
    <x v="16"/>
    <x v="1"/>
    <x v="928"/>
  </r>
  <r>
    <x v="2"/>
    <x v="2"/>
    <x v="23"/>
    <s v="Wien, Oberösterreich, Tirol"/>
    <x v="16"/>
    <x v="1"/>
    <x v="928"/>
  </r>
  <r>
    <x v="2"/>
    <x v="2"/>
    <x v="24"/>
    <s v="Poland"/>
    <x v="16"/>
    <x v="1"/>
    <x v="681"/>
  </r>
  <r>
    <x v="2"/>
    <x v="2"/>
    <x v="25"/>
    <s v="Portugal"/>
    <x v="16"/>
    <x v="1"/>
    <x v="416"/>
  </r>
  <r>
    <x v="2"/>
    <x v="2"/>
    <x v="25"/>
    <s v="Lisboa"/>
    <x v="16"/>
    <x v="1"/>
    <x v="416"/>
  </r>
  <r>
    <x v="2"/>
    <x v="2"/>
    <x v="26"/>
    <s v="Romania"/>
    <x v="16"/>
    <x v="1"/>
    <x v="0"/>
  </r>
  <r>
    <x v="2"/>
    <x v="2"/>
    <x v="27"/>
    <s v="Slovenia"/>
    <x v="16"/>
    <x v="1"/>
    <x v="1482"/>
  </r>
  <r>
    <x v="2"/>
    <x v="2"/>
    <x v="28"/>
    <s v="Slovakia"/>
    <x v="16"/>
    <x v="1"/>
    <x v="0"/>
  </r>
  <r>
    <x v="2"/>
    <x v="2"/>
    <x v="29"/>
    <s v="Finland"/>
    <x v="16"/>
    <x v="1"/>
    <x v="698"/>
  </r>
  <r>
    <x v="2"/>
    <x v="2"/>
    <x v="30"/>
    <s v="Sweden"/>
    <x v="16"/>
    <x v="1"/>
    <x v="783"/>
  </r>
  <r>
    <x v="2"/>
    <x v="2"/>
    <x v="31"/>
    <s v="United Kingdom"/>
    <x v="16"/>
    <x v="1"/>
    <x v="1823"/>
  </r>
  <r>
    <x v="2"/>
    <x v="2"/>
    <x v="31"/>
    <s v="Leeds"/>
    <x v="16"/>
    <x v="1"/>
    <x v="700"/>
  </r>
  <r>
    <x v="2"/>
    <x v="2"/>
    <x v="31"/>
    <s v="Birmingham"/>
    <x v="16"/>
    <x v="1"/>
    <x v="1850"/>
  </r>
  <r>
    <x v="2"/>
    <x v="2"/>
    <x v="31"/>
    <s v="London"/>
    <x v="16"/>
    <x v="1"/>
    <x v="2014"/>
  </r>
  <r>
    <x v="2"/>
    <x v="2"/>
    <x v="31"/>
    <s v="Glasgow"/>
    <x v="16"/>
    <x v="1"/>
    <x v="295"/>
  </r>
  <r>
    <x v="2"/>
    <x v="2"/>
    <x v="32"/>
    <s v="Norway"/>
    <x v="16"/>
    <x v="1"/>
    <x v="791"/>
  </r>
  <r>
    <x v="2"/>
    <x v="2"/>
    <x v="33"/>
    <s v="Turkey"/>
    <x v="16"/>
    <x v="1"/>
    <x v="0"/>
  </r>
  <r>
    <x v="2"/>
    <x v="2"/>
    <x v="0"/>
    <s v="European Union (27 countries)"/>
    <x v="17"/>
    <x v="0"/>
    <x v="0"/>
  </r>
  <r>
    <x v="2"/>
    <x v="2"/>
    <x v="1"/>
    <s v="European Union (25 countries)"/>
    <x v="17"/>
    <x v="0"/>
    <x v="0"/>
  </r>
  <r>
    <x v="2"/>
    <x v="2"/>
    <x v="2"/>
    <s v="European Union (15 countries)"/>
    <x v="17"/>
    <x v="0"/>
    <x v="1066"/>
  </r>
  <r>
    <x v="2"/>
    <x v="2"/>
    <x v="3"/>
    <s v="Euro area (EA11-2000, EA12-2006, EA13-2007, EA15-2008, EA16-2010, EA17)"/>
    <x v="17"/>
    <x v="0"/>
    <x v="0"/>
  </r>
  <r>
    <x v="2"/>
    <x v="2"/>
    <x v="4"/>
    <s v="Belgium"/>
    <x v="17"/>
    <x v="0"/>
    <x v="981"/>
  </r>
  <r>
    <x v="2"/>
    <x v="2"/>
    <x v="5"/>
    <s v="Bulgaria"/>
    <x v="17"/>
    <x v="0"/>
    <x v="0"/>
  </r>
  <r>
    <x v="2"/>
    <x v="2"/>
    <x v="6"/>
    <s v="Czech Republic"/>
    <x v="17"/>
    <x v="0"/>
    <x v="410"/>
  </r>
  <r>
    <x v="2"/>
    <x v="2"/>
    <x v="7"/>
    <s v="Denmark"/>
    <x v="17"/>
    <x v="0"/>
    <x v="2167"/>
  </r>
  <r>
    <x v="2"/>
    <x v="2"/>
    <x v="7"/>
    <s v="København"/>
    <x v="17"/>
    <x v="0"/>
    <x v="0"/>
  </r>
  <r>
    <x v="2"/>
    <x v="2"/>
    <x v="8"/>
    <s v="Germany (until 1990 former territory of the FRG)"/>
    <x v="17"/>
    <x v="0"/>
    <x v="477"/>
  </r>
  <r>
    <x v="2"/>
    <x v="2"/>
    <x v="8"/>
    <s v="Stuttgart"/>
    <x v="17"/>
    <x v="0"/>
    <x v="0"/>
  </r>
  <r>
    <x v="2"/>
    <x v="2"/>
    <x v="8"/>
    <s v="München"/>
    <x v="17"/>
    <x v="0"/>
    <x v="1439"/>
  </r>
  <r>
    <x v="2"/>
    <x v="2"/>
    <x v="8"/>
    <s v="Hamburg"/>
    <x v="17"/>
    <x v="0"/>
    <x v="16"/>
  </r>
  <r>
    <x v="2"/>
    <x v="2"/>
    <x v="8"/>
    <s v="Frankfurt am Main"/>
    <x v="17"/>
    <x v="0"/>
    <x v="214"/>
  </r>
  <r>
    <x v="2"/>
    <x v="2"/>
    <x v="8"/>
    <s v="Rostock"/>
    <x v="17"/>
    <x v="0"/>
    <x v="445"/>
  </r>
  <r>
    <x v="2"/>
    <x v="2"/>
    <x v="8"/>
    <s v="Hannover"/>
    <x v="17"/>
    <x v="0"/>
    <x v="135"/>
  </r>
  <r>
    <x v="2"/>
    <x v="2"/>
    <x v="8"/>
    <s v="Düsseldorf"/>
    <x v="17"/>
    <x v="0"/>
    <x v="1719"/>
  </r>
  <r>
    <x v="2"/>
    <x v="2"/>
    <x v="8"/>
    <s v="Leipzig"/>
    <x v="17"/>
    <x v="0"/>
    <x v="1363"/>
  </r>
  <r>
    <x v="2"/>
    <x v="2"/>
    <x v="8"/>
    <s v="Erfurt"/>
    <x v="17"/>
    <x v="0"/>
    <x v="2169"/>
  </r>
  <r>
    <x v="2"/>
    <x v="2"/>
    <x v="8"/>
    <s v="Germany - South"/>
    <x v="17"/>
    <x v="0"/>
    <x v="849"/>
  </r>
  <r>
    <x v="2"/>
    <x v="2"/>
    <x v="8"/>
    <s v="Germany - West"/>
    <x v="17"/>
    <x v="0"/>
    <x v="1375"/>
  </r>
  <r>
    <x v="2"/>
    <x v="2"/>
    <x v="9"/>
    <s v="Estonia"/>
    <x v="17"/>
    <x v="0"/>
    <x v="2170"/>
  </r>
  <r>
    <x v="2"/>
    <x v="2"/>
    <x v="10"/>
    <s v="Ireland"/>
    <x v="17"/>
    <x v="0"/>
    <x v="1778"/>
  </r>
  <r>
    <x v="2"/>
    <x v="2"/>
    <x v="10"/>
    <s v="Dublin"/>
    <x v="17"/>
    <x v="0"/>
    <x v="1778"/>
  </r>
  <r>
    <x v="2"/>
    <x v="2"/>
    <x v="11"/>
    <s v="Greece"/>
    <x v="17"/>
    <x v="0"/>
    <x v="1710"/>
  </r>
  <r>
    <x v="2"/>
    <x v="2"/>
    <x v="11"/>
    <s v="Athina"/>
    <x v="17"/>
    <x v="0"/>
    <x v="1710"/>
  </r>
  <r>
    <x v="2"/>
    <x v="2"/>
    <x v="12"/>
    <s v="Spain"/>
    <x v="17"/>
    <x v="0"/>
    <x v="1465"/>
  </r>
  <r>
    <x v="2"/>
    <x v="2"/>
    <x v="12"/>
    <s v="Madrid"/>
    <x v="17"/>
    <x v="0"/>
    <x v="1465"/>
  </r>
  <r>
    <x v="2"/>
    <x v="2"/>
    <x v="13"/>
    <s v="France"/>
    <x v="17"/>
    <x v="0"/>
    <x v="85"/>
  </r>
  <r>
    <x v="2"/>
    <x v="2"/>
    <x v="13"/>
    <s v="Paris"/>
    <x v="17"/>
    <x v="0"/>
    <x v="131"/>
  </r>
  <r>
    <x v="2"/>
    <x v="2"/>
    <x v="13"/>
    <s v="Lille"/>
    <x v="17"/>
    <x v="0"/>
    <x v="745"/>
  </r>
  <r>
    <x v="2"/>
    <x v="2"/>
    <x v="13"/>
    <s v="Strasbourg"/>
    <x v="17"/>
    <x v="0"/>
    <x v="550"/>
  </r>
  <r>
    <x v="2"/>
    <x v="2"/>
    <x v="13"/>
    <s v="Toulouse"/>
    <x v="17"/>
    <x v="0"/>
    <x v="745"/>
  </r>
  <r>
    <x v="2"/>
    <x v="2"/>
    <x v="13"/>
    <s v="Lyon"/>
    <x v="17"/>
    <x v="0"/>
    <x v="745"/>
  </r>
  <r>
    <x v="2"/>
    <x v="2"/>
    <x v="13"/>
    <s v="Marseille"/>
    <x v="17"/>
    <x v="0"/>
    <x v="745"/>
  </r>
  <r>
    <x v="2"/>
    <x v="2"/>
    <x v="14"/>
    <s v="Croatia"/>
    <x v="17"/>
    <x v="0"/>
    <x v="0"/>
  </r>
  <r>
    <x v="2"/>
    <x v="2"/>
    <x v="15"/>
    <s v="Italy"/>
    <x v="17"/>
    <x v="0"/>
    <x v="33"/>
  </r>
  <r>
    <x v="2"/>
    <x v="2"/>
    <x v="15"/>
    <s v="Nord-Ovest, Nord-Est, Centro (IT) (NUTS 2006)"/>
    <x v="17"/>
    <x v="0"/>
    <x v="0"/>
  </r>
  <r>
    <x v="2"/>
    <x v="2"/>
    <x v="15"/>
    <s v="Sud, Isole"/>
    <x v="17"/>
    <x v="0"/>
    <x v="0"/>
  </r>
  <r>
    <x v="2"/>
    <x v="2"/>
    <x v="16"/>
    <s v="Cyprus"/>
    <x v="17"/>
    <x v="0"/>
    <x v="1844"/>
  </r>
  <r>
    <x v="2"/>
    <x v="2"/>
    <x v="17"/>
    <s v="Latvia"/>
    <x v="17"/>
    <x v="0"/>
    <x v="0"/>
  </r>
  <r>
    <x v="2"/>
    <x v="2"/>
    <x v="18"/>
    <s v="Lithuania"/>
    <x v="17"/>
    <x v="0"/>
    <x v="0"/>
  </r>
  <r>
    <x v="2"/>
    <x v="2"/>
    <x v="19"/>
    <s v="Luxembourg"/>
    <x v="17"/>
    <x v="0"/>
    <x v="1497"/>
  </r>
  <r>
    <x v="2"/>
    <x v="2"/>
    <x v="20"/>
    <s v="Hungary"/>
    <x v="17"/>
    <x v="0"/>
    <x v="1699"/>
  </r>
  <r>
    <x v="2"/>
    <x v="2"/>
    <x v="21"/>
    <s v="Malta"/>
    <x v="17"/>
    <x v="0"/>
    <x v="2094"/>
  </r>
  <r>
    <x v="2"/>
    <x v="2"/>
    <x v="22"/>
    <s v="Netherlands"/>
    <x v="17"/>
    <x v="0"/>
    <x v="1378"/>
  </r>
  <r>
    <x v="2"/>
    <x v="2"/>
    <x v="22"/>
    <s v="Noord-Holland"/>
    <x v="17"/>
    <x v="0"/>
    <x v="0"/>
  </r>
  <r>
    <x v="2"/>
    <x v="2"/>
    <x v="22"/>
    <s v="Rotterdam"/>
    <x v="17"/>
    <x v="0"/>
    <x v="0"/>
  </r>
  <r>
    <x v="2"/>
    <x v="2"/>
    <x v="22"/>
    <s v="Noord-Brabant"/>
    <x v="17"/>
    <x v="0"/>
    <x v="0"/>
  </r>
  <r>
    <x v="2"/>
    <x v="2"/>
    <x v="23"/>
    <s v="Austria"/>
    <x v="17"/>
    <x v="0"/>
    <x v="1677"/>
  </r>
  <r>
    <x v="2"/>
    <x v="2"/>
    <x v="23"/>
    <s v="Wien, Oberösterreich, Tirol"/>
    <x v="17"/>
    <x v="0"/>
    <x v="1677"/>
  </r>
  <r>
    <x v="2"/>
    <x v="2"/>
    <x v="24"/>
    <s v="Poland"/>
    <x v="17"/>
    <x v="0"/>
    <x v="591"/>
  </r>
  <r>
    <x v="2"/>
    <x v="2"/>
    <x v="25"/>
    <s v="Portugal"/>
    <x v="17"/>
    <x v="0"/>
    <x v="865"/>
  </r>
  <r>
    <x v="2"/>
    <x v="2"/>
    <x v="25"/>
    <s v="Lisboa"/>
    <x v="17"/>
    <x v="0"/>
    <x v="865"/>
  </r>
  <r>
    <x v="2"/>
    <x v="2"/>
    <x v="26"/>
    <s v="Romania"/>
    <x v="17"/>
    <x v="0"/>
    <x v="0"/>
  </r>
  <r>
    <x v="2"/>
    <x v="2"/>
    <x v="27"/>
    <s v="Slovenia"/>
    <x v="17"/>
    <x v="0"/>
    <x v="13"/>
  </r>
  <r>
    <x v="2"/>
    <x v="2"/>
    <x v="28"/>
    <s v="Slovakia"/>
    <x v="17"/>
    <x v="0"/>
    <x v="0"/>
  </r>
  <r>
    <x v="2"/>
    <x v="2"/>
    <x v="29"/>
    <s v="Finland"/>
    <x v="17"/>
    <x v="0"/>
    <x v="1832"/>
  </r>
  <r>
    <x v="2"/>
    <x v="2"/>
    <x v="30"/>
    <s v="Sweden"/>
    <x v="17"/>
    <x v="0"/>
    <x v="2041"/>
  </r>
  <r>
    <x v="2"/>
    <x v="2"/>
    <x v="31"/>
    <s v="United Kingdom"/>
    <x v="17"/>
    <x v="0"/>
    <x v="1118"/>
  </r>
  <r>
    <x v="2"/>
    <x v="2"/>
    <x v="31"/>
    <s v="Leeds"/>
    <x v="17"/>
    <x v="0"/>
    <x v="993"/>
  </r>
  <r>
    <x v="2"/>
    <x v="2"/>
    <x v="31"/>
    <s v="Birmingham"/>
    <x v="17"/>
    <x v="0"/>
    <x v="1727"/>
  </r>
  <r>
    <x v="2"/>
    <x v="2"/>
    <x v="31"/>
    <s v="London"/>
    <x v="17"/>
    <x v="0"/>
    <x v="1947"/>
  </r>
  <r>
    <x v="2"/>
    <x v="2"/>
    <x v="31"/>
    <s v="Glasgow"/>
    <x v="17"/>
    <x v="0"/>
    <x v="324"/>
  </r>
  <r>
    <x v="2"/>
    <x v="2"/>
    <x v="32"/>
    <s v="Norway"/>
    <x v="17"/>
    <x v="0"/>
    <x v="26"/>
  </r>
  <r>
    <x v="2"/>
    <x v="2"/>
    <x v="33"/>
    <s v="Turkey"/>
    <x v="17"/>
    <x v="0"/>
    <x v="0"/>
  </r>
  <r>
    <x v="2"/>
    <x v="2"/>
    <x v="0"/>
    <s v="European Union (27 countries)"/>
    <x v="17"/>
    <x v="1"/>
    <x v="0"/>
  </r>
  <r>
    <x v="2"/>
    <x v="2"/>
    <x v="1"/>
    <s v="European Union (25 countries)"/>
    <x v="17"/>
    <x v="1"/>
    <x v="0"/>
  </r>
  <r>
    <x v="2"/>
    <x v="2"/>
    <x v="2"/>
    <s v="European Union (15 countries)"/>
    <x v="17"/>
    <x v="1"/>
    <x v="400"/>
  </r>
  <r>
    <x v="2"/>
    <x v="2"/>
    <x v="3"/>
    <s v="Euro area (EA11-2000, EA12-2006, EA13-2007, EA15-2008, EA16-2010, EA17)"/>
    <x v="17"/>
    <x v="1"/>
    <x v="0"/>
  </r>
  <r>
    <x v="2"/>
    <x v="2"/>
    <x v="4"/>
    <s v="Belgium"/>
    <x v="17"/>
    <x v="1"/>
    <x v="1933"/>
  </r>
  <r>
    <x v="2"/>
    <x v="2"/>
    <x v="5"/>
    <s v="Bulgaria"/>
    <x v="17"/>
    <x v="1"/>
    <x v="0"/>
  </r>
  <r>
    <x v="2"/>
    <x v="2"/>
    <x v="6"/>
    <s v="Czech Republic"/>
    <x v="17"/>
    <x v="1"/>
    <x v="1816"/>
  </r>
  <r>
    <x v="2"/>
    <x v="2"/>
    <x v="7"/>
    <s v="Denmark"/>
    <x v="17"/>
    <x v="1"/>
    <x v="701"/>
  </r>
  <r>
    <x v="2"/>
    <x v="2"/>
    <x v="7"/>
    <s v="København"/>
    <x v="17"/>
    <x v="1"/>
    <x v="0"/>
  </r>
  <r>
    <x v="2"/>
    <x v="2"/>
    <x v="8"/>
    <s v="Germany (until 1990 former territory of the FRG)"/>
    <x v="17"/>
    <x v="1"/>
    <x v="1808"/>
  </r>
  <r>
    <x v="2"/>
    <x v="2"/>
    <x v="8"/>
    <s v="Stuttgart"/>
    <x v="17"/>
    <x v="1"/>
    <x v="0"/>
  </r>
  <r>
    <x v="2"/>
    <x v="2"/>
    <x v="8"/>
    <s v="München"/>
    <x v="17"/>
    <x v="1"/>
    <x v="1554"/>
  </r>
  <r>
    <x v="2"/>
    <x v="2"/>
    <x v="8"/>
    <s v="Hamburg"/>
    <x v="17"/>
    <x v="1"/>
    <x v="16"/>
  </r>
  <r>
    <x v="2"/>
    <x v="2"/>
    <x v="8"/>
    <s v="Frankfurt am Main"/>
    <x v="17"/>
    <x v="1"/>
    <x v="214"/>
  </r>
  <r>
    <x v="2"/>
    <x v="2"/>
    <x v="8"/>
    <s v="Rostock"/>
    <x v="17"/>
    <x v="1"/>
    <x v="445"/>
  </r>
  <r>
    <x v="2"/>
    <x v="2"/>
    <x v="8"/>
    <s v="Hannover"/>
    <x v="17"/>
    <x v="1"/>
    <x v="135"/>
  </r>
  <r>
    <x v="2"/>
    <x v="2"/>
    <x v="8"/>
    <s v="Düsseldorf"/>
    <x v="17"/>
    <x v="1"/>
    <x v="1719"/>
  </r>
  <r>
    <x v="2"/>
    <x v="2"/>
    <x v="8"/>
    <s v="Leipzig"/>
    <x v="17"/>
    <x v="1"/>
    <x v="1363"/>
  </r>
  <r>
    <x v="2"/>
    <x v="2"/>
    <x v="8"/>
    <s v="Erfurt"/>
    <x v="17"/>
    <x v="1"/>
    <x v="2169"/>
  </r>
  <r>
    <x v="2"/>
    <x v="2"/>
    <x v="8"/>
    <s v="Germany - South"/>
    <x v="17"/>
    <x v="1"/>
    <x v="345"/>
  </r>
  <r>
    <x v="2"/>
    <x v="2"/>
    <x v="8"/>
    <s v="Germany - West"/>
    <x v="17"/>
    <x v="1"/>
    <x v="1375"/>
  </r>
  <r>
    <x v="2"/>
    <x v="2"/>
    <x v="9"/>
    <s v="Estonia"/>
    <x v="17"/>
    <x v="1"/>
    <x v="0"/>
  </r>
  <r>
    <x v="2"/>
    <x v="2"/>
    <x v="10"/>
    <s v="Ireland"/>
    <x v="17"/>
    <x v="1"/>
    <x v="1778"/>
  </r>
  <r>
    <x v="2"/>
    <x v="2"/>
    <x v="10"/>
    <s v="Dublin"/>
    <x v="17"/>
    <x v="1"/>
    <x v="1778"/>
  </r>
  <r>
    <x v="2"/>
    <x v="2"/>
    <x v="11"/>
    <s v="Greece"/>
    <x v="17"/>
    <x v="1"/>
    <x v="1710"/>
  </r>
  <r>
    <x v="2"/>
    <x v="2"/>
    <x v="11"/>
    <s v="Athina"/>
    <x v="17"/>
    <x v="1"/>
    <x v="1710"/>
  </r>
  <r>
    <x v="2"/>
    <x v="2"/>
    <x v="12"/>
    <s v="Spain"/>
    <x v="17"/>
    <x v="1"/>
    <x v="1465"/>
  </r>
  <r>
    <x v="2"/>
    <x v="2"/>
    <x v="12"/>
    <s v="Madrid"/>
    <x v="17"/>
    <x v="1"/>
    <x v="1465"/>
  </r>
  <r>
    <x v="2"/>
    <x v="2"/>
    <x v="13"/>
    <s v="France"/>
    <x v="17"/>
    <x v="1"/>
    <x v="85"/>
  </r>
  <r>
    <x v="2"/>
    <x v="2"/>
    <x v="13"/>
    <s v="Paris"/>
    <x v="17"/>
    <x v="1"/>
    <x v="131"/>
  </r>
  <r>
    <x v="2"/>
    <x v="2"/>
    <x v="13"/>
    <s v="Lille"/>
    <x v="17"/>
    <x v="1"/>
    <x v="745"/>
  </r>
  <r>
    <x v="2"/>
    <x v="2"/>
    <x v="13"/>
    <s v="Strasbourg"/>
    <x v="17"/>
    <x v="1"/>
    <x v="550"/>
  </r>
  <r>
    <x v="2"/>
    <x v="2"/>
    <x v="13"/>
    <s v="Toulouse"/>
    <x v="17"/>
    <x v="1"/>
    <x v="745"/>
  </r>
  <r>
    <x v="2"/>
    <x v="2"/>
    <x v="13"/>
    <s v="Lyon"/>
    <x v="17"/>
    <x v="1"/>
    <x v="745"/>
  </r>
  <r>
    <x v="2"/>
    <x v="2"/>
    <x v="13"/>
    <s v="Marseille"/>
    <x v="17"/>
    <x v="1"/>
    <x v="745"/>
  </r>
  <r>
    <x v="2"/>
    <x v="2"/>
    <x v="14"/>
    <s v="Croatia"/>
    <x v="17"/>
    <x v="1"/>
    <x v="0"/>
  </r>
  <r>
    <x v="2"/>
    <x v="2"/>
    <x v="15"/>
    <s v="Italy"/>
    <x v="17"/>
    <x v="1"/>
    <x v="352"/>
  </r>
  <r>
    <x v="2"/>
    <x v="2"/>
    <x v="15"/>
    <s v="Nord-Ovest, Nord-Est, Centro (IT) (NUTS 2006)"/>
    <x v="17"/>
    <x v="1"/>
    <x v="0"/>
  </r>
  <r>
    <x v="2"/>
    <x v="2"/>
    <x v="15"/>
    <s v="Sud, Isole"/>
    <x v="17"/>
    <x v="1"/>
    <x v="0"/>
  </r>
  <r>
    <x v="2"/>
    <x v="2"/>
    <x v="16"/>
    <s v="Cyprus"/>
    <x v="17"/>
    <x v="1"/>
    <x v="37"/>
  </r>
  <r>
    <x v="2"/>
    <x v="2"/>
    <x v="17"/>
    <s v="Latvia"/>
    <x v="17"/>
    <x v="1"/>
    <x v="0"/>
  </r>
  <r>
    <x v="2"/>
    <x v="2"/>
    <x v="18"/>
    <s v="Lithuania"/>
    <x v="17"/>
    <x v="1"/>
    <x v="0"/>
  </r>
  <r>
    <x v="2"/>
    <x v="2"/>
    <x v="19"/>
    <s v="Luxembourg"/>
    <x v="17"/>
    <x v="1"/>
    <x v="26"/>
  </r>
  <r>
    <x v="2"/>
    <x v="2"/>
    <x v="20"/>
    <s v="Hungary"/>
    <x v="17"/>
    <x v="1"/>
    <x v="590"/>
  </r>
  <r>
    <x v="2"/>
    <x v="2"/>
    <x v="21"/>
    <s v="Malta"/>
    <x v="17"/>
    <x v="1"/>
    <x v="1618"/>
  </r>
  <r>
    <x v="2"/>
    <x v="2"/>
    <x v="22"/>
    <s v="Netherlands"/>
    <x v="17"/>
    <x v="1"/>
    <x v="1936"/>
  </r>
  <r>
    <x v="2"/>
    <x v="2"/>
    <x v="22"/>
    <s v="Noord-Holland"/>
    <x v="17"/>
    <x v="1"/>
    <x v="0"/>
  </r>
  <r>
    <x v="2"/>
    <x v="2"/>
    <x v="22"/>
    <s v="Rotterdam"/>
    <x v="17"/>
    <x v="1"/>
    <x v="0"/>
  </r>
  <r>
    <x v="2"/>
    <x v="2"/>
    <x v="22"/>
    <s v="Noord-Brabant"/>
    <x v="17"/>
    <x v="1"/>
    <x v="0"/>
  </r>
  <r>
    <x v="2"/>
    <x v="2"/>
    <x v="23"/>
    <s v="Austria"/>
    <x v="17"/>
    <x v="1"/>
    <x v="793"/>
  </r>
  <r>
    <x v="2"/>
    <x v="2"/>
    <x v="23"/>
    <s v="Wien, Oberösterreich, Tirol"/>
    <x v="17"/>
    <x v="1"/>
    <x v="793"/>
  </r>
  <r>
    <x v="2"/>
    <x v="2"/>
    <x v="24"/>
    <s v="Poland"/>
    <x v="17"/>
    <x v="1"/>
    <x v="1876"/>
  </r>
  <r>
    <x v="2"/>
    <x v="2"/>
    <x v="25"/>
    <s v="Portugal"/>
    <x v="17"/>
    <x v="1"/>
    <x v="865"/>
  </r>
  <r>
    <x v="2"/>
    <x v="2"/>
    <x v="25"/>
    <s v="Lisboa"/>
    <x v="17"/>
    <x v="1"/>
    <x v="865"/>
  </r>
  <r>
    <x v="2"/>
    <x v="2"/>
    <x v="26"/>
    <s v="Romania"/>
    <x v="17"/>
    <x v="1"/>
    <x v="0"/>
  </r>
  <r>
    <x v="2"/>
    <x v="2"/>
    <x v="27"/>
    <s v="Slovenia"/>
    <x v="17"/>
    <x v="1"/>
    <x v="2030"/>
  </r>
  <r>
    <x v="2"/>
    <x v="2"/>
    <x v="28"/>
    <s v="Slovakia"/>
    <x v="17"/>
    <x v="1"/>
    <x v="0"/>
  </r>
  <r>
    <x v="2"/>
    <x v="2"/>
    <x v="29"/>
    <s v="Finland"/>
    <x v="17"/>
    <x v="1"/>
    <x v="2148"/>
  </r>
  <r>
    <x v="2"/>
    <x v="2"/>
    <x v="30"/>
    <s v="Sweden"/>
    <x v="17"/>
    <x v="1"/>
    <x v="1947"/>
  </r>
  <r>
    <x v="2"/>
    <x v="2"/>
    <x v="31"/>
    <s v="United Kingdom"/>
    <x v="17"/>
    <x v="1"/>
    <x v="1737"/>
  </r>
  <r>
    <x v="2"/>
    <x v="2"/>
    <x v="31"/>
    <s v="Leeds"/>
    <x v="17"/>
    <x v="1"/>
    <x v="2115"/>
  </r>
  <r>
    <x v="2"/>
    <x v="2"/>
    <x v="31"/>
    <s v="Birmingham"/>
    <x v="17"/>
    <x v="1"/>
    <x v="466"/>
  </r>
  <r>
    <x v="2"/>
    <x v="2"/>
    <x v="31"/>
    <s v="London"/>
    <x v="17"/>
    <x v="1"/>
    <x v="1678"/>
  </r>
  <r>
    <x v="2"/>
    <x v="2"/>
    <x v="31"/>
    <s v="Glasgow"/>
    <x v="17"/>
    <x v="1"/>
    <x v="1909"/>
  </r>
  <r>
    <x v="2"/>
    <x v="2"/>
    <x v="32"/>
    <s v="Norway"/>
    <x v="17"/>
    <x v="1"/>
    <x v="678"/>
  </r>
  <r>
    <x v="2"/>
    <x v="2"/>
    <x v="33"/>
    <s v="Turkey"/>
    <x v="17"/>
    <x v="1"/>
    <x v="0"/>
  </r>
  <r>
    <x v="2"/>
    <x v="2"/>
    <x v="0"/>
    <s v="European Union (27 countries)"/>
    <x v="18"/>
    <x v="0"/>
    <x v="0"/>
  </r>
  <r>
    <x v="2"/>
    <x v="2"/>
    <x v="1"/>
    <s v="European Union (25 countries)"/>
    <x v="18"/>
    <x v="0"/>
    <x v="0"/>
  </r>
  <r>
    <x v="2"/>
    <x v="2"/>
    <x v="2"/>
    <s v="European Union (15 countries)"/>
    <x v="18"/>
    <x v="0"/>
    <x v="913"/>
  </r>
  <r>
    <x v="2"/>
    <x v="2"/>
    <x v="3"/>
    <s v="Euro area (EA11-2000, EA12-2006, EA13-2007, EA15-2008, EA16-2010, EA17)"/>
    <x v="18"/>
    <x v="0"/>
    <x v="0"/>
  </r>
  <r>
    <x v="2"/>
    <x v="2"/>
    <x v="4"/>
    <s v="Belgium"/>
    <x v="18"/>
    <x v="0"/>
    <x v="492"/>
  </r>
  <r>
    <x v="2"/>
    <x v="2"/>
    <x v="5"/>
    <s v="Bulgaria"/>
    <x v="18"/>
    <x v="0"/>
    <x v="0"/>
  </r>
  <r>
    <x v="2"/>
    <x v="2"/>
    <x v="6"/>
    <s v="Czech Republic"/>
    <x v="18"/>
    <x v="0"/>
    <x v="1253"/>
  </r>
  <r>
    <x v="2"/>
    <x v="2"/>
    <x v="7"/>
    <s v="Denmark"/>
    <x v="18"/>
    <x v="0"/>
    <x v="2171"/>
  </r>
  <r>
    <x v="2"/>
    <x v="2"/>
    <x v="7"/>
    <s v="København"/>
    <x v="18"/>
    <x v="0"/>
    <x v="0"/>
  </r>
  <r>
    <x v="2"/>
    <x v="2"/>
    <x v="8"/>
    <s v="Germany (until 1990 former territory of the FRG)"/>
    <x v="18"/>
    <x v="0"/>
    <x v="632"/>
  </r>
  <r>
    <x v="2"/>
    <x v="2"/>
    <x v="8"/>
    <s v="Stuttgart"/>
    <x v="18"/>
    <x v="0"/>
    <x v="0"/>
  </r>
  <r>
    <x v="2"/>
    <x v="2"/>
    <x v="8"/>
    <s v="München"/>
    <x v="18"/>
    <x v="0"/>
    <x v="1554"/>
  </r>
  <r>
    <x v="2"/>
    <x v="2"/>
    <x v="8"/>
    <s v="Hamburg"/>
    <x v="18"/>
    <x v="0"/>
    <x v="1335"/>
  </r>
  <r>
    <x v="2"/>
    <x v="2"/>
    <x v="8"/>
    <s v="Frankfurt am Main"/>
    <x v="18"/>
    <x v="0"/>
    <x v="2018"/>
  </r>
  <r>
    <x v="2"/>
    <x v="2"/>
    <x v="8"/>
    <s v="Rostock"/>
    <x v="18"/>
    <x v="0"/>
    <x v="1887"/>
  </r>
  <r>
    <x v="2"/>
    <x v="2"/>
    <x v="8"/>
    <s v="Hannover"/>
    <x v="18"/>
    <x v="0"/>
    <x v="506"/>
  </r>
  <r>
    <x v="2"/>
    <x v="2"/>
    <x v="8"/>
    <s v="Düsseldorf"/>
    <x v="18"/>
    <x v="0"/>
    <x v="1647"/>
  </r>
  <r>
    <x v="2"/>
    <x v="2"/>
    <x v="8"/>
    <s v="Leipzig"/>
    <x v="18"/>
    <x v="0"/>
    <x v="1334"/>
  </r>
  <r>
    <x v="2"/>
    <x v="2"/>
    <x v="8"/>
    <s v="Erfurt"/>
    <x v="18"/>
    <x v="0"/>
    <x v="186"/>
  </r>
  <r>
    <x v="2"/>
    <x v="2"/>
    <x v="8"/>
    <s v="Germany - South"/>
    <x v="18"/>
    <x v="0"/>
    <x v="209"/>
  </r>
  <r>
    <x v="2"/>
    <x v="2"/>
    <x v="8"/>
    <s v="Germany - West"/>
    <x v="18"/>
    <x v="0"/>
    <x v="905"/>
  </r>
  <r>
    <x v="2"/>
    <x v="2"/>
    <x v="9"/>
    <s v="Estonia"/>
    <x v="18"/>
    <x v="0"/>
    <x v="1870"/>
  </r>
  <r>
    <x v="2"/>
    <x v="2"/>
    <x v="10"/>
    <s v="Ireland"/>
    <x v="18"/>
    <x v="0"/>
    <x v="624"/>
  </r>
  <r>
    <x v="2"/>
    <x v="2"/>
    <x v="10"/>
    <s v="Dublin"/>
    <x v="18"/>
    <x v="0"/>
    <x v="624"/>
  </r>
  <r>
    <x v="2"/>
    <x v="2"/>
    <x v="11"/>
    <s v="Greece"/>
    <x v="18"/>
    <x v="0"/>
    <x v="2083"/>
  </r>
  <r>
    <x v="2"/>
    <x v="2"/>
    <x v="11"/>
    <s v="Athina"/>
    <x v="18"/>
    <x v="0"/>
    <x v="2083"/>
  </r>
  <r>
    <x v="2"/>
    <x v="2"/>
    <x v="12"/>
    <s v="Spain"/>
    <x v="18"/>
    <x v="0"/>
    <x v="572"/>
  </r>
  <r>
    <x v="2"/>
    <x v="2"/>
    <x v="12"/>
    <s v="Madrid"/>
    <x v="18"/>
    <x v="0"/>
    <x v="572"/>
  </r>
  <r>
    <x v="2"/>
    <x v="2"/>
    <x v="13"/>
    <s v="France"/>
    <x v="18"/>
    <x v="0"/>
    <x v="1786"/>
  </r>
  <r>
    <x v="2"/>
    <x v="2"/>
    <x v="13"/>
    <s v="Paris"/>
    <x v="18"/>
    <x v="0"/>
    <x v="570"/>
  </r>
  <r>
    <x v="2"/>
    <x v="2"/>
    <x v="13"/>
    <s v="Lille"/>
    <x v="18"/>
    <x v="0"/>
    <x v="198"/>
  </r>
  <r>
    <x v="2"/>
    <x v="2"/>
    <x v="13"/>
    <s v="Strasbourg"/>
    <x v="18"/>
    <x v="0"/>
    <x v="1661"/>
  </r>
  <r>
    <x v="2"/>
    <x v="2"/>
    <x v="13"/>
    <s v="Toulouse"/>
    <x v="18"/>
    <x v="0"/>
    <x v="198"/>
  </r>
  <r>
    <x v="2"/>
    <x v="2"/>
    <x v="13"/>
    <s v="Lyon"/>
    <x v="18"/>
    <x v="0"/>
    <x v="198"/>
  </r>
  <r>
    <x v="2"/>
    <x v="2"/>
    <x v="13"/>
    <s v="Marseille"/>
    <x v="18"/>
    <x v="0"/>
    <x v="198"/>
  </r>
  <r>
    <x v="2"/>
    <x v="2"/>
    <x v="14"/>
    <s v="Croatia"/>
    <x v="18"/>
    <x v="0"/>
    <x v="0"/>
  </r>
  <r>
    <x v="2"/>
    <x v="2"/>
    <x v="15"/>
    <s v="Italy"/>
    <x v="18"/>
    <x v="0"/>
    <x v="176"/>
  </r>
  <r>
    <x v="2"/>
    <x v="2"/>
    <x v="15"/>
    <s v="Nord-Ovest, Nord-Est, Centro (IT) (NUTS 2006)"/>
    <x v="18"/>
    <x v="0"/>
    <x v="0"/>
  </r>
  <r>
    <x v="2"/>
    <x v="2"/>
    <x v="15"/>
    <s v="Sud, Isole"/>
    <x v="18"/>
    <x v="0"/>
    <x v="0"/>
  </r>
  <r>
    <x v="2"/>
    <x v="2"/>
    <x v="16"/>
    <s v="Cyprus"/>
    <x v="18"/>
    <x v="0"/>
    <x v="1100"/>
  </r>
  <r>
    <x v="2"/>
    <x v="2"/>
    <x v="17"/>
    <s v="Latvia"/>
    <x v="18"/>
    <x v="0"/>
    <x v="0"/>
  </r>
  <r>
    <x v="2"/>
    <x v="2"/>
    <x v="18"/>
    <s v="Lithuania"/>
    <x v="18"/>
    <x v="0"/>
    <x v="0"/>
  </r>
  <r>
    <x v="2"/>
    <x v="2"/>
    <x v="19"/>
    <s v="Luxembourg"/>
    <x v="18"/>
    <x v="0"/>
    <x v="1894"/>
  </r>
  <r>
    <x v="2"/>
    <x v="2"/>
    <x v="20"/>
    <s v="Hungary"/>
    <x v="18"/>
    <x v="0"/>
    <x v="343"/>
  </r>
  <r>
    <x v="2"/>
    <x v="2"/>
    <x v="21"/>
    <s v="Malta"/>
    <x v="18"/>
    <x v="0"/>
    <x v="1821"/>
  </r>
  <r>
    <x v="2"/>
    <x v="2"/>
    <x v="22"/>
    <s v="Netherlands"/>
    <x v="18"/>
    <x v="0"/>
    <x v="404"/>
  </r>
  <r>
    <x v="2"/>
    <x v="2"/>
    <x v="22"/>
    <s v="Noord-Holland"/>
    <x v="18"/>
    <x v="0"/>
    <x v="0"/>
  </r>
  <r>
    <x v="2"/>
    <x v="2"/>
    <x v="22"/>
    <s v="Rotterdam"/>
    <x v="18"/>
    <x v="0"/>
    <x v="0"/>
  </r>
  <r>
    <x v="2"/>
    <x v="2"/>
    <x v="22"/>
    <s v="Noord-Brabant"/>
    <x v="18"/>
    <x v="0"/>
    <x v="0"/>
  </r>
  <r>
    <x v="2"/>
    <x v="2"/>
    <x v="23"/>
    <s v="Austria"/>
    <x v="18"/>
    <x v="0"/>
    <x v="1028"/>
  </r>
  <r>
    <x v="2"/>
    <x v="2"/>
    <x v="23"/>
    <s v="Wien, Oberösterreich, Tirol"/>
    <x v="18"/>
    <x v="0"/>
    <x v="1028"/>
  </r>
  <r>
    <x v="2"/>
    <x v="2"/>
    <x v="24"/>
    <s v="Poland"/>
    <x v="18"/>
    <x v="0"/>
    <x v="1803"/>
  </r>
  <r>
    <x v="2"/>
    <x v="2"/>
    <x v="25"/>
    <s v="Portugal"/>
    <x v="18"/>
    <x v="0"/>
    <x v="921"/>
  </r>
  <r>
    <x v="2"/>
    <x v="2"/>
    <x v="25"/>
    <s v="Lisboa"/>
    <x v="18"/>
    <x v="0"/>
    <x v="921"/>
  </r>
  <r>
    <x v="2"/>
    <x v="2"/>
    <x v="26"/>
    <s v="Romania"/>
    <x v="18"/>
    <x v="0"/>
    <x v="0"/>
  </r>
  <r>
    <x v="2"/>
    <x v="2"/>
    <x v="27"/>
    <s v="Slovenia"/>
    <x v="18"/>
    <x v="0"/>
    <x v="1000"/>
  </r>
  <r>
    <x v="2"/>
    <x v="2"/>
    <x v="28"/>
    <s v="Slovakia"/>
    <x v="18"/>
    <x v="0"/>
    <x v="0"/>
  </r>
  <r>
    <x v="2"/>
    <x v="2"/>
    <x v="29"/>
    <s v="Finland"/>
    <x v="18"/>
    <x v="0"/>
    <x v="1730"/>
  </r>
  <r>
    <x v="2"/>
    <x v="2"/>
    <x v="30"/>
    <s v="Sweden"/>
    <x v="18"/>
    <x v="0"/>
    <x v="438"/>
  </r>
  <r>
    <x v="2"/>
    <x v="2"/>
    <x v="31"/>
    <s v="United Kingdom"/>
    <x v="18"/>
    <x v="0"/>
    <x v="1546"/>
  </r>
  <r>
    <x v="2"/>
    <x v="2"/>
    <x v="31"/>
    <s v="Leeds"/>
    <x v="18"/>
    <x v="0"/>
    <x v="2114"/>
  </r>
  <r>
    <x v="2"/>
    <x v="2"/>
    <x v="31"/>
    <s v="Birmingham"/>
    <x v="18"/>
    <x v="0"/>
    <x v="1582"/>
  </r>
  <r>
    <x v="2"/>
    <x v="2"/>
    <x v="31"/>
    <s v="London"/>
    <x v="18"/>
    <x v="0"/>
    <x v="1828"/>
  </r>
  <r>
    <x v="2"/>
    <x v="2"/>
    <x v="31"/>
    <s v="Glasgow"/>
    <x v="18"/>
    <x v="0"/>
    <x v="42"/>
  </r>
  <r>
    <x v="2"/>
    <x v="2"/>
    <x v="32"/>
    <s v="Norway"/>
    <x v="18"/>
    <x v="0"/>
    <x v="314"/>
  </r>
  <r>
    <x v="2"/>
    <x v="2"/>
    <x v="33"/>
    <s v="Turkey"/>
    <x v="18"/>
    <x v="0"/>
    <x v="0"/>
  </r>
  <r>
    <x v="2"/>
    <x v="2"/>
    <x v="0"/>
    <s v="European Union (27 countries)"/>
    <x v="18"/>
    <x v="1"/>
    <x v="0"/>
  </r>
  <r>
    <x v="2"/>
    <x v="2"/>
    <x v="1"/>
    <s v="European Union (25 countries)"/>
    <x v="18"/>
    <x v="1"/>
    <x v="0"/>
  </r>
  <r>
    <x v="2"/>
    <x v="2"/>
    <x v="2"/>
    <s v="European Union (15 countries)"/>
    <x v="18"/>
    <x v="1"/>
    <x v="764"/>
  </r>
  <r>
    <x v="2"/>
    <x v="2"/>
    <x v="3"/>
    <s v="Euro area (EA11-2000, EA12-2006, EA13-2007, EA15-2008, EA16-2010, EA17)"/>
    <x v="18"/>
    <x v="1"/>
    <x v="1797"/>
  </r>
  <r>
    <x v="2"/>
    <x v="2"/>
    <x v="4"/>
    <s v="Belgium"/>
    <x v="18"/>
    <x v="1"/>
    <x v="1154"/>
  </r>
  <r>
    <x v="2"/>
    <x v="2"/>
    <x v="5"/>
    <s v="Bulgaria"/>
    <x v="18"/>
    <x v="1"/>
    <x v="0"/>
  </r>
  <r>
    <x v="2"/>
    <x v="2"/>
    <x v="6"/>
    <s v="Czech Republic"/>
    <x v="18"/>
    <x v="1"/>
    <x v="852"/>
  </r>
  <r>
    <x v="2"/>
    <x v="2"/>
    <x v="7"/>
    <s v="Denmark"/>
    <x v="18"/>
    <x v="1"/>
    <x v="2172"/>
  </r>
  <r>
    <x v="2"/>
    <x v="2"/>
    <x v="7"/>
    <s v="København"/>
    <x v="18"/>
    <x v="1"/>
    <x v="0"/>
  </r>
  <r>
    <x v="2"/>
    <x v="2"/>
    <x v="8"/>
    <s v="Germany (until 1990 former territory of the FRG)"/>
    <x v="18"/>
    <x v="1"/>
    <x v="582"/>
  </r>
  <r>
    <x v="2"/>
    <x v="2"/>
    <x v="8"/>
    <s v="Stuttgart"/>
    <x v="18"/>
    <x v="1"/>
    <x v="0"/>
  </r>
  <r>
    <x v="2"/>
    <x v="2"/>
    <x v="8"/>
    <s v="München"/>
    <x v="18"/>
    <x v="1"/>
    <x v="396"/>
  </r>
  <r>
    <x v="2"/>
    <x v="2"/>
    <x v="8"/>
    <s v="Hamburg"/>
    <x v="18"/>
    <x v="1"/>
    <x v="1335"/>
  </r>
  <r>
    <x v="2"/>
    <x v="2"/>
    <x v="8"/>
    <s v="Frankfurt am Main"/>
    <x v="18"/>
    <x v="1"/>
    <x v="2018"/>
  </r>
  <r>
    <x v="2"/>
    <x v="2"/>
    <x v="8"/>
    <s v="Rostock"/>
    <x v="18"/>
    <x v="1"/>
    <x v="658"/>
  </r>
  <r>
    <x v="2"/>
    <x v="2"/>
    <x v="8"/>
    <s v="Hannover"/>
    <x v="18"/>
    <x v="1"/>
    <x v="506"/>
  </r>
  <r>
    <x v="2"/>
    <x v="2"/>
    <x v="8"/>
    <s v="Düsseldorf"/>
    <x v="18"/>
    <x v="1"/>
    <x v="2163"/>
  </r>
  <r>
    <x v="2"/>
    <x v="2"/>
    <x v="8"/>
    <s v="Leipzig"/>
    <x v="18"/>
    <x v="1"/>
    <x v="1115"/>
  </r>
  <r>
    <x v="2"/>
    <x v="2"/>
    <x v="8"/>
    <s v="Erfurt"/>
    <x v="18"/>
    <x v="1"/>
    <x v="186"/>
  </r>
  <r>
    <x v="2"/>
    <x v="2"/>
    <x v="8"/>
    <s v="Germany - South"/>
    <x v="18"/>
    <x v="1"/>
    <x v="421"/>
  </r>
  <r>
    <x v="2"/>
    <x v="2"/>
    <x v="8"/>
    <s v="Germany - West"/>
    <x v="18"/>
    <x v="1"/>
    <x v="905"/>
  </r>
  <r>
    <x v="2"/>
    <x v="2"/>
    <x v="9"/>
    <s v="Estonia"/>
    <x v="18"/>
    <x v="1"/>
    <x v="0"/>
  </r>
  <r>
    <x v="2"/>
    <x v="2"/>
    <x v="10"/>
    <s v="Ireland"/>
    <x v="18"/>
    <x v="1"/>
    <x v="624"/>
  </r>
  <r>
    <x v="2"/>
    <x v="2"/>
    <x v="10"/>
    <s v="Dublin"/>
    <x v="18"/>
    <x v="1"/>
    <x v="624"/>
  </r>
  <r>
    <x v="2"/>
    <x v="2"/>
    <x v="11"/>
    <s v="Greece"/>
    <x v="18"/>
    <x v="1"/>
    <x v="2083"/>
  </r>
  <r>
    <x v="2"/>
    <x v="2"/>
    <x v="11"/>
    <s v="Athina"/>
    <x v="18"/>
    <x v="1"/>
    <x v="2083"/>
  </r>
  <r>
    <x v="2"/>
    <x v="2"/>
    <x v="12"/>
    <s v="Spain"/>
    <x v="18"/>
    <x v="1"/>
    <x v="572"/>
  </r>
  <r>
    <x v="2"/>
    <x v="2"/>
    <x v="12"/>
    <s v="Madrid"/>
    <x v="18"/>
    <x v="1"/>
    <x v="572"/>
  </r>
  <r>
    <x v="2"/>
    <x v="2"/>
    <x v="13"/>
    <s v="France"/>
    <x v="18"/>
    <x v="1"/>
    <x v="1786"/>
  </r>
  <r>
    <x v="2"/>
    <x v="2"/>
    <x v="13"/>
    <s v="Paris"/>
    <x v="18"/>
    <x v="1"/>
    <x v="570"/>
  </r>
  <r>
    <x v="2"/>
    <x v="2"/>
    <x v="13"/>
    <s v="Lille"/>
    <x v="18"/>
    <x v="1"/>
    <x v="198"/>
  </r>
  <r>
    <x v="2"/>
    <x v="2"/>
    <x v="13"/>
    <s v="Strasbourg"/>
    <x v="18"/>
    <x v="1"/>
    <x v="1661"/>
  </r>
  <r>
    <x v="2"/>
    <x v="2"/>
    <x v="13"/>
    <s v="Toulouse"/>
    <x v="18"/>
    <x v="1"/>
    <x v="198"/>
  </r>
  <r>
    <x v="2"/>
    <x v="2"/>
    <x v="13"/>
    <s v="Lyon"/>
    <x v="18"/>
    <x v="1"/>
    <x v="198"/>
  </r>
  <r>
    <x v="2"/>
    <x v="2"/>
    <x v="13"/>
    <s v="Marseille"/>
    <x v="18"/>
    <x v="1"/>
    <x v="198"/>
  </r>
  <r>
    <x v="2"/>
    <x v="2"/>
    <x v="14"/>
    <s v="Croatia"/>
    <x v="18"/>
    <x v="1"/>
    <x v="0"/>
  </r>
  <r>
    <x v="2"/>
    <x v="2"/>
    <x v="15"/>
    <s v="Italy"/>
    <x v="18"/>
    <x v="1"/>
    <x v="1977"/>
  </r>
  <r>
    <x v="2"/>
    <x v="2"/>
    <x v="15"/>
    <s v="Nord-Ovest, Nord-Est, Centro (IT) (NUTS 2006)"/>
    <x v="18"/>
    <x v="1"/>
    <x v="0"/>
  </r>
  <r>
    <x v="2"/>
    <x v="2"/>
    <x v="15"/>
    <s v="Sud, Isole"/>
    <x v="18"/>
    <x v="1"/>
    <x v="0"/>
  </r>
  <r>
    <x v="2"/>
    <x v="2"/>
    <x v="16"/>
    <s v="Cyprus"/>
    <x v="18"/>
    <x v="1"/>
    <x v="661"/>
  </r>
  <r>
    <x v="2"/>
    <x v="2"/>
    <x v="17"/>
    <s v="Latvia"/>
    <x v="18"/>
    <x v="1"/>
    <x v="0"/>
  </r>
  <r>
    <x v="2"/>
    <x v="2"/>
    <x v="18"/>
    <s v="Lithuania"/>
    <x v="18"/>
    <x v="1"/>
    <x v="0"/>
  </r>
  <r>
    <x v="2"/>
    <x v="2"/>
    <x v="19"/>
    <s v="Luxembourg"/>
    <x v="18"/>
    <x v="1"/>
    <x v="1894"/>
  </r>
  <r>
    <x v="2"/>
    <x v="2"/>
    <x v="20"/>
    <s v="Hungary"/>
    <x v="18"/>
    <x v="1"/>
    <x v="2068"/>
  </r>
  <r>
    <x v="2"/>
    <x v="2"/>
    <x v="21"/>
    <s v="Malta"/>
    <x v="18"/>
    <x v="1"/>
    <x v="2045"/>
  </r>
  <r>
    <x v="2"/>
    <x v="2"/>
    <x v="22"/>
    <s v="Netherlands"/>
    <x v="18"/>
    <x v="1"/>
    <x v="516"/>
  </r>
  <r>
    <x v="2"/>
    <x v="2"/>
    <x v="22"/>
    <s v="Noord-Holland"/>
    <x v="18"/>
    <x v="1"/>
    <x v="0"/>
  </r>
  <r>
    <x v="2"/>
    <x v="2"/>
    <x v="22"/>
    <s v="Rotterdam"/>
    <x v="18"/>
    <x v="1"/>
    <x v="0"/>
  </r>
  <r>
    <x v="2"/>
    <x v="2"/>
    <x v="22"/>
    <s v="Noord-Brabant"/>
    <x v="18"/>
    <x v="1"/>
    <x v="0"/>
  </r>
  <r>
    <x v="2"/>
    <x v="2"/>
    <x v="23"/>
    <s v="Austria"/>
    <x v="18"/>
    <x v="1"/>
    <x v="437"/>
  </r>
  <r>
    <x v="2"/>
    <x v="2"/>
    <x v="23"/>
    <s v="Wien, Oberösterreich, Tirol"/>
    <x v="18"/>
    <x v="1"/>
    <x v="437"/>
  </r>
  <r>
    <x v="2"/>
    <x v="2"/>
    <x v="24"/>
    <s v="Poland"/>
    <x v="18"/>
    <x v="1"/>
    <x v="1545"/>
  </r>
  <r>
    <x v="2"/>
    <x v="2"/>
    <x v="25"/>
    <s v="Portugal"/>
    <x v="18"/>
    <x v="1"/>
    <x v="921"/>
  </r>
  <r>
    <x v="2"/>
    <x v="2"/>
    <x v="25"/>
    <s v="Lisboa"/>
    <x v="18"/>
    <x v="1"/>
    <x v="921"/>
  </r>
  <r>
    <x v="2"/>
    <x v="2"/>
    <x v="26"/>
    <s v="Romania"/>
    <x v="18"/>
    <x v="1"/>
    <x v="0"/>
  </r>
  <r>
    <x v="2"/>
    <x v="2"/>
    <x v="27"/>
    <s v="Slovenia"/>
    <x v="18"/>
    <x v="1"/>
    <x v="2084"/>
  </r>
  <r>
    <x v="2"/>
    <x v="2"/>
    <x v="28"/>
    <s v="Slovakia"/>
    <x v="18"/>
    <x v="1"/>
    <x v="0"/>
  </r>
  <r>
    <x v="2"/>
    <x v="2"/>
    <x v="29"/>
    <s v="Finland"/>
    <x v="18"/>
    <x v="1"/>
    <x v="1944"/>
  </r>
  <r>
    <x v="2"/>
    <x v="2"/>
    <x v="30"/>
    <s v="Sweden"/>
    <x v="18"/>
    <x v="1"/>
    <x v="47"/>
  </r>
  <r>
    <x v="2"/>
    <x v="2"/>
    <x v="31"/>
    <s v="United Kingdom"/>
    <x v="18"/>
    <x v="1"/>
    <x v="1674"/>
  </r>
  <r>
    <x v="2"/>
    <x v="2"/>
    <x v="31"/>
    <s v="Leeds"/>
    <x v="18"/>
    <x v="1"/>
    <x v="2120"/>
  </r>
  <r>
    <x v="2"/>
    <x v="2"/>
    <x v="31"/>
    <s v="Birmingham"/>
    <x v="18"/>
    <x v="1"/>
    <x v="1682"/>
  </r>
  <r>
    <x v="2"/>
    <x v="2"/>
    <x v="31"/>
    <s v="London"/>
    <x v="18"/>
    <x v="1"/>
    <x v="2030"/>
  </r>
  <r>
    <x v="2"/>
    <x v="2"/>
    <x v="31"/>
    <s v="Glasgow"/>
    <x v="18"/>
    <x v="1"/>
    <x v="916"/>
  </r>
  <r>
    <x v="2"/>
    <x v="2"/>
    <x v="32"/>
    <s v="Norway"/>
    <x v="18"/>
    <x v="1"/>
    <x v="366"/>
  </r>
  <r>
    <x v="2"/>
    <x v="2"/>
    <x v="33"/>
    <s v="Turkey"/>
    <x v="18"/>
    <x v="1"/>
    <x v="0"/>
  </r>
  <r>
    <x v="2"/>
    <x v="2"/>
    <x v="0"/>
    <s v="European Union (27 countries)"/>
    <x v="19"/>
    <x v="0"/>
    <x v="0"/>
  </r>
  <r>
    <x v="2"/>
    <x v="2"/>
    <x v="1"/>
    <s v="European Union (25 countries)"/>
    <x v="19"/>
    <x v="0"/>
    <x v="2079"/>
  </r>
  <r>
    <x v="2"/>
    <x v="2"/>
    <x v="2"/>
    <s v="European Union (15 countries)"/>
    <x v="19"/>
    <x v="0"/>
    <x v="2069"/>
  </r>
  <r>
    <x v="2"/>
    <x v="2"/>
    <x v="3"/>
    <s v="Euro area (EA11-2000, EA12-2006, EA13-2007, EA15-2008, EA16-2010, EA17)"/>
    <x v="19"/>
    <x v="0"/>
    <x v="1635"/>
  </r>
  <r>
    <x v="2"/>
    <x v="2"/>
    <x v="4"/>
    <s v="Belgium"/>
    <x v="19"/>
    <x v="0"/>
    <x v="1855"/>
  </r>
  <r>
    <x v="2"/>
    <x v="2"/>
    <x v="5"/>
    <s v="Bulgaria"/>
    <x v="19"/>
    <x v="0"/>
    <x v="837"/>
  </r>
  <r>
    <x v="2"/>
    <x v="2"/>
    <x v="6"/>
    <s v="Czech Republic"/>
    <x v="19"/>
    <x v="0"/>
    <x v="606"/>
  </r>
  <r>
    <x v="2"/>
    <x v="2"/>
    <x v="7"/>
    <s v="Denmark"/>
    <x v="19"/>
    <x v="0"/>
    <x v="818"/>
  </r>
  <r>
    <x v="2"/>
    <x v="2"/>
    <x v="7"/>
    <s v="København"/>
    <x v="19"/>
    <x v="0"/>
    <x v="0"/>
  </r>
  <r>
    <x v="2"/>
    <x v="2"/>
    <x v="8"/>
    <s v="Germany (until 1990 former territory of the FRG)"/>
    <x v="19"/>
    <x v="0"/>
    <x v="450"/>
  </r>
  <r>
    <x v="2"/>
    <x v="2"/>
    <x v="8"/>
    <s v="Stuttgart"/>
    <x v="19"/>
    <x v="0"/>
    <x v="0"/>
  </r>
  <r>
    <x v="2"/>
    <x v="2"/>
    <x v="8"/>
    <s v="München"/>
    <x v="19"/>
    <x v="0"/>
    <x v="0"/>
  </r>
  <r>
    <x v="2"/>
    <x v="2"/>
    <x v="8"/>
    <s v="Hamburg"/>
    <x v="19"/>
    <x v="0"/>
    <x v="0"/>
  </r>
  <r>
    <x v="2"/>
    <x v="2"/>
    <x v="8"/>
    <s v="Frankfurt am Main"/>
    <x v="19"/>
    <x v="0"/>
    <x v="0"/>
  </r>
  <r>
    <x v="2"/>
    <x v="2"/>
    <x v="8"/>
    <s v="Rostock"/>
    <x v="19"/>
    <x v="0"/>
    <x v="0"/>
  </r>
  <r>
    <x v="2"/>
    <x v="2"/>
    <x v="8"/>
    <s v="Hannover"/>
    <x v="19"/>
    <x v="0"/>
    <x v="0"/>
  </r>
  <r>
    <x v="2"/>
    <x v="2"/>
    <x v="8"/>
    <s v="Düsseldorf"/>
    <x v="19"/>
    <x v="0"/>
    <x v="0"/>
  </r>
  <r>
    <x v="2"/>
    <x v="2"/>
    <x v="8"/>
    <s v="Leipzig"/>
    <x v="19"/>
    <x v="0"/>
    <x v="0"/>
  </r>
  <r>
    <x v="2"/>
    <x v="2"/>
    <x v="8"/>
    <s v="Erfurt"/>
    <x v="19"/>
    <x v="0"/>
    <x v="0"/>
  </r>
  <r>
    <x v="2"/>
    <x v="2"/>
    <x v="8"/>
    <s v="Germany - South"/>
    <x v="19"/>
    <x v="0"/>
    <x v="0"/>
  </r>
  <r>
    <x v="2"/>
    <x v="2"/>
    <x v="8"/>
    <s v="Germany - West"/>
    <x v="19"/>
    <x v="0"/>
    <x v="0"/>
  </r>
  <r>
    <x v="2"/>
    <x v="2"/>
    <x v="9"/>
    <s v="Estonia"/>
    <x v="19"/>
    <x v="0"/>
    <x v="1870"/>
  </r>
  <r>
    <x v="2"/>
    <x v="2"/>
    <x v="10"/>
    <s v="Ireland"/>
    <x v="19"/>
    <x v="0"/>
    <x v="1854"/>
  </r>
  <r>
    <x v="2"/>
    <x v="2"/>
    <x v="10"/>
    <s v="Dublin"/>
    <x v="19"/>
    <x v="0"/>
    <x v="1854"/>
  </r>
  <r>
    <x v="2"/>
    <x v="2"/>
    <x v="11"/>
    <s v="Greece"/>
    <x v="19"/>
    <x v="0"/>
    <x v="1322"/>
  </r>
  <r>
    <x v="2"/>
    <x v="2"/>
    <x v="11"/>
    <s v="Athina"/>
    <x v="19"/>
    <x v="0"/>
    <x v="1322"/>
  </r>
  <r>
    <x v="2"/>
    <x v="2"/>
    <x v="12"/>
    <s v="Spain"/>
    <x v="19"/>
    <x v="0"/>
    <x v="1645"/>
  </r>
  <r>
    <x v="2"/>
    <x v="2"/>
    <x v="12"/>
    <s v="Madrid"/>
    <x v="19"/>
    <x v="0"/>
    <x v="1645"/>
  </r>
  <r>
    <x v="2"/>
    <x v="2"/>
    <x v="13"/>
    <s v="France"/>
    <x v="19"/>
    <x v="0"/>
    <x v="1882"/>
  </r>
  <r>
    <x v="2"/>
    <x v="2"/>
    <x v="13"/>
    <s v="Paris"/>
    <x v="19"/>
    <x v="0"/>
    <x v="747"/>
  </r>
  <r>
    <x v="2"/>
    <x v="2"/>
    <x v="13"/>
    <s v="Lille"/>
    <x v="19"/>
    <x v="0"/>
    <x v="792"/>
  </r>
  <r>
    <x v="2"/>
    <x v="2"/>
    <x v="13"/>
    <s v="Strasbourg"/>
    <x v="19"/>
    <x v="0"/>
    <x v="1879"/>
  </r>
  <r>
    <x v="2"/>
    <x v="2"/>
    <x v="13"/>
    <s v="Toulouse"/>
    <x v="19"/>
    <x v="0"/>
    <x v="792"/>
  </r>
  <r>
    <x v="2"/>
    <x v="2"/>
    <x v="13"/>
    <s v="Lyon"/>
    <x v="19"/>
    <x v="0"/>
    <x v="792"/>
  </r>
  <r>
    <x v="2"/>
    <x v="2"/>
    <x v="13"/>
    <s v="Marseille"/>
    <x v="19"/>
    <x v="0"/>
    <x v="792"/>
  </r>
  <r>
    <x v="2"/>
    <x v="2"/>
    <x v="14"/>
    <s v="Croatia"/>
    <x v="19"/>
    <x v="0"/>
    <x v="0"/>
  </r>
  <r>
    <x v="2"/>
    <x v="2"/>
    <x v="15"/>
    <s v="Italy"/>
    <x v="19"/>
    <x v="0"/>
    <x v="952"/>
  </r>
  <r>
    <x v="2"/>
    <x v="2"/>
    <x v="15"/>
    <s v="Nord-Ovest, Nord-Est, Centro (IT) (NUTS 2006)"/>
    <x v="19"/>
    <x v="0"/>
    <x v="0"/>
  </r>
  <r>
    <x v="2"/>
    <x v="2"/>
    <x v="15"/>
    <s v="Sud, Isole"/>
    <x v="19"/>
    <x v="0"/>
    <x v="0"/>
  </r>
  <r>
    <x v="2"/>
    <x v="2"/>
    <x v="16"/>
    <s v="Cyprus"/>
    <x v="19"/>
    <x v="0"/>
    <x v="1843"/>
  </r>
  <r>
    <x v="2"/>
    <x v="2"/>
    <x v="17"/>
    <s v="Latvia"/>
    <x v="19"/>
    <x v="0"/>
    <x v="1511"/>
  </r>
  <r>
    <x v="2"/>
    <x v="2"/>
    <x v="18"/>
    <s v="Lithuania"/>
    <x v="19"/>
    <x v="0"/>
    <x v="2173"/>
  </r>
  <r>
    <x v="2"/>
    <x v="2"/>
    <x v="19"/>
    <s v="Luxembourg"/>
    <x v="19"/>
    <x v="0"/>
    <x v="1207"/>
  </r>
  <r>
    <x v="2"/>
    <x v="2"/>
    <x v="20"/>
    <s v="Hungary"/>
    <x v="19"/>
    <x v="0"/>
    <x v="2150"/>
  </r>
  <r>
    <x v="2"/>
    <x v="2"/>
    <x v="21"/>
    <s v="Malta"/>
    <x v="19"/>
    <x v="0"/>
    <x v="2174"/>
  </r>
  <r>
    <x v="2"/>
    <x v="2"/>
    <x v="22"/>
    <s v="Netherlands"/>
    <x v="19"/>
    <x v="0"/>
    <x v="84"/>
  </r>
  <r>
    <x v="2"/>
    <x v="2"/>
    <x v="22"/>
    <s v="Noord-Holland"/>
    <x v="19"/>
    <x v="0"/>
    <x v="0"/>
  </r>
  <r>
    <x v="2"/>
    <x v="2"/>
    <x v="22"/>
    <s v="Rotterdam"/>
    <x v="19"/>
    <x v="0"/>
    <x v="0"/>
  </r>
  <r>
    <x v="2"/>
    <x v="2"/>
    <x v="22"/>
    <s v="Noord-Brabant"/>
    <x v="19"/>
    <x v="0"/>
    <x v="0"/>
  </r>
  <r>
    <x v="2"/>
    <x v="2"/>
    <x v="23"/>
    <s v="Austria"/>
    <x v="19"/>
    <x v="0"/>
    <x v="947"/>
  </r>
  <r>
    <x v="2"/>
    <x v="2"/>
    <x v="23"/>
    <s v="Wien, Oberösterreich, Tirol"/>
    <x v="19"/>
    <x v="0"/>
    <x v="947"/>
  </r>
  <r>
    <x v="2"/>
    <x v="2"/>
    <x v="24"/>
    <s v="Poland"/>
    <x v="19"/>
    <x v="0"/>
    <x v="1939"/>
  </r>
  <r>
    <x v="2"/>
    <x v="2"/>
    <x v="25"/>
    <s v="Portugal"/>
    <x v="19"/>
    <x v="0"/>
    <x v="764"/>
  </r>
  <r>
    <x v="2"/>
    <x v="2"/>
    <x v="25"/>
    <s v="Lisboa"/>
    <x v="19"/>
    <x v="0"/>
    <x v="764"/>
  </r>
  <r>
    <x v="2"/>
    <x v="2"/>
    <x v="26"/>
    <s v="Romania"/>
    <x v="19"/>
    <x v="0"/>
    <x v="0"/>
  </r>
  <r>
    <x v="2"/>
    <x v="2"/>
    <x v="27"/>
    <s v="Slovenia"/>
    <x v="19"/>
    <x v="0"/>
    <x v="1514"/>
  </r>
  <r>
    <x v="2"/>
    <x v="2"/>
    <x v="28"/>
    <s v="Slovakia"/>
    <x v="19"/>
    <x v="0"/>
    <x v="753"/>
  </r>
  <r>
    <x v="2"/>
    <x v="2"/>
    <x v="29"/>
    <s v="Finland"/>
    <x v="19"/>
    <x v="0"/>
    <x v="1645"/>
  </r>
  <r>
    <x v="2"/>
    <x v="2"/>
    <x v="30"/>
    <s v="Sweden"/>
    <x v="19"/>
    <x v="0"/>
    <x v="1163"/>
  </r>
  <r>
    <x v="2"/>
    <x v="2"/>
    <x v="31"/>
    <s v="United Kingdom"/>
    <x v="19"/>
    <x v="0"/>
    <x v="1643"/>
  </r>
  <r>
    <x v="2"/>
    <x v="2"/>
    <x v="31"/>
    <s v="Leeds"/>
    <x v="19"/>
    <x v="0"/>
    <x v="2151"/>
  </r>
  <r>
    <x v="2"/>
    <x v="2"/>
    <x v="31"/>
    <s v="Birmingham"/>
    <x v="19"/>
    <x v="0"/>
    <x v="1321"/>
  </r>
  <r>
    <x v="2"/>
    <x v="2"/>
    <x v="31"/>
    <s v="London"/>
    <x v="19"/>
    <x v="0"/>
    <x v="1951"/>
  </r>
  <r>
    <x v="2"/>
    <x v="2"/>
    <x v="31"/>
    <s v="Glasgow"/>
    <x v="19"/>
    <x v="0"/>
    <x v="1872"/>
  </r>
  <r>
    <x v="2"/>
    <x v="2"/>
    <x v="32"/>
    <s v="Norway"/>
    <x v="19"/>
    <x v="0"/>
    <x v="1138"/>
  </r>
  <r>
    <x v="2"/>
    <x v="2"/>
    <x v="33"/>
    <s v="Turkey"/>
    <x v="19"/>
    <x v="0"/>
    <x v="0"/>
  </r>
  <r>
    <x v="2"/>
    <x v="2"/>
    <x v="0"/>
    <s v="European Union (27 countries)"/>
    <x v="19"/>
    <x v="1"/>
    <x v="0"/>
  </r>
  <r>
    <x v="2"/>
    <x v="2"/>
    <x v="1"/>
    <s v="European Union (25 countries)"/>
    <x v="19"/>
    <x v="1"/>
    <x v="921"/>
  </r>
  <r>
    <x v="2"/>
    <x v="2"/>
    <x v="2"/>
    <s v="European Union (15 countries)"/>
    <x v="19"/>
    <x v="1"/>
    <x v="793"/>
  </r>
  <r>
    <x v="2"/>
    <x v="2"/>
    <x v="3"/>
    <s v="Euro area (EA11-2000, EA12-2006, EA13-2007, EA15-2008, EA16-2010, EA17)"/>
    <x v="19"/>
    <x v="1"/>
    <x v="1011"/>
  </r>
  <r>
    <x v="2"/>
    <x v="2"/>
    <x v="4"/>
    <s v="Belgium"/>
    <x v="19"/>
    <x v="1"/>
    <x v="1163"/>
  </r>
  <r>
    <x v="2"/>
    <x v="2"/>
    <x v="5"/>
    <s v="Bulgaria"/>
    <x v="19"/>
    <x v="1"/>
    <x v="1423"/>
  </r>
  <r>
    <x v="2"/>
    <x v="2"/>
    <x v="6"/>
    <s v="Czech Republic"/>
    <x v="19"/>
    <x v="1"/>
    <x v="319"/>
  </r>
  <r>
    <x v="2"/>
    <x v="2"/>
    <x v="7"/>
    <s v="Denmark"/>
    <x v="19"/>
    <x v="1"/>
    <x v="1971"/>
  </r>
  <r>
    <x v="2"/>
    <x v="2"/>
    <x v="7"/>
    <s v="København"/>
    <x v="19"/>
    <x v="1"/>
    <x v="0"/>
  </r>
  <r>
    <x v="2"/>
    <x v="2"/>
    <x v="8"/>
    <s v="Germany (until 1990 former territory of the FRG)"/>
    <x v="19"/>
    <x v="1"/>
    <x v="303"/>
  </r>
  <r>
    <x v="2"/>
    <x v="2"/>
    <x v="8"/>
    <s v="Stuttgart"/>
    <x v="19"/>
    <x v="1"/>
    <x v="0"/>
  </r>
  <r>
    <x v="2"/>
    <x v="2"/>
    <x v="8"/>
    <s v="München"/>
    <x v="19"/>
    <x v="1"/>
    <x v="0"/>
  </r>
  <r>
    <x v="2"/>
    <x v="2"/>
    <x v="8"/>
    <s v="Hamburg"/>
    <x v="19"/>
    <x v="1"/>
    <x v="0"/>
  </r>
  <r>
    <x v="2"/>
    <x v="2"/>
    <x v="8"/>
    <s v="Frankfurt am Main"/>
    <x v="19"/>
    <x v="1"/>
    <x v="0"/>
  </r>
  <r>
    <x v="2"/>
    <x v="2"/>
    <x v="8"/>
    <s v="Rostock"/>
    <x v="19"/>
    <x v="1"/>
    <x v="0"/>
  </r>
  <r>
    <x v="2"/>
    <x v="2"/>
    <x v="8"/>
    <s v="Hannover"/>
    <x v="19"/>
    <x v="1"/>
    <x v="0"/>
  </r>
  <r>
    <x v="2"/>
    <x v="2"/>
    <x v="8"/>
    <s v="Düsseldorf"/>
    <x v="19"/>
    <x v="1"/>
    <x v="0"/>
  </r>
  <r>
    <x v="2"/>
    <x v="2"/>
    <x v="8"/>
    <s v="Leipzig"/>
    <x v="19"/>
    <x v="1"/>
    <x v="0"/>
  </r>
  <r>
    <x v="2"/>
    <x v="2"/>
    <x v="8"/>
    <s v="Erfurt"/>
    <x v="19"/>
    <x v="1"/>
    <x v="0"/>
  </r>
  <r>
    <x v="2"/>
    <x v="2"/>
    <x v="8"/>
    <s v="Germany - South"/>
    <x v="19"/>
    <x v="1"/>
    <x v="0"/>
  </r>
  <r>
    <x v="2"/>
    <x v="2"/>
    <x v="8"/>
    <s v="Germany - West"/>
    <x v="19"/>
    <x v="1"/>
    <x v="0"/>
  </r>
  <r>
    <x v="2"/>
    <x v="2"/>
    <x v="9"/>
    <s v="Estonia"/>
    <x v="19"/>
    <x v="1"/>
    <x v="2096"/>
  </r>
  <r>
    <x v="2"/>
    <x v="2"/>
    <x v="10"/>
    <s v="Ireland"/>
    <x v="19"/>
    <x v="1"/>
    <x v="1854"/>
  </r>
  <r>
    <x v="2"/>
    <x v="2"/>
    <x v="10"/>
    <s v="Dublin"/>
    <x v="19"/>
    <x v="1"/>
    <x v="0"/>
  </r>
  <r>
    <x v="2"/>
    <x v="2"/>
    <x v="11"/>
    <s v="Greece"/>
    <x v="19"/>
    <x v="1"/>
    <x v="1322"/>
  </r>
  <r>
    <x v="2"/>
    <x v="2"/>
    <x v="11"/>
    <s v="Athina"/>
    <x v="19"/>
    <x v="1"/>
    <x v="1322"/>
  </r>
  <r>
    <x v="2"/>
    <x v="2"/>
    <x v="12"/>
    <s v="Spain"/>
    <x v="19"/>
    <x v="1"/>
    <x v="0"/>
  </r>
  <r>
    <x v="2"/>
    <x v="2"/>
    <x v="12"/>
    <s v="Madrid"/>
    <x v="19"/>
    <x v="1"/>
    <x v="1645"/>
  </r>
  <r>
    <x v="2"/>
    <x v="2"/>
    <x v="13"/>
    <s v="France"/>
    <x v="19"/>
    <x v="1"/>
    <x v="1882"/>
  </r>
  <r>
    <x v="2"/>
    <x v="2"/>
    <x v="13"/>
    <s v="Paris"/>
    <x v="19"/>
    <x v="1"/>
    <x v="747"/>
  </r>
  <r>
    <x v="2"/>
    <x v="2"/>
    <x v="13"/>
    <s v="Lille"/>
    <x v="19"/>
    <x v="1"/>
    <x v="792"/>
  </r>
  <r>
    <x v="2"/>
    <x v="2"/>
    <x v="13"/>
    <s v="Strasbourg"/>
    <x v="19"/>
    <x v="1"/>
    <x v="1879"/>
  </r>
  <r>
    <x v="2"/>
    <x v="2"/>
    <x v="13"/>
    <s v="Toulouse"/>
    <x v="19"/>
    <x v="1"/>
    <x v="792"/>
  </r>
  <r>
    <x v="2"/>
    <x v="2"/>
    <x v="13"/>
    <s v="Lyon"/>
    <x v="19"/>
    <x v="1"/>
    <x v="792"/>
  </r>
  <r>
    <x v="2"/>
    <x v="2"/>
    <x v="13"/>
    <s v="Marseille"/>
    <x v="19"/>
    <x v="1"/>
    <x v="792"/>
  </r>
  <r>
    <x v="2"/>
    <x v="2"/>
    <x v="14"/>
    <s v="Croatia"/>
    <x v="19"/>
    <x v="1"/>
    <x v="0"/>
  </r>
  <r>
    <x v="2"/>
    <x v="2"/>
    <x v="15"/>
    <s v="Italy"/>
    <x v="19"/>
    <x v="1"/>
    <x v="1562"/>
  </r>
  <r>
    <x v="2"/>
    <x v="2"/>
    <x v="15"/>
    <s v="Nord-Ovest, Nord-Est, Centro (IT) (NUTS 2006)"/>
    <x v="19"/>
    <x v="1"/>
    <x v="0"/>
  </r>
  <r>
    <x v="2"/>
    <x v="2"/>
    <x v="15"/>
    <s v="Sud, Isole"/>
    <x v="19"/>
    <x v="1"/>
    <x v="0"/>
  </r>
  <r>
    <x v="2"/>
    <x v="2"/>
    <x v="16"/>
    <s v="Cyprus"/>
    <x v="19"/>
    <x v="1"/>
    <x v="1727"/>
  </r>
  <r>
    <x v="2"/>
    <x v="2"/>
    <x v="17"/>
    <s v="Latvia"/>
    <x v="19"/>
    <x v="1"/>
    <x v="1217"/>
  </r>
  <r>
    <x v="2"/>
    <x v="2"/>
    <x v="18"/>
    <s v="Lithuania"/>
    <x v="19"/>
    <x v="1"/>
    <x v="2173"/>
  </r>
  <r>
    <x v="2"/>
    <x v="2"/>
    <x v="19"/>
    <s v="Luxembourg"/>
    <x v="19"/>
    <x v="1"/>
    <x v="1636"/>
  </r>
  <r>
    <x v="2"/>
    <x v="2"/>
    <x v="20"/>
    <s v="Hungary"/>
    <x v="19"/>
    <x v="1"/>
    <x v="654"/>
  </r>
  <r>
    <x v="2"/>
    <x v="2"/>
    <x v="21"/>
    <s v="Malta"/>
    <x v="19"/>
    <x v="1"/>
    <x v="1424"/>
  </r>
  <r>
    <x v="2"/>
    <x v="2"/>
    <x v="22"/>
    <s v="Netherlands"/>
    <x v="19"/>
    <x v="1"/>
    <x v="1957"/>
  </r>
  <r>
    <x v="2"/>
    <x v="2"/>
    <x v="22"/>
    <s v="Noord-Holland"/>
    <x v="19"/>
    <x v="1"/>
    <x v="0"/>
  </r>
  <r>
    <x v="2"/>
    <x v="2"/>
    <x v="22"/>
    <s v="Rotterdam"/>
    <x v="19"/>
    <x v="1"/>
    <x v="0"/>
  </r>
  <r>
    <x v="2"/>
    <x v="2"/>
    <x v="22"/>
    <s v="Noord-Brabant"/>
    <x v="19"/>
    <x v="1"/>
    <x v="0"/>
  </r>
  <r>
    <x v="2"/>
    <x v="2"/>
    <x v="23"/>
    <s v="Austria"/>
    <x v="19"/>
    <x v="1"/>
    <x v="474"/>
  </r>
  <r>
    <x v="2"/>
    <x v="2"/>
    <x v="23"/>
    <s v="Wien, Oberösterreich, Tirol"/>
    <x v="19"/>
    <x v="1"/>
    <x v="0"/>
  </r>
  <r>
    <x v="2"/>
    <x v="2"/>
    <x v="24"/>
    <s v="Poland"/>
    <x v="19"/>
    <x v="1"/>
    <x v="1951"/>
  </r>
  <r>
    <x v="2"/>
    <x v="2"/>
    <x v="25"/>
    <s v="Portugal"/>
    <x v="19"/>
    <x v="1"/>
    <x v="0"/>
  </r>
  <r>
    <x v="2"/>
    <x v="2"/>
    <x v="25"/>
    <s v="Lisboa"/>
    <x v="19"/>
    <x v="1"/>
    <x v="764"/>
  </r>
  <r>
    <x v="2"/>
    <x v="2"/>
    <x v="26"/>
    <s v="Romania"/>
    <x v="19"/>
    <x v="1"/>
    <x v="0"/>
  </r>
  <r>
    <x v="2"/>
    <x v="2"/>
    <x v="27"/>
    <s v="Slovenia"/>
    <x v="19"/>
    <x v="1"/>
    <x v="1652"/>
  </r>
  <r>
    <x v="2"/>
    <x v="2"/>
    <x v="28"/>
    <s v="Slovakia"/>
    <x v="19"/>
    <x v="1"/>
    <x v="128"/>
  </r>
  <r>
    <x v="2"/>
    <x v="2"/>
    <x v="29"/>
    <s v="Finland"/>
    <x v="19"/>
    <x v="1"/>
    <x v="1944"/>
  </r>
  <r>
    <x v="2"/>
    <x v="2"/>
    <x v="30"/>
    <s v="Sweden"/>
    <x v="19"/>
    <x v="1"/>
    <x v="1207"/>
  </r>
  <r>
    <x v="2"/>
    <x v="2"/>
    <x v="31"/>
    <s v="United Kingdom"/>
    <x v="19"/>
    <x v="1"/>
    <x v="1199"/>
  </r>
  <r>
    <x v="2"/>
    <x v="2"/>
    <x v="31"/>
    <s v="Leeds"/>
    <x v="19"/>
    <x v="1"/>
    <x v="1471"/>
  </r>
  <r>
    <x v="2"/>
    <x v="2"/>
    <x v="31"/>
    <s v="Birmingham"/>
    <x v="19"/>
    <x v="1"/>
    <x v="1900"/>
  </r>
  <r>
    <x v="2"/>
    <x v="2"/>
    <x v="31"/>
    <s v="London"/>
    <x v="19"/>
    <x v="1"/>
    <x v="1321"/>
  </r>
  <r>
    <x v="2"/>
    <x v="2"/>
    <x v="31"/>
    <s v="Glasgow"/>
    <x v="19"/>
    <x v="1"/>
    <x v="1777"/>
  </r>
  <r>
    <x v="2"/>
    <x v="2"/>
    <x v="32"/>
    <s v="Norway"/>
    <x v="19"/>
    <x v="1"/>
    <x v="929"/>
  </r>
  <r>
    <x v="2"/>
    <x v="2"/>
    <x v="33"/>
    <s v="Turkey"/>
    <x v="19"/>
    <x v="1"/>
    <x v="0"/>
  </r>
  <r>
    <x v="2"/>
    <x v="2"/>
    <x v="0"/>
    <s v="European Union (27 countries)"/>
    <x v="20"/>
    <x v="0"/>
    <x v="1066"/>
  </r>
  <r>
    <x v="2"/>
    <x v="2"/>
    <x v="1"/>
    <s v="European Union (25 countries)"/>
    <x v="20"/>
    <x v="0"/>
    <x v="336"/>
  </r>
  <r>
    <x v="2"/>
    <x v="2"/>
    <x v="2"/>
    <s v="European Union (15 countries)"/>
    <x v="20"/>
    <x v="0"/>
    <x v="288"/>
  </r>
  <r>
    <x v="2"/>
    <x v="2"/>
    <x v="3"/>
    <s v="Euro area (EA11-2000, EA12-2006, EA13-2007, EA15-2008, EA16-2010, EA17)"/>
    <x v="20"/>
    <x v="0"/>
    <x v="749"/>
  </r>
  <r>
    <x v="2"/>
    <x v="2"/>
    <x v="4"/>
    <s v="Belgium"/>
    <x v="20"/>
    <x v="0"/>
    <x v="1774"/>
  </r>
  <r>
    <x v="2"/>
    <x v="2"/>
    <x v="5"/>
    <s v="Bulgaria"/>
    <x v="20"/>
    <x v="0"/>
    <x v="265"/>
  </r>
  <r>
    <x v="2"/>
    <x v="2"/>
    <x v="6"/>
    <s v="Czech Republic"/>
    <x v="20"/>
    <x v="0"/>
    <x v="580"/>
  </r>
  <r>
    <x v="2"/>
    <x v="2"/>
    <x v="7"/>
    <s v="Denmark"/>
    <x v="20"/>
    <x v="0"/>
    <x v="2175"/>
  </r>
  <r>
    <x v="2"/>
    <x v="2"/>
    <x v="7"/>
    <s v="København"/>
    <x v="20"/>
    <x v="0"/>
    <x v="0"/>
  </r>
  <r>
    <x v="2"/>
    <x v="2"/>
    <x v="8"/>
    <s v="Germany (until 1990 former territory of the FRG)"/>
    <x v="20"/>
    <x v="0"/>
    <x v="662"/>
  </r>
  <r>
    <x v="2"/>
    <x v="2"/>
    <x v="8"/>
    <s v="Stuttgart"/>
    <x v="20"/>
    <x v="0"/>
    <x v="0"/>
  </r>
  <r>
    <x v="2"/>
    <x v="2"/>
    <x v="8"/>
    <s v="München"/>
    <x v="20"/>
    <x v="0"/>
    <x v="0"/>
  </r>
  <r>
    <x v="2"/>
    <x v="2"/>
    <x v="8"/>
    <s v="Hamburg"/>
    <x v="20"/>
    <x v="0"/>
    <x v="0"/>
  </r>
  <r>
    <x v="2"/>
    <x v="2"/>
    <x v="8"/>
    <s v="Frankfurt am Main"/>
    <x v="20"/>
    <x v="0"/>
    <x v="0"/>
  </r>
  <r>
    <x v="2"/>
    <x v="2"/>
    <x v="8"/>
    <s v="Rostock"/>
    <x v="20"/>
    <x v="0"/>
    <x v="0"/>
  </r>
  <r>
    <x v="2"/>
    <x v="2"/>
    <x v="8"/>
    <s v="Hannover"/>
    <x v="20"/>
    <x v="0"/>
    <x v="0"/>
  </r>
  <r>
    <x v="2"/>
    <x v="2"/>
    <x v="8"/>
    <s v="Düsseldorf"/>
    <x v="20"/>
    <x v="0"/>
    <x v="0"/>
  </r>
  <r>
    <x v="2"/>
    <x v="2"/>
    <x v="8"/>
    <s v="Leipzig"/>
    <x v="20"/>
    <x v="0"/>
    <x v="0"/>
  </r>
  <r>
    <x v="2"/>
    <x v="2"/>
    <x v="8"/>
    <s v="Erfurt"/>
    <x v="20"/>
    <x v="0"/>
    <x v="0"/>
  </r>
  <r>
    <x v="2"/>
    <x v="2"/>
    <x v="8"/>
    <s v="Germany - South"/>
    <x v="20"/>
    <x v="0"/>
    <x v="0"/>
  </r>
  <r>
    <x v="2"/>
    <x v="2"/>
    <x v="8"/>
    <s v="Germany - West"/>
    <x v="20"/>
    <x v="0"/>
    <x v="0"/>
  </r>
  <r>
    <x v="2"/>
    <x v="2"/>
    <x v="9"/>
    <s v="Estonia"/>
    <x v="20"/>
    <x v="0"/>
    <x v="2096"/>
  </r>
  <r>
    <x v="2"/>
    <x v="2"/>
    <x v="10"/>
    <s v="Ireland"/>
    <x v="20"/>
    <x v="0"/>
    <x v="294"/>
  </r>
  <r>
    <x v="2"/>
    <x v="2"/>
    <x v="10"/>
    <s v="Dublin"/>
    <x v="20"/>
    <x v="0"/>
    <x v="0"/>
  </r>
  <r>
    <x v="2"/>
    <x v="2"/>
    <x v="11"/>
    <s v="Greece"/>
    <x v="20"/>
    <x v="0"/>
    <x v="1628"/>
  </r>
  <r>
    <x v="2"/>
    <x v="2"/>
    <x v="11"/>
    <s v="Athina"/>
    <x v="20"/>
    <x v="0"/>
    <x v="1628"/>
  </r>
  <r>
    <x v="2"/>
    <x v="2"/>
    <x v="12"/>
    <s v="Spain"/>
    <x v="20"/>
    <x v="0"/>
    <x v="1827"/>
  </r>
  <r>
    <x v="2"/>
    <x v="2"/>
    <x v="12"/>
    <s v="Madrid"/>
    <x v="20"/>
    <x v="0"/>
    <x v="0"/>
  </r>
  <r>
    <x v="2"/>
    <x v="2"/>
    <x v="13"/>
    <s v="France"/>
    <x v="20"/>
    <x v="0"/>
    <x v="1882"/>
  </r>
  <r>
    <x v="2"/>
    <x v="2"/>
    <x v="13"/>
    <s v="Paris"/>
    <x v="20"/>
    <x v="0"/>
    <x v="747"/>
  </r>
  <r>
    <x v="2"/>
    <x v="2"/>
    <x v="13"/>
    <s v="Lille"/>
    <x v="20"/>
    <x v="0"/>
    <x v="792"/>
  </r>
  <r>
    <x v="2"/>
    <x v="2"/>
    <x v="13"/>
    <s v="Strasbourg"/>
    <x v="20"/>
    <x v="0"/>
    <x v="1879"/>
  </r>
  <r>
    <x v="2"/>
    <x v="2"/>
    <x v="13"/>
    <s v="Toulouse"/>
    <x v="20"/>
    <x v="0"/>
    <x v="792"/>
  </r>
  <r>
    <x v="2"/>
    <x v="2"/>
    <x v="13"/>
    <s v="Lyon"/>
    <x v="20"/>
    <x v="0"/>
    <x v="792"/>
  </r>
  <r>
    <x v="2"/>
    <x v="2"/>
    <x v="13"/>
    <s v="Marseille"/>
    <x v="20"/>
    <x v="0"/>
    <x v="792"/>
  </r>
  <r>
    <x v="2"/>
    <x v="2"/>
    <x v="14"/>
    <s v="Croatia"/>
    <x v="20"/>
    <x v="0"/>
    <x v="804"/>
  </r>
  <r>
    <x v="2"/>
    <x v="2"/>
    <x v="15"/>
    <s v="Italy"/>
    <x v="20"/>
    <x v="0"/>
    <x v="1979"/>
  </r>
  <r>
    <x v="2"/>
    <x v="2"/>
    <x v="15"/>
    <s v="Nord-Ovest, Nord-Est, Centro (IT) (NUTS 2006)"/>
    <x v="20"/>
    <x v="0"/>
    <x v="0"/>
  </r>
  <r>
    <x v="2"/>
    <x v="2"/>
    <x v="15"/>
    <s v="Sud, Isole"/>
    <x v="20"/>
    <x v="0"/>
    <x v="0"/>
  </r>
  <r>
    <x v="2"/>
    <x v="2"/>
    <x v="16"/>
    <s v="Cyprus"/>
    <x v="20"/>
    <x v="0"/>
    <x v="2060"/>
  </r>
  <r>
    <x v="2"/>
    <x v="2"/>
    <x v="17"/>
    <s v="Latvia"/>
    <x v="20"/>
    <x v="0"/>
    <x v="2134"/>
  </r>
  <r>
    <x v="2"/>
    <x v="2"/>
    <x v="18"/>
    <s v="Lithuania"/>
    <x v="20"/>
    <x v="0"/>
    <x v="2109"/>
  </r>
  <r>
    <x v="2"/>
    <x v="2"/>
    <x v="19"/>
    <s v="Luxembourg"/>
    <x v="20"/>
    <x v="0"/>
    <x v="1606"/>
  </r>
  <r>
    <x v="2"/>
    <x v="2"/>
    <x v="20"/>
    <s v="Hungary"/>
    <x v="20"/>
    <x v="0"/>
    <x v="993"/>
  </r>
  <r>
    <x v="2"/>
    <x v="2"/>
    <x v="21"/>
    <s v="Malta"/>
    <x v="20"/>
    <x v="0"/>
    <x v="286"/>
  </r>
  <r>
    <x v="2"/>
    <x v="2"/>
    <x v="22"/>
    <s v="Netherlands"/>
    <x v="20"/>
    <x v="0"/>
    <x v="1962"/>
  </r>
  <r>
    <x v="2"/>
    <x v="2"/>
    <x v="22"/>
    <s v="Noord-Holland"/>
    <x v="20"/>
    <x v="0"/>
    <x v="0"/>
  </r>
  <r>
    <x v="2"/>
    <x v="2"/>
    <x v="22"/>
    <s v="Rotterdam"/>
    <x v="20"/>
    <x v="0"/>
    <x v="0"/>
  </r>
  <r>
    <x v="2"/>
    <x v="2"/>
    <x v="22"/>
    <s v="Noord-Brabant"/>
    <x v="20"/>
    <x v="0"/>
    <x v="0"/>
  </r>
  <r>
    <x v="2"/>
    <x v="2"/>
    <x v="23"/>
    <s v="Austria"/>
    <x v="20"/>
    <x v="0"/>
    <x v="415"/>
  </r>
  <r>
    <x v="2"/>
    <x v="2"/>
    <x v="23"/>
    <s v="Wien, Oberösterreich, Tirol"/>
    <x v="20"/>
    <x v="0"/>
    <x v="0"/>
  </r>
  <r>
    <x v="2"/>
    <x v="2"/>
    <x v="24"/>
    <s v="Poland"/>
    <x v="20"/>
    <x v="0"/>
    <x v="993"/>
  </r>
  <r>
    <x v="2"/>
    <x v="2"/>
    <x v="25"/>
    <s v="Portugal"/>
    <x v="20"/>
    <x v="0"/>
    <x v="463"/>
  </r>
  <r>
    <x v="2"/>
    <x v="2"/>
    <x v="25"/>
    <s v="Lisboa"/>
    <x v="20"/>
    <x v="0"/>
    <x v="0"/>
  </r>
  <r>
    <x v="2"/>
    <x v="2"/>
    <x v="26"/>
    <s v="Romania"/>
    <x v="20"/>
    <x v="0"/>
    <x v="310"/>
  </r>
  <r>
    <x v="2"/>
    <x v="2"/>
    <x v="27"/>
    <s v="Slovenia"/>
    <x v="20"/>
    <x v="0"/>
    <x v="1652"/>
  </r>
  <r>
    <x v="2"/>
    <x v="2"/>
    <x v="28"/>
    <s v="Slovakia"/>
    <x v="20"/>
    <x v="0"/>
    <x v="467"/>
  </r>
  <r>
    <x v="2"/>
    <x v="2"/>
    <x v="29"/>
    <s v="Finland"/>
    <x v="20"/>
    <x v="0"/>
    <x v="515"/>
  </r>
  <r>
    <x v="2"/>
    <x v="2"/>
    <x v="30"/>
    <s v="Sweden"/>
    <x v="20"/>
    <x v="0"/>
    <x v="385"/>
  </r>
  <r>
    <x v="2"/>
    <x v="2"/>
    <x v="31"/>
    <s v="United Kingdom"/>
    <x v="20"/>
    <x v="0"/>
    <x v="1640"/>
  </r>
  <r>
    <x v="2"/>
    <x v="2"/>
    <x v="31"/>
    <s v="Leeds"/>
    <x v="20"/>
    <x v="0"/>
    <x v="1844"/>
  </r>
  <r>
    <x v="2"/>
    <x v="2"/>
    <x v="31"/>
    <s v="Birmingham"/>
    <x v="20"/>
    <x v="0"/>
    <x v="2142"/>
  </r>
  <r>
    <x v="2"/>
    <x v="2"/>
    <x v="31"/>
    <s v="London"/>
    <x v="20"/>
    <x v="0"/>
    <x v="1215"/>
  </r>
  <r>
    <x v="2"/>
    <x v="2"/>
    <x v="31"/>
    <s v="Glasgow"/>
    <x v="20"/>
    <x v="0"/>
    <x v="738"/>
  </r>
  <r>
    <x v="2"/>
    <x v="2"/>
    <x v="32"/>
    <s v="Norway"/>
    <x v="20"/>
    <x v="0"/>
    <x v="557"/>
  </r>
  <r>
    <x v="2"/>
    <x v="2"/>
    <x v="33"/>
    <s v="Turkey"/>
    <x v="20"/>
    <x v="0"/>
    <x v="0"/>
  </r>
  <r>
    <x v="2"/>
    <x v="2"/>
    <x v="0"/>
    <s v="European Union (27 countries)"/>
    <x v="20"/>
    <x v="1"/>
    <x v="770"/>
  </r>
  <r>
    <x v="2"/>
    <x v="2"/>
    <x v="1"/>
    <s v="European Union (25 countries)"/>
    <x v="20"/>
    <x v="1"/>
    <x v="1933"/>
  </r>
  <r>
    <x v="2"/>
    <x v="2"/>
    <x v="2"/>
    <s v="European Union (15 countries)"/>
    <x v="20"/>
    <x v="1"/>
    <x v="312"/>
  </r>
  <r>
    <x v="2"/>
    <x v="2"/>
    <x v="3"/>
    <s v="Euro area (EA11-2000, EA12-2006, EA13-2007, EA15-2008, EA16-2010, EA17)"/>
    <x v="20"/>
    <x v="1"/>
    <x v="1216"/>
  </r>
  <r>
    <x v="2"/>
    <x v="2"/>
    <x v="4"/>
    <s v="Belgium"/>
    <x v="20"/>
    <x v="1"/>
    <x v="317"/>
  </r>
  <r>
    <x v="2"/>
    <x v="2"/>
    <x v="5"/>
    <s v="Bulgaria"/>
    <x v="20"/>
    <x v="1"/>
    <x v="2083"/>
  </r>
  <r>
    <x v="2"/>
    <x v="2"/>
    <x v="6"/>
    <s v="Czech Republic"/>
    <x v="20"/>
    <x v="1"/>
    <x v="1668"/>
  </r>
  <r>
    <x v="2"/>
    <x v="2"/>
    <x v="7"/>
    <s v="Denmark"/>
    <x v="20"/>
    <x v="1"/>
    <x v="1247"/>
  </r>
  <r>
    <x v="2"/>
    <x v="2"/>
    <x v="7"/>
    <s v="København"/>
    <x v="20"/>
    <x v="1"/>
    <x v="0"/>
  </r>
  <r>
    <x v="2"/>
    <x v="2"/>
    <x v="8"/>
    <s v="Germany (until 1990 former territory of the FRG)"/>
    <x v="20"/>
    <x v="1"/>
    <x v="1946"/>
  </r>
  <r>
    <x v="2"/>
    <x v="2"/>
    <x v="8"/>
    <s v="Stuttgart"/>
    <x v="20"/>
    <x v="1"/>
    <x v="0"/>
  </r>
  <r>
    <x v="2"/>
    <x v="2"/>
    <x v="8"/>
    <s v="München"/>
    <x v="20"/>
    <x v="1"/>
    <x v="0"/>
  </r>
  <r>
    <x v="2"/>
    <x v="2"/>
    <x v="8"/>
    <s v="Hamburg"/>
    <x v="20"/>
    <x v="1"/>
    <x v="0"/>
  </r>
  <r>
    <x v="2"/>
    <x v="2"/>
    <x v="8"/>
    <s v="Frankfurt am Main"/>
    <x v="20"/>
    <x v="1"/>
    <x v="0"/>
  </r>
  <r>
    <x v="2"/>
    <x v="2"/>
    <x v="8"/>
    <s v="Rostock"/>
    <x v="20"/>
    <x v="1"/>
    <x v="0"/>
  </r>
  <r>
    <x v="2"/>
    <x v="2"/>
    <x v="8"/>
    <s v="Hannover"/>
    <x v="20"/>
    <x v="1"/>
    <x v="0"/>
  </r>
  <r>
    <x v="2"/>
    <x v="2"/>
    <x v="8"/>
    <s v="Düsseldorf"/>
    <x v="20"/>
    <x v="1"/>
    <x v="0"/>
  </r>
  <r>
    <x v="2"/>
    <x v="2"/>
    <x v="8"/>
    <s v="Leipzig"/>
    <x v="20"/>
    <x v="1"/>
    <x v="0"/>
  </r>
  <r>
    <x v="2"/>
    <x v="2"/>
    <x v="8"/>
    <s v="Erfurt"/>
    <x v="20"/>
    <x v="1"/>
    <x v="0"/>
  </r>
  <r>
    <x v="2"/>
    <x v="2"/>
    <x v="8"/>
    <s v="Germany - South"/>
    <x v="20"/>
    <x v="1"/>
    <x v="0"/>
  </r>
  <r>
    <x v="2"/>
    <x v="2"/>
    <x v="8"/>
    <s v="Germany - West"/>
    <x v="20"/>
    <x v="1"/>
    <x v="0"/>
  </r>
  <r>
    <x v="2"/>
    <x v="2"/>
    <x v="9"/>
    <s v="Estonia"/>
    <x v="20"/>
    <x v="1"/>
    <x v="755"/>
  </r>
  <r>
    <x v="2"/>
    <x v="2"/>
    <x v="10"/>
    <s v="Ireland"/>
    <x v="20"/>
    <x v="1"/>
    <x v="294"/>
  </r>
  <r>
    <x v="2"/>
    <x v="2"/>
    <x v="10"/>
    <s v="Dublin"/>
    <x v="20"/>
    <x v="1"/>
    <x v="0"/>
  </r>
  <r>
    <x v="2"/>
    <x v="2"/>
    <x v="11"/>
    <s v="Greece"/>
    <x v="20"/>
    <x v="1"/>
    <x v="2176"/>
  </r>
  <r>
    <x v="2"/>
    <x v="2"/>
    <x v="11"/>
    <s v="Athina"/>
    <x v="20"/>
    <x v="1"/>
    <x v="0"/>
  </r>
  <r>
    <x v="2"/>
    <x v="2"/>
    <x v="12"/>
    <s v="Spain"/>
    <x v="20"/>
    <x v="1"/>
    <x v="1827"/>
  </r>
  <r>
    <x v="2"/>
    <x v="2"/>
    <x v="12"/>
    <s v="Madrid"/>
    <x v="20"/>
    <x v="1"/>
    <x v="0"/>
  </r>
  <r>
    <x v="2"/>
    <x v="2"/>
    <x v="13"/>
    <s v="France"/>
    <x v="20"/>
    <x v="1"/>
    <x v="1882"/>
  </r>
  <r>
    <x v="2"/>
    <x v="2"/>
    <x v="13"/>
    <s v="Paris"/>
    <x v="20"/>
    <x v="1"/>
    <x v="747"/>
  </r>
  <r>
    <x v="2"/>
    <x v="2"/>
    <x v="13"/>
    <s v="Lille"/>
    <x v="20"/>
    <x v="1"/>
    <x v="792"/>
  </r>
  <r>
    <x v="2"/>
    <x v="2"/>
    <x v="13"/>
    <s v="Strasbourg"/>
    <x v="20"/>
    <x v="1"/>
    <x v="1879"/>
  </r>
  <r>
    <x v="2"/>
    <x v="2"/>
    <x v="13"/>
    <s v="Toulouse"/>
    <x v="20"/>
    <x v="1"/>
    <x v="792"/>
  </r>
  <r>
    <x v="2"/>
    <x v="2"/>
    <x v="13"/>
    <s v="Lyon"/>
    <x v="20"/>
    <x v="1"/>
    <x v="792"/>
  </r>
  <r>
    <x v="2"/>
    <x v="2"/>
    <x v="13"/>
    <s v="Marseille"/>
    <x v="20"/>
    <x v="1"/>
    <x v="792"/>
  </r>
  <r>
    <x v="2"/>
    <x v="2"/>
    <x v="14"/>
    <s v="Croatia"/>
    <x v="20"/>
    <x v="1"/>
    <x v="1642"/>
  </r>
  <r>
    <x v="2"/>
    <x v="2"/>
    <x v="15"/>
    <s v="Italy"/>
    <x v="20"/>
    <x v="1"/>
    <x v="664"/>
  </r>
  <r>
    <x v="2"/>
    <x v="2"/>
    <x v="15"/>
    <s v="Nord-Ovest, Nord-Est, Centro (IT) (NUTS 2006)"/>
    <x v="20"/>
    <x v="1"/>
    <x v="0"/>
  </r>
  <r>
    <x v="2"/>
    <x v="2"/>
    <x v="15"/>
    <s v="Sud, Isole"/>
    <x v="20"/>
    <x v="1"/>
    <x v="0"/>
  </r>
  <r>
    <x v="2"/>
    <x v="2"/>
    <x v="16"/>
    <s v="Cyprus"/>
    <x v="20"/>
    <x v="1"/>
    <x v="802"/>
  </r>
  <r>
    <x v="2"/>
    <x v="2"/>
    <x v="17"/>
    <s v="Latvia"/>
    <x v="20"/>
    <x v="1"/>
    <x v="1080"/>
  </r>
  <r>
    <x v="2"/>
    <x v="2"/>
    <x v="18"/>
    <s v="Lithuania"/>
    <x v="20"/>
    <x v="1"/>
    <x v="2109"/>
  </r>
  <r>
    <x v="2"/>
    <x v="2"/>
    <x v="19"/>
    <s v="Luxembourg"/>
    <x v="20"/>
    <x v="1"/>
    <x v="750"/>
  </r>
  <r>
    <x v="2"/>
    <x v="2"/>
    <x v="20"/>
    <s v="Hungary"/>
    <x v="20"/>
    <x v="1"/>
    <x v="650"/>
  </r>
  <r>
    <x v="2"/>
    <x v="2"/>
    <x v="21"/>
    <s v="Malta"/>
    <x v="20"/>
    <x v="1"/>
    <x v="2177"/>
  </r>
  <r>
    <x v="2"/>
    <x v="2"/>
    <x v="22"/>
    <s v="Netherlands"/>
    <x v="20"/>
    <x v="1"/>
    <x v="592"/>
  </r>
  <r>
    <x v="2"/>
    <x v="2"/>
    <x v="22"/>
    <s v="Noord-Holland"/>
    <x v="20"/>
    <x v="1"/>
    <x v="0"/>
  </r>
  <r>
    <x v="2"/>
    <x v="2"/>
    <x v="22"/>
    <s v="Rotterdam"/>
    <x v="20"/>
    <x v="1"/>
    <x v="0"/>
  </r>
  <r>
    <x v="2"/>
    <x v="2"/>
    <x v="22"/>
    <s v="Noord-Brabant"/>
    <x v="20"/>
    <x v="1"/>
    <x v="0"/>
  </r>
  <r>
    <x v="2"/>
    <x v="2"/>
    <x v="23"/>
    <s v="Austria"/>
    <x v="20"/>
    <x v="1"/>
    <x v="312"/>
  </r>
  <r>
    <x v="2"/>
    <x v="2"/>
    <x v="23"/>
    <s v="Wien, Oberösterreich, Tirol"/>
    <x v="20"/>
    <x v="1"/>
    <x v="0"/>
  </r>
  <r>
    <x v="2"/>
    <x v="2"/>
    <x v="24"/>
    <s v="Poland"/>
    <x v="20"/>
    <x v="1"/>
    <x v="1477"/>
  </r>
  <r>
    <x v="2"/>
    <x v="2"/>
    <x v="25"/>
    <s v="Portugal"/>
    <x v="20"/>
    <x v="1"/>
    <x v="358"/>
  </r>
  <r>
    <x v="2"/>
    <x v="2"/>
    <x v="25"/>
    <s v="Lisboa"/>
    <x v="20"/>
    <x v="1"/>
    <x v="0"/>
  </r>
  <r>
    <x v="2"/>
    <x v="2"/>
    <x v="26"/>
    <s v="Romania"/>
    <x v="20"/>
    <x v="1"/>
    <x v="43"/>
  </r>
  <r>
    <x v="2"/>
    <x v="2"/>
    <x v="27"/>
    <s v="Slovenia"/>
    <x v="20"/>
    <x v="1"/>
    <x v="1727"/>
  </r>
  <r>
    <x v="2"/>
    <x v="2"/>
    <x v="28"/>
    <s v="Slovakia"/>
    <x v="20"/>
    <x v="1"/>
    <x v="364"/>
  </r>
  <r>
    <x v="2"/>
    <x v="2"/>
    <x v="29"/>
    <s v="Finland"/>
    <x v="20"/>
    <x v="1"/>
    <x v="1681"/>
  </r>
  <r>
    <x v="2"/>
    <x v="2"/>
    <x v="30"/>
    <s v="Sweden"/>
    <x v="20"/>
    <x v="1"/>
    <x v="366"/>
  </r>
  <r>
    <x v="2"/>
    <x v="2"/>
    <x v="31"/>
    <s v="United Kingdom"/>
    <x v="20"/>
    <x v="1"/>
    <x v="880"/>
  </r>
  <r>
    <x v="2"/>
    <x v="2"/>
    <x v="31"/>
    <s v="Leeds"/>
    <x v="20"/>
    <x v="1"/>
    <x v="1910"/>
  </r>
  <r>
    <x v="2"/>
    <x v="2"/>
    <x v="31"/>
    <s v="Birmingham"/>
    <x v="20"/>
    <x v="1"/>
    <x v="1087"/>
  </r>
  <r>
    <x v="2"/>
    <x v="2"/>
    <x v="31"/>
    <s v="London"/>
    <x v="20"/>
    <x v="1"/>
    <x v="1841"/>
  </r>
  <r>
    <x v="2"/>
    <x v="2"/>
    <x v="31"/>
    <s v="Glasgow"/>
    <x v="20"/>
    <x v="1"/>
    <x v="1681"/>
  </r>
  <r>
    <x v="2"/>
    <x v="2"/>
    <x v="32"/>
    <s v="Norway"/>
    <x v="20"/>
    <x v="1"/>
    <x v="729"/>
  </r>
  <r>
    <x v="2"/>
    <x v="2"/>
    <x v="33"/>
    <s v="Turkey"/>
    <x v="20"/>
    <x v="1"/>
    <x v="0"/>
  </r>
  <r>
    <x v="2"/>
    <x v="2"/>
    <x v="0"/>
    <s v="European Union (27 countries)"/>
    <x v="21"/>
    <x v="0"/>
    <x v="385"/>
  </r>
  <r>
    <x v="2"/>
    <x v="2"/>
    <x v="1"/>
    <s v="European Union (25 countries)"/>
    <x v="21"/>
    <x v="0"/>
    <x v="89"/>
  </r>
  <r>
    <x v="2"/>
    <x v="2"/>
    <x v="2"/>
    <s v="European Union (15 countries)"/>
    <x v="21"/>
    <x v="0"/>
    <x v="1163"/>
  </r>
  <r>
    <x v="2"/>
    <x v="2"/>
    <x v="3"/>
    <s v="Euro area (EA11-2000, EA12-2006, EA13-2007, EA15-2008, EA16-2010, EA17)"/>
    <x v="21"/>
    <x v="0"/>
    <x v="990"/>
  </r>
  <r>
    <x v="2"/>
    <x v="2"/>
    <x v="4"/>
    <s v="Belgium"/>
    <x v="21"/>
    <x v="0"/>
    <x v="1790"/>
  </r>
  <r>
    <x v="2"/>
    <x v="2"/>
    <x v="5"/>
    <s v="Bulgaria"/>
    <x v="21"/>
    <x v="0"/>
    <x v="1205"/>
  </r>
  <r>
    <x v="2"/>
    <x v="2"/>
    <x v="6"/>
    <s v="Czech Republic"/>
    <x v="21"/>
    <x v="0"/>
    <x v="1582"/>
  </r>
  <r>
    <x v="2"/>
    <x v="2"/>
    <x v="7"/>
    <s v="Denmark"/>
    <x v="21"/>
    <x v="0"/>
    <x v="2178"/>
  </r>
  <r>
    <x v="2"/>
    <x v="2"/>
    <x v="7"/>
    <s v="København"/>
    <x v="21"/>
    <x v="0"/>
    <x v="0"/>
  </r>
  <r>
    <x v="2"/>
    <x v="2"/>
    <x v="8"/>
    <s v="Germany (until 1990 former territory of the FRG)"/>
    <x v="21"/>
    <x v="0"/>
    <x v="1891"/>
  </r>
  <r>
    <x v="2"/>
    <x v="2"/>
    <x v="8"/>
    <s v="Stuttgart"/>
    <x v="21"/>
    <x v="0"/>
    <x v="0"/>
  </r>
  <r>
    <x v="2"/>
    <x v="2"/>
    <x v="8"/>
    <s v="München"/>
    <x v="21"/>
    <x v="0"/>
    <x v="0"/>
  </r>
  <r>
    <x v="2"/>
    <x v="2"/>
    <x v="8"/>
    <s v="Hamburg"/>
    <x v="21"/>
    <x v="0"/>
    <x v="0"/>
  </r>
  <r>
    <x v="2"/>
    <x v="2"/>
    <x v="8"/>
    <s v="Frankfurt am Main"/>
    <x v="21"/>
    <x v="0"/>
    <x v="0"/>
  </r>
  <r>
    <x v="2"/>
    <x v="2"/>
    <x v="8"/>
    <s v="Rostock"/>
    <x v="21"/>
    <x v="0"/>
    <x v="0"/>
  </r>
  <r>
    <x v="2"/>
    <x v="2"/>
    <x v="8"/>
    <s v="Hannover"/>
    <x v="21"/>
    <x v="0"/>
    <x v="0"/>
  </r>
  <r>
    <x v="2"/>
    <x v="2"/>
    <x v="8"/>
    <s v="Düsseldorf"/>
    <x v="21"/>
    <x v="0"/>
    <x v="0"/>
  </r>
  <r>
    <x v="2"/>
    <x v="2"/>
    <x v="8"/>
    <s v="Leipzig"/>
    <x v="21"/>
    <x v="0"/>
    <x v="0"/>
  </r>
  <r>
    <x v="2"/>
    <x v="2"/>
    <x v="8"/>
    <s v="Erfurt"/>
    <x v="21"/>
    <x v="0"/>
    <x v="0"/>
  </r>
  <r>
    <x v="2"/>
    <x v="2"/>
    <x v="8"/>
    <s v="Germany - South"/>
    <x v="21"/>
    <x v="0"/>
    <x v="0"/>
  </r>
  <r>
    <x v="2"/>
    <x v="2"/>
    <x v="8"/>
    <s v="Germany - West"/>
    <x v="21"/>
    <x v="0"/>
    <x v="0"/>
  </r>
  <r>
    <x v="2"/>
    <x v="2"/>
    <x v="9"/>
    <s v="Estonia"/>
    <x v="21"/>
    <x v="0"/>
    <x v="50"/>
  </r>
  <r>
    <x v="2"/>
    <x v="2"/>
    <x v="10"/>
    <s v="Ireland"/>
    <x v="21"/>
    <x v="0"/>
    <x v="1083"/>
  </r>
  <r>
    <x v="2"/>
    <x v="2"/>
    <x v="10"/>
    <s v="Dublin"/>
    <x v="21"/>
    <x v="0"/>
    <x v="0"/>
  </r>
  <r>
    <x v="2"/>
    <x v="2"/>
    <x v="11"/>
    <s v="Greece"/>
    <x v="21"/>
    <x v="0"/>
    <x v="180"/>
  </r>
  <r>
    <x v="2"/>
    <x v="2"/>
    <x v="11"/>
    <s v="Athina"/>
    <x v="21"/>
    <x v="0"/>
    <x v="0"/>
  </r>
  <r>
    <x v="2"/>
    <x v="2"/>
    <x v="12"/>
    <s v="Spain"/>
    <x v="21"/>
    <x v="0"/>
    <x v="650"/>
  </r>
  <r>
    <x v="2"/>
    <x v="2"/>
    <x v="12"/>
    <s v="Madrid"/>
    <x v="21"/>
    <x v="0"/>
    <x v="0"/>
  </r>
  <r>
    <x v="2"/>
    <x v="2"/>
    <x v="13"/>
    <s v="France"/>
    <x v="21"/>
    <x v="0"/>
    <x v="1882"/>
  </r>
  <r>
    <x v="2"/>
    <x v="2"/>
    <x v="13"/>
    <s v="Paris"/>
    <x v="21"/>
    <x v="0"/>
    <x v="0"/>
  </r>
  <r>
    <x v="2"/>
    <x v="2"/>
    <x v="13"/>
    <s v="Lille"/>
    <x v="21"/>
    <x v="0"/>
    <x v="0"/>
  </r>
  <r>
    <x v="2"/>
    <x v="2"/>
    <x v="13"/>
    <s v="Strasbourg"/>
    <x v="21"/>
    <x v="0"/>
    <x v="0"/>
  </r>
  <r>
    <x v="2"/>
    <x v="2"/>
    <x v="13"/>
    <s v="Toulouse"/>
    <x v="21"/>
    <x v="0"/>
    <x v="0"/>
  </r>
  <r>
    <x v="2"/>
    <x v="2"/>
    <x v="13"/>
    <s v="Lyon"/>
    <x v="21"/>
    <x v="0"/>
    <x v="0"/>
  </r>
  <r>
    <x v="2"/>
    <x v="2"/>
    <x v="13"/>
    <s v="Marseille"/>
    <x v="21"/>
    <x v="0"/>
    <x v="0"/>
  </r>
  <r>
    <x v="2"/>
    <x v="2"/>
    <x v="14"/>
    <s v="Croatia"/>
    <x v="21"/>
    <x v="0"/>
    <x v="1682"/>
  </r>
  <r>
    <x v="2"/>
    <x v="2"/>
    <x v="15"/>
    <s v="Italy"/>
    <x v="21"/>
    <x v="0"/>
    <x v="908"/>
  </r>
  <r>
    <x v="2"/>
    <x v="2"/>
    <x v="15"/>
    <s v="Nord-Ovest, Nord-Est, Centro (IT) (NUTS 2006)"/>
    <x v="21"/>
    <x v="0"/>
    <x v="0"/>
  </r>
  <r>
    <x v="2"/>
    <x v="2"/>
    <x v="15"/>
    <s v="Sud, Isole"/>
    <x v="21"/>
    <x v="0"/>
    <x v="0"/>
  </r>
  <r>
    <x v="2"/>
    <x v="2"/>
    <x v="16"/>
    <s v="Cyprus"/>
    <x v="21"/>
    <x v="0"/>
    <x v="1243"/>
  </r>
  <r>
    <x v="2"/>
    <x v="2"/>
    <x v="17"/>
    <s v="Latvia"/>
    <x v="21"/>
    <x v="0"/>
    <x v="1080"/>
  </r>
  <r>
    <x v="2"/>
    <x v="2"/>
    <x v="18"/>
    <s v="Lithuania"/>
    <x v="21"/>
    <x v="0"/>
    <x v="2109"/>
  </r>
  <r>
    <x v="2"/>
    <x v="2"/>
    <x v="19"/>
    <s v="Luxembourg"/>
    <x v="21"/>
    <x v="0"/>
    <x v="1126"/>
  </r>
  <r>
    <x v="2"/>
    <x v="2"/>
    <x v="20"/>
    <s v="Hungary"/>
    <x v="21"/>
    <x v="0"/>
    <x v="612"/>
  </r>
  <r>
    <x v="2"/>
    <x v="2"/>
    <x v="21"/>
    <s v="Malta"/>
    <x v="21"/>
    <x v="0"/>
    <x v="134"/>
  </r>
  <r>
    <x v="2"/>
    <x v="2"/>
    <x v="22"/>
    <s v="Netherlands"/>
    <x v="21"/>
    <x v="0"/>
    <x v="901"/>
  </r>
  <r>
    <x v="2"/>
    <x v="2"/>
    <x v="22"/>
    <s v="Noord-Holland"/>
    <x v="21"/>
    <x v="0"/>
    <x v="0"/>
  </r>
  <r>
    <x v="2"/>
    <x v="2"/>
    <x v="22"/>
    <s v="Rotterdam"/>
    <x v="21"/>
    <x v="0"/>
    <x v="0"/>
  </r>
  <r>
    <x v="2"/>
    <x v="2"/>
    <x v="22"/>
    <s v="Noord-Brabant"/>
    <x v="21"/>
    <x v="0"/>
    <x v="0"/>
  </r>
  <r>
    <x v="2"/>
    <x v="2"/>
    <x v="23"/>
    <s v="Austria"/>
    <x v="21"/>
    <x v="0"/>
    <x v="1021"/>
  </r>
  <r>
    <x v="2"/>
    <x v="2"/>
    <x v="23"/>
    <s v="Wien, Oberösterreich, Tirol"/>
    <x v="21"/>
    <x v="0"/>
    <x v="0"/>
  </r>
  <r>
    <x v="2"/>
    <x v="2"/>
    <x v="24"/>
    <s v="Poland"/>
    <x v="21"/>
    <x v="0"/>
    <x v="840"/>
  </r>
  <r>
    <x v="2"/>
    <x v="2"/>
    <x v="25"/>
    <s v="Portugal"/>
    <x v="21"/>
    <x v="0"/>
    <x v="991"/>
  </r>
  <r>
    <x v="2"/>
    <x v="2"/>
    <x v="25"/>
    <s v="Lisboa"/>
    <x v="21"/>
    <x v="0"/>
    <x v="0"/>
  </r>
  <r>
    <x v="2"/>
    <x v="2"/>
    <x v="26"/>
    <s v="Romania"/>
    <x v="21"/>
    <x v="0"/>
    <x v="2148"/>
  </r>
  <r>
    <x v="2"/>
    <x v="2"/>
    <x v="27"/>
    <s v="Slovenia"/>
    <x v="21"/>
    <x v="0"/>
    <x v="1727"/>
  </r>
  <r>
    <x v="2"/>
    <x v="2"/>
    <x v="28"/>
    <s v="Slovakia"/>
    <x v="21"/>
    <x v="0"/>
    <x v="1026"/>
  </r>
  <r>
    <x v="2"/>
    <x v="2"/>
    <x v="29"/>
    <s v="Finland"/>
    <x v="21"/>
    <x v="0"/>
    <x v="1850"/>
  </r>
  <r>
    <x v="2"/>
    <x v="2"/>
    <x v="30"/>
    <s v="Sweden"/>
    <x v="21"/>
    <x v="0"/>
    <x v="1027"/>
  </r>
  <r>
    <x v="2"/>
    <x v="2"/>
    <x v="31"/>
    <s v="United Kingdom"/>
    <x v="21"/>
    <x v="0"/>
    <x v="1795"/>
  </r>
  <r>
    <x v="2"/>
    <x v="2"/>
    <x v="31"/>
    <s v="Leeds"/>
    <x v="21"/>
    <x v="0"/>
    <x v="0"/>
  </r>
  <r>
    <x v="2"/>
    <x v="2"/>
    <x v="31"/>
    <s v="Birmingham"/>
    <x v="21"/>
    <x v="0"/>
    <x v="0"/>
  </r>
  <r>
    <x v="2"/>
    <x v="2"/>
    <x v="31"/>
    <s v="London"/>
    <x v="21"/>
    <x v="0"/>
    <x v="0"/>
  </r>
  <r>
    <x v="2"/>
    <x v="2"/>
    <x v="31"/>
    <s v="Glasgow"/>
    <x v="21"/>
    <x v="0"/>
    <x v="0"/>
  </r>
  <r>
    <x v="2"/>
    <x v="2"/>
    <x v="32"/>
    <s v="Norway"/>
    <x v="21"/>
    <x v="0"/>
    <x v="857"/>
  </r>
  <r>
    <x v="2"/>
    <x v="2"/>
    <x v="33"/>
    <s v="Turkey"/>
    <x v="21"/>
    <x v="0"/>
    <x v="0"/>
  </r>
  <r>
    <x v="2"/>
    <x v="2"/>
    <x v="0"/>
    <s v="European Union (27 countries)"/>
    <x v="21"/>
    <x v="1"/>
    <x v="1691"/>
  </r>
  <r>
    <x v="2"/>
    <x v="2"/>
    <x v="1"/>
    <s v="European Union (25 countries)"/>
    <x v="21"/>
    <x v="1"/>
    <x v="390"/>
  </r>
  <r>
    <x v="2"/>
    <x v="2"/>
    <x v="2"/>
    <s v="European Union (15 countries)"/>
    <x v="21"/>
    <x v="1"/>
    <x v="690"/>
  </r>
  <r>
    <x v="2"/>
    <x v="2"/>
    <x v="3"/>
    <s v="Euro area (EA11-2000, EA12-2006, EA13-2007, EA15-2008, EA16-2010, EA17)"/>
    <x v="21"/>
    <x v="1"/>
    <x v="1261"/>
  </r>
  <r>
    <x v="2"/>
    <x v="2"/>
    <x v="4"/>
    <s v="Belgium"/>
    <x v="21"/>
    <x v="1"/>
    <x v="456"/>
  </r>
  <r>
    <x v="2"/>
    <x v="2"/>
    <x v="5"/>
    <s v="Bulgaria"/>
    <x v="21"/>
    <x v="1"/>
    <x v="2116"/>
  </r>
  <r>
    <x v="2"/>
    <x v="2"/>
    <x v="6"/>
    <s v="Czech Republic"/>
    <x v="21"/>
    <x v="1"/>
    <x v="1749"/>
  </r>
  <r>
    <x v="2"/>
    <x v="2"/>
    <x v="7"/>
    <s v="Denmark"/>
    <x v="21"/>
    <x v="1"/>
    <x v="228"/>
  </r>
  <r>
    <x v="2"/>
    <x v="2"/>
    <x v="7"/>
    <s v="København"/>
    <x v="21"/>
    <x v="1"/>
    <x v="0"/>
  </r>
  <r>
    <x v="2"/>
    <x v="2"/>
    <x v="8"/>
    <s v="Germany (until 1990 former territory of the FRG)"/>
    <x v="21"/>
    <x v="1"/>
    <x v="349"/>
  </r>
  <r>
    <x v="2"/>
    <x v="2"/>
    <x v="8"/>
    <s v="Stuttgart"/>
    <x v="21"/>
    <x v="1"/>
    <x v="0"/>
  </r>
  <r>
    <x v="2"/>
    <x v="2"/>
    <x v="8"/>
    <s v="München"/>
    <x v="21"/>
    <x v="1"/>
    <x v="0"/>
  </r>
  <r>
    <x v="2"/>
    <x v="2"/>
    <x v="8"/>
    <s v="Hamburg"/>
    <x v="21"/>
    <x v="1"/>
    <x v="0"/>
  </r>
  <r>
    <x v="2"/>
    <x v="2"/>
    <x v="8"/>
    <s v="Frankfurt am Main"/>
    <x v="21"/>
    <x v="1"/>
    <x v="0"/>
  </r>
  <r>
    <x v="2"/>
    <x v="2"/>
    <x v="8"/>
    <s v="Rostock"/>
    <x v="21"/>
    <x v="1"/>
    <x v="0"/>
  </r>
  <r>
    <x v="2"/>
    <x v="2"/>
    <x v="8"/>
    <s v="Hannover"/>
    <x v="21"/>
    <x v="1"/>
    <x v="0"/>
  </r>
  <r>
    <x v="2"/>
    <x v="2"/>
    <x v="8"/>
    <s v="Düsseldorf"/>
    <x v="21"/>
    <x v="1"/>
    <x v="0"/>
  </r>
  <r>
    <x v="2"/>
    <x v="2"/>
    <x v="8"/>
    <s v="Leipzig"/>
    <x v="21"/>
    <x v="1"/>
    <x v="0"/>
  </r>
  <r>
    <x v="2"/>
    <x v="2"/>
    <x v="8"/>
    <s v="Erfurt"/>
    <x v="21"/>
    <x v="1"/>
    <x v="0"/>
  </r>
  <r>
    <x v="2"/>
    <x v="2"/>
    <x v="8"/>
    <s v="Germany - South"/>
    <x v="21"/>
    <x v="1"/>
    <x v="0"/>
  </r>
  <r>
    <x v="2"/>
    <x v="2"/>
    <x v="8"/>
    <s v="Germany - West"/>
    <x v="21"/>
    <x v="1"/>
    <x v="0"/>
  </r>
  <r>
    <x v="2"/>
    <x v="2"/>
    <x v="9"/>
    <s v="Estonia"/>
    <x v="21"/>
    <x v="1"/>
    <x v="1452"/>
  </r>
  <r>
    <x v="2"/>
    <x v="2"/>
    <x v="10"/>
    <s v="Ireland"/>
    <x v="21"/>
    <x v="1"/>
    <x v="1083"/>
  </r>
  <r>
    <x v="2"/>
    <x v="2"/>
    <x v="10"/>
    <s v="Dublin"/>
    <x v="21"/>
    <x v="1"/>
    <x v="0"/>
  </r>
  <r>
    <x v="2"/>
    <x v="2"/>
    <x v="11"/>
    <s v="Greece"/>
    <x v="21"/>
    <x v="1"/>
    <x v="180"/>
  </r>
  <r>
    <x v="2"/>
    <x v="2"/>
    <x v="11"/>
    <s v="Athina"/>
    <x v="21"/>
    <x v="1"/>
    <x v="0"/>
  </r>
  <r>
    <x v="2"/>
    <x v="2"/>
    <x v="12"/>
    <s v="Spain"/>
    <x v="21"/>
    <x v="1"/>
    <x v="781"/>
  </r>
  <r>
    <x v="2"/>
    <x v="2"/>
    <x v="12"/>
    <s v="Madrid"/>
    <x v="21"/>
    <x v="1"/>
    <x v="0"/>
  </r>
  <r>
    <x v="2"/>
    <x v="2"/>
    <x v="13"/>
    <s v="France"/>
    <x v="21"/>
    <x v="1"/>
    <x v="1712"/>
  </r>
  <r>
    <x v="2"/>
    <x v="2"/>
    <x v="13"/>
    <s v="Paris"/>
    <x v="21"/>
    <x v="1"/>
    <x v="0"/>
  </r>
  <r>
    <x v="2"/>
    <x v="2"/>
    <x v="13"/>
    <s v="Lille"/>
    <x v="21"/>
    <x v="1"/>
    <x v="0"/>
  </r>
  <r>
    <x v="2"/>
    <x v="2"/>
    <x v="13"/>
    <s v="Strasbourg"/>
    <x v="21"/>
    <x v="1"/>
    <x v="0"/>
  </r>
  <r>
    <x v="2"/>
    <x v="2"/>
    <x v="13"/>
    <s v="Toulouse"/>
    <x v="21"/>
    <x v="1"/>
    <x v="0"/>
  </r>
  <r>
    <x v="2"/>
    <x v="2"/>
    <x v="13"/>
    <s v="Lyon"/>
    <x v="21"/>
    <x v="1"/>
    <x v="0"/>
  </r>
  <r>
    <x v="2"/>
    <x v="2"/>
    <x v="13"/>
    <s v="Marseille"/>
    <x v="21"/>
    <x v="1"/>
    <x v="0"/>
  </r>
  <r>
    <x v="2"/>
    <x v="2"/>
    <x v="14"/>
    <s v="Croatia"/>
    <x v="21"/>
    <x v="1"/>
    <x v="836"/>
  </r>
  <r>
    <x v="2"/>
    <x v="2"/>
    <x v="15"/>
    <s v="Italy"/>
    <x v="21"/>
    <x v="1"/>
    <x v="908"/>
  </r>
  <r>
    <x v="2"/>
    <x v="2"/>
    <x v="15"/>
    <s v="Nord-Ovest, Nord-Est, Centro (IT) (NUTS 2006)"/>
    <x v="21"/>
    <x v="1"/>
    <x v="0"/>
  </r>
  <r>
    <x v="2"/>
    <x v="2"/>
    <x v="15"/>
    <s v="Sud, Isole"/>
    <x v="21"/>
    <x v="1"/>
    <x v="0"/>
  </r>
  <r>
    <x v="2"/>
    <x v="2"/>
    <x v="16"/>
    <s v="Cyprus"/>
    <x v="21"/>
    <x v="1"/>
    <x v="1077"/>
  </r>
  <r>
    <x v="2"/>
    <x v="2"/>
    <x v="17"/>
    <s v="Latvia"/>
    <x v="21"/>
    <x v="1"/>
    <x v="1618"/>
  </r>
  <r>
    <x v="2"/>
    <x v="2"/>
    <x v="18"/>
    <s v="Lithuania"/>
    <x v="21"/>
    <x v="1"/>
    <x v="2109"/>
  </r>
  <r>
    <x v="2"/>
    <x v="2"/>
    <x v="19"/>
    <s v="Luxembourg"/>
    <x v="21"/>
    <x v="1"/>
    <x v="1126"/>
  </r>
  <r>
    <x v="2"/>
    <x v="2"/>
    <x v="20"/>
    <s v="Hungary"/>
    <x v="21"/>
    <x v="1"/>
    <x v="1853"/>
  </r>
  <r>
    <x v="2"/>
    <x v="2"/>
    <x v="21"/>
    <s v="Malta"/>
    <x v="21"/>
    <x v="1"/>
    <x v="1190"/>
  </r>
  <r>
    <x v="2"/>
    <x v="2"/>
    <x v="22"/>
    <s v="Netherlands"/>
    <x v="21"/>
    <x v="1"/>
    <x v="74"/>
  </r>
  <r>
    <x v="2"/>
    <x v="2"/>
    <x v="22"/>
    <s v="Noord-Holland"/>
    <x v="21"/>
    <x v="1"/>
    <x v="0"/>
  </r>
  <r>
    <x v="2"/>
    <x v="2"/>
    <x v="22"/>
    <s v="Rotterdam"/>
    <x v="21"/>
    <x v="1"/>
    <x v="0"/>
  </r>
  <r>
    <x v="2"/>
    <x v="2"/>
    <x v="22"/>
    <s v="Noord-Brabant"/>
    <x v="21"/>
    <x v="1"/>
    <x v="0"/>
  </r>
  <r>
    <x v="2"/>
    <x v="2"/>
    <x v="23"/>
    <s v="Austria"/>
    <x v="21"/>
    <x v="1"/>
    <x v="937"/>
  </r>
  <r>
    <x v="2"/>
    <x v="2"/>
    <x v="23"/>
    <s v="Wien, Oberösterreich, Tirol"/>
    <x v="21"/>
    <x v="1"/>
    <x v="0"/>
  </r>
  <r>
    <x v="2"/>
    <x v="2"/>
    <x v="24"/>
    <s v="Poland"/>
    <x v="21"/>
    <x v="1"/>
    <x v="1799"/>
  </r>
  <r>
    <x v="2"/>
    <x v="2"/>
    <x v="25"/>
    <s v="Portugal"/>
    <x v="21"/>
    <x v="1"/>
    <x v="991"/>
  </r>
  <r>
    <x v="2"/>
    <x v="2"/>
    <x v="25"/>
    <s v="Lisboa"/>
    <x v="21"/>
    <x v="1"/>
    <x v="0"/>
  </r>
  <r>
    <x v="2"/>
    <x v="2"/>
    <x v="26"/>
    <s v="Romania"/>
    <x v="21"/>
    <x v="1"/>
    <x v="625"/>
  </r>
  <r>
    <x v="2"/>
    <x v="2"/>
    <x v="27"/>
    <s v="Slovenia"/>
    <x v="21"/>
    <x v="1"/>
    <x v="642"/>
  </r>
  <r>
    <x v="2"/>
    <x v="2"/>
    <x v="28"/>
    <s v="Slovakia"/>
    <x v="21"/>
    <x v="1"/>
    <x v="927"/>
  </r>
  <r>
    <x v="2"/>
    <x v="2"/>
    <x v="29"/>
    <s v="Finland"/>
    <x v="21"/>
    <x v="1"/>
    <x v="605"/>
  </r>
  <r>
    <x v="2"/>
    <x v="2"/>
    <x v="30"/>
    <s v="Sweden"/>
    <x v="21"/>
    <x v="1"/>
    <x v="567"/>
  </r>
  <r>
    <x v="2"/>
    <x v="2"/>
    <x v="31"/>
    <s v="United Kingdom"/>
    <x v="21"/>
    <x v="1"/>
    <x v="1619"/>
  </r>
  <r>
    <x v="2"/>
    <x v="2"/>
    <x v="31"/>
    <s v="Leeds"/>
    <x v="21"/>
    <x v="1"/>
    <x v="0"/>
  </r>
  <r>
    <x v="2"/>
    <x v="2"/>
    <x v="31"/>
    <s v="Birmingham"/>
    <x v="21"/>
    <x v="1"/>
    <x v="0"/>
  </r>
  <r>
    <x v="2"/>
    <x v="2"/>
    <x v="31"/>
    <s v="London"/>
    <x v="21"/>
    <x v="1"/>
    <x v="0"/>
  </r>
  <r>
    <x v="2"/>
    <x v="2"/>
    <x v="31"/>
    <s v="Glasgow"/>
    <x v="21"/>
    <x v="1"/>
    <x v="0"/>
  </r>
  <r>
    <x v="2"/>
    <x v="2"/>
    <x v="32"/>
    <s v="Norway"/>
    <x v="21"/>
    <x v="1"/>
    <x v="397"/>
  </r>
  <r>
    <x v="2"/>
    <x v="2"/>
    <x v="33"/>
    <s v="Turkey"/>
    <x v="21"/>
    <x v="1"/>
    <x v="0"/>
  </r>
  <r>
    <x v="2"/>
    <x v="2"/>
    <x v="0"/>
    <s v="European Union (27 countries)"/>
    <x v="22"/>
    <x v="0"/>
    <x v="1339"/>
  </r>
  <r>
    <x v="2"/>
    <x v="2"/>
    <x v="1"/>
    <s v="European Union (25 countries)"/>
    <x v="22"/>
    <x v="0"/>
    <x v="797"/>
  </r>
  <r>
    <x v="2"/>
    <x v="2"/>
    <x v="2"/>
    <s v="European Union (15 countries)"/>
    <x v="22"/>
    <x v="0"/>
    <x v="1113"/>
  </r>
  <r>
    <x v="2"/>
    <x v="2"/>
    <x v="3"/>
    <s v="Euro area (EA11-2000, EA12-2006, EA13-2007, EA15-2008, EA16-2010, EA17)"/>
    <x v="22"/>
    <x v="0"/>
    <x v="135"/>
  </r>
  <r>
    <x v="2"/>
    <x v="2"/>
    <x v="4"/>
    <s v="Belgium"/>
    <x v="22"/>
    <x v="0"/>
    <x v="1113"/>
  </r>
  <r>
    <x v="2"/>
    <x v="2"/>
    <x v="5"/>
    <s v="Bulgaria"/>
    <x v="22"/>
    <x v="0"/>
    <x v="1205"/>
  </r>
  <r>
    <x v="2"/>
    <x v="2"/>
    <x v="6"/>
    <s v="Czech Republic"/>
    <x v="22"/>
    <x v="0"/>
    <x v="1756"/>
  </r>
  <r>
    <x v="2"/>
    <x v="2"/>
    <x v="7"/>
    <s v="Denmark"/>
    <x v="22"/>
    <x v="0"/>
    <x v="1364"/>
  </r>
  <r>
    <x v="2"/>
    <x v="2"/>
    <x v="7"/>
    <s v="København"/>
    <x v="22"/>
    <x v="0"/>
    <x v="0"/>
  </r>
  <r>
    <x v="2"/>
    <x v="2"/>
    <x v="8"/>
    <s v="Germany (until 1990 former territory of the FRG)"/>
    <x v="22"/>
    <x v="0"/>
    <x v="232"/>
  </r>
  <r>
    <x v="2"/>
    <x v="2"/>
    <x v="8"/>
    <s v="Stuttgart"/>
    <x v="22"/>
    <x v="0"/>
    <x v="0"/>
  </r>
  <r>
    <x v="2"/>
    <x v="2"/>
    <x v="8"/>
    <s v="München"/>
    <x v="22"/>
    <x v="0"/>
    <x v="0"/>
  </r>
  <r>
    <x v="2"/>
    <x v="2"/>
    <x v="8"/>
    <s v="Hamburg"/>
    <x v="22"/>
    <x v="0"/>
    <x v="0"/>
  </r>
  <r>
    <x v="2"/>
    <x v="2"/>
    <x v="8"/>
    <s v="Frankfurt am Main"/>
    <x v="22"/>
    <x v="0"/>
    <x v="0"/>
  </r>
  <r>
    <x v="2"/>
    <x v="2"/>
    <x v="8"/>
    <s v="Rostock"/>
    <x v="22"/>
    <x v="0"/>
    <x v="0"/>
  </r>
  <r>
    <x v="2"/>
    <x v="2"/>
    <x v="8"/>
    <s v="Hannover"/>
    <x v="22"/>
    <x v="0"/>
    <x v="0"/>
  </r>
  <r>
    <x v="2"/>
    <x v="2"/>
    <x v="8"/>
    <s v="Düsseldorf"/>
    <x v="22"/>
    <x v="0"/>
    <x v="0"/>
  </r>
  <r>
    <x v="2"/>
    <x v="2"/>
    <x v="8"/>
    <s v="Leipzig"/>
    <x v="22"/>
    <x v="0"/>
    <x v="0"/>
  </r>
  <r>
    <x v="2"/>
    <x v="2"/>
    <x v="8"/>
    <s v="Erfurt"/>
    <x v="22"/>
    <x v="0"/>
    <x v="0"/>
  </r>
  <r>
    <x v="2"/>
    <x v="2"/>
    <x v="8"/>
    <s v="Germany - South"/>
    <x v="22"/>
    <x v="0"/>
    <x v="0"/>
  </r>
  <r>
    <x v="2"/>
    <x v="2"/>
    <x v="8"/>
    <s v="Germany - West"/>
    <x v="22"/>
    <x v="0"/>
    <x v="0"/>
  </r>
  <r>
    <x v="2"/>
    <x v="2"/>
    <x v="9"/>
    <s v="Estonia"/>
    <x v="22"/>
    <x v="0"/>
    <x v="1452"/>
  </r>
  <r>
    <x v="2"/>
    <x v="2"/>
    <x v="10"/>
    <s v="Ireland"/>
    <x v="22"/>
    <x v="0"/>
    <x v="2018"/>
  </r>
  <r>
    <x v="2"/>
    <x v="2"/>
    <x v="10"/>
    <s v="Dublin"/>
    <x v="22"/>
    <x v="0"/>
    <x v="0"/>
  </r>
  <r>
    <x v="2"/>
    <x v="2"/>
    <x v="11"/>
    <s v="Greece"/>
    <x v="22"/>
    <x v="0"/>
    <x v="1649"/>
  </r>
  <r>
    <x v="2"/>
    <x v="2"/>
    <x v="11"/>
    <s v="Athina"/>
    <x v="22"/>
    <x v="0"/>
    <x v="0"/>
  </r>
  <r>
    <x v="2"/>
    <x v="2"/>
    <x v="12"/>
    <s v="Spain"/>
    <x v="22"/>
    <x v="0"/>
    <x v="383"/>
  </r>
  <r>
    <x v="2"/>
    <x v="2"/>
    <x v="12"/>
    <s v="Madrid"/>
    <x v="22"/>
    <x v="0"/>
    <x v="0"/>
  </r>
  <r>
    <x v="2"/>
    <x v="2"/>
    <x v="13"/>
    <s v="France"/>
    <x v="22"/>
    <x v="0"/>
    <x v="1046"/>
  </r>
  <r>
    <x v="2"/>
    <x v="2"/>
    <x v="13"/>
    <s v="Paris"/>
    <x v="22"/>
    <x v="0"/>
    <x v="0"/>
  </r>
  <r>
    <x v="2"/>
    <x v="2"/>
    <x v="13"/>
    <s v="Lille"/>
    <x v="22"/>
    <x v="0"/>
    <x v="0"/>
  </r>
  <r>
    <x v="2"/>
    <x v="2"/>
    <x v="13"/>
    <s v="Strasbourg"/>
    <x v="22"/>
    <x v="0"/>
    <x v="0"/>
  </r>
  <r>
    <x v="2"/>
    <x v="2"/>
    <x v="13"/>
    <s v="Toulouse"/>
    <x v="22"/>
    <x v="0"/>
    <x v="0"/>
  </r>
  <r>
    <x v="2"/>
    <x v="2"/>
    <x v="13"/>
    <s v="Lyon"/>
    <x v="22"/>
    <x v="0"/>
    <x v="0"/>
  </r>
  <r>
    <x v="2"/>
    <x v="2"/>
    <x v="13"/>
    <s v="Marseille"/>
    <x v="22"/>
    <x v="0"/>
    <x v="0"/>
  </r>
  <r>
    <x v="2"/>
    <x v="2"/>
    <x v="14"/>
    <s v="Croatia"/>
    <x v="22"/>
    <x v="0"/>
    <x v="1787"/>
  </r>
  <r>
    <x v="2"/>
    <x v="2"/>
    <x v="15"/>
    <s v="Italy"/>
    <x v="22"/>
    <x v="0"/>
    <x v="1407"/>
  </r>
  <r>
    <x v="2"/>
    <x v="2"/>
    <x v="15"/>
    <s v="Nord-Ovest, Nord-Est, Centro (IT) (NUTS 2006)"/>
    <x v="22"/>
    <x v="0"/>
    <x v="0"/>
  </r>
  <r>
    <x v="2"/>
    <x v="2"/>
    <x v="15"/>
    <s v="Sud, Isole"/>
    <x v="22"/>
    <x v="0"/>
    <x v="0"/>
  </r>
  <r>
    <x v="2"/>
    <x v="2"/>
    <x v="16"/>
    <s v="Cyprus"/>
    <x v="22"/>
    <x v="0"/>
    <x v="492"/>
  </r>
  <r>
    <x v="2"/>
    <x v="2"/>
    <x v="17"/>
    <s v="Latvia"/>
    <x v="22"/>
    <x v="0"/>
    <x v="1628"/>
  </r>
  <r>
    <x v="2"/>
    <x v="2"/>
    <x v="18"/>
    <s v="Lithuania"/>
    <x v="22"/>
    <x v="0"/>
    <x v="545"/>
  </r>
  <r>
    <x v="2"/>
    <x v="2"/>
    <x v="19"/>
    <s v="Luxembourg"/>
    <x v="22"/>
    <x v="0"/>
    <x v="934"/>
  </r>
  <r>
    <x v="2"/>
    <x v="2"/>
    <x v="20"/>
    <s v="Hungary"/>
    <x v="22"/>
    <x v="0"/>
    <x v="197"/>
  </r>
  <r>
    <x v="2"/>
    <x v="2"/>
    <x v="21"/>
    <s v="Malta"/>
    <x v="22"/>
    <x v="0"/>
    <x v="1722"/>
  </r>
  <r>
    <x v="2"/>
    <x v="2"/>
    <x v="22"/>
    <s v="Netherlands"/>
    <x v="22"/>
    <x v="0"/>
    <x v="2179"/>
  </r>
  <r>
    <x v="2"/>
    <x v="2"/>
    <x v="22"/>
    <s v="Noord-Holland"/>
    <x v="22"/>
    <x v="0"/>
    <x v="0"/>
  </r>
  <r>
    <x v="2"/>
    <x v="2"/>
    <x v="22"/>
    <s v="Rotterdam"/>
    <x v="22"/>
    <x v="0"/>
    <x v="0"/>
  </r>
  <r>
    <x v="2"/>
    <x v="2"/>
    <x v="22"/>
    <s v="Noord-Brabant"/>
    <x v="22"/>
    <x v="0"/>
    <x v="0"/>
  </r>
  <r>
    <x v="2"/>
    <x v="2"/>
    <x v="23"/>
    <s v="Austria"/>
    <x v="22"/>
    <x v="0"/>
    <x v="191"/>
  </r>
  <r>
    <x v="2"/>
    <x v="2"/>
    <x v="23"/>
    <s v="Wien, Oberösterreich, Tirol"/>
    <x v="22"/>
    <x v="0"/>
    <x v="0"/>
  </r>
  <r>
    <x v="2"/>
    <x v="2"/>
    <x v="24"/>
    <s v="Poland"/>
    <x v="22"/>
    <x v="0"/>
    <x v="611"/>
  </r>
  <r>
    <x v="2"/>
    <x v="2"/>
    <x v="25"/>
    <s v="Portugal"/>
    <x v="22"/>
    <x v="0"/>
    <x v="238"/>
  </r>
  <r>
    <x v="2"/>
    <x v="2"/>
    <x v="25"/>
    <s v="Lisboa"/>
    <x v="22"/>
    <x v="0"/>
    <x v="0"/>
  </r>
  <r>
    <x v="2"/>
    <x v="2"/>
    <x v="26"/>
    <s v="Romania"/>
    <x v="22"/>
    <x v="0"/>
    <x v="1657"/>
  </r>
  <r>
    <x v="2"/>
    <x v="2"/>
    <x v="27"/>
    <s v="Slovenia"/>
    <x v="22"/>
    <x v="0"/>
    <x v="993"/>
  </r>
  <r>
    <x v="2"/>
    <x v="2"/>
    <x v="28"/>
    <s v="Slovakia"/>
    <x v="22"/>
    <x v="0"/>
    <x v="1425"/>
  </r>
  <r>
    <x v="2"/>
    <x v="2"/>
    <x v="29"/>
    <s v="Finland"/>
    <x v="22"/>
    <x v="0"/>
    <x v="573"/>
  </r>
  <r>
    <x v="2"/>
    <x v="2"/>
    <x v="30"/>
    <s v="Sweden"/>
    <x v="22"/>
    <x v="0"/>
    <x v="16"/>
  </r>
  <r>
    <x v="2"/>
    <x v="2"/>
    <x v="31"/>
    <s v="United Kingdom"/>
    <x v="22"/>
    <x v="0"/>
    <x v="1664"/>
  </r>
  <r>
    <x v="2"/>
    <x v="2"/>
    <x v="31"/>
    <s v="Leeds"/>
    <x v="22"/>
    <x v="0"/>
    <x v="0"/>
  </r>
  <r>
    <x v="2"/>
    <x v="2"/>
    <x v="31"/>
    <s v="Birmingham"/>
    <x v="22"/>
    <x v="0"/>
    <x v="0"/>
  </r>
  <r>
    <x v="2"/>
    <x v="2"/>
    <x v="31"/>
    <s v="London"/>
    <x v="22"/>
    <x v="0"/>
    <x v="0"/>
  </r>
  <r>
    <x v="2"/>
    <x v="2"/>
    <x v="31"/>
    <s v="Glasgow"/>
    <x v="22"/>
    <x v="0"/>
    <x v="0"/>
  </r>
  <r>
    <x v="2"/>
    <x v="2"/>
    <x v="32"/>
    <s v="Norway"/>
    <x v="22"/>
    <x v="0"/>
    <x v="154"/>
  </r>
  <r>
    <x v="2"/>
    <x v="2"/>
    <x v="33"/>
    <s v="Turkey"/>
    <x v="22"/>
    <x v="0"/>
    <x v="0"/>
  </r>
  <r>
    <x v="0"/>
    <x v="3"/>
    <x v="0"/>
    <s v="European Union (27 countries)"/>
    <x v="0"/>
    <x v="0"/>
    <x v="0"/>
  </r>
  <r>
    <x v="0"/>
    <x v="3"/>
    <x v="1"/>
    <s v="European Union (25 countries)"/>
    <x v="0"/>
    <x v="0"/>
    <x v="0"/>
  </r>
  <r>
    <x v="0"/>
    <x v="3"/>
    <x v="2"/>
    <s v="European Union (15 countries)"/>
    <x v="0"/>
    <x v="0"/>
    <x v="0"/>
  </r>
  <r>
    <x v="0"/>
    <x v="3"/>
    <x v="3"/>
    <s v="Euro area (EA11-2000, EA12-2006, EA13-2007, EA15-2008, EA16-2010, EA17)"/>
    <x v="0"/>
    <x v="0"/>
    <x v="0"/>
  </r>
  <r>
    <x v="0"/>
    <x v="3"/>
    <x v="4"/>
    <s v="Belgium"/>
    <x v="0"/>
    <x v="0"/>
    <x v="1673"/>
  </r>
  <r>
    <x v="0"/>
    <x v="3"/>
    <x v="5"/>
    <s v="Bulgaria"/>
    <x v="0"/>
    <x v="0"/>
    <x v="0"/>
  </r>
  <r>
    <x v="0"/>
    <x v="3"/>
    <x v="6"/>
    <s v="Czech Republic"/>
    <x v="0"/>
    <x v="0"/>
    <x v="0"/>
  </r>
  <r>
    <x v="0"/>
    <x v="3"/>
    <x v="7"/>
    <s v="Denmark"/>
    <x v="0"/>
    <x v="0"/>
    <x v="1631"/>
  </r>
  <r>
    <x v="0"/>
    <x v="3"/>
    <x v="7"/>
    <s v="København"/>
    <x v="0"/>
    <x v="0"/>
    <x v="2107"/>
  </r>
  <r>
    <x v="0"/>
    <x v="3"/>
    <x v="8"/>
    <s v="Germany (until 1990 former territory of the FRG)"/>
    <x v="0"/>
    <x v="0"/>
    <x v="0"/>
  </r>
  <r>
    <x v="0"/>
    <x v="3"/>
    <x v="8"/>
    <s v="Stuttgart"/>
    <x v="0"/>
    <x v="0"/>
    <x v="0"/>
  </r>
  <r>
    <x v="0"/>
    <x v="3"/>
    <x v="8"/>
    <s v="München"/>
    <x v="0"/>
    <x v="0"/>
    <x v="0"/>
  </r>
  <r>
    <x v="0"/>
    <x v="3"/>
    <x v="8"/>
    <s v="Hamburg"/>
    <x v="0"/>
    <x v="0"/>
    <x v="2131"/>
  </r>
  <r>
    <x v="0"/>
    <x v="3"/>
    <x v="8"/>
    <s v="Frankfurt am Main"/>
    <x v="0"/>
    <x v="0"/>
    <x v="0"/>
  </r>
  <r>
    <x v="0"/>
    <x v="3"/>
    <x v="8"/>
    <s v="Rostock"/>
    <x v="0"/>
    <x v="0"/>
    <x v="0"/>
  </r>
  <r>
    <x v="0"/>
    <x v="3"/>
    <x v="8"/>
    <s v="Hannover"/>
    <x v="0"/>
    <x v="0"/>
    <x v="0"/>
  </r>
  <r>
    <x v="0"/>
    <x v="3"/>
    <x v="8"/>
    <s v="Düsseldorf"/>
    <x v="0"/>
    <x v="0"/>
    <x v="0"/>
  </r>
  <r>
    <x v="0"/>
    <x v="3"/>
    <x v="8"/>
    <s v="Leipzig"/>
    <x v="0"/>
    <x v="0"/>
    <x v="0"/>
  </r>
  <r>
    <x v="0"/>
    <x v="3"/>
    <x v="8"/>
    <s v="Erfurt"/>
    <x v="0"/>
    <x v="0"/>
    <x v="0"/>
  </r>
  <r>
    <x v="0"/>
    <x v="3"/>
    <x v="8"/>
    <s v="Germany - South"/>
    <x v="0"/>
    <x v="0"/>
    <x v="1128"/>
  </r>
  <r>
    <x v="0"/>
    <x v="3"/>
    <x v="8"/>
    <s v="Germany - West"/>
    <x v="0"/>
    <x v="0"/>
    <x v="2128"/>
  </r>
  <r>
    <x v="0"/>
    <x v="3"/>
    <x v="9"/>
    <s v="Estonia"/>
    <x v="0"/>
    <x v="0"/>
    <x v="0"/>
  </r>
  <r>
    <x v="0"/>
    <x v="3"/>
    <x v="10"/>
    <s v="Ireland"/>
    <x v="0"/>
    <x v="0"/>
    <x v="0"/>
  </r>
  <r>
    <x v="0"/>
    <x v="3"/>
    <x v="10"/>
    <s v="Dublin"/>
    <x v="0"/>
    <x v="0"/>
    <x v="836"/>
  </r>
  <r>
    <x v="0"/>
    <x v="3"/>
    <x v="11"/>
    <s v="Greece"/>
    <x v="0"/>
    <x v="0"/>
    <x v="0"/>
  </r>
  <r>
    <x v="0"/>
    <x v="3"/>
    <x v="11"/>
    <s v="Athina"/>
    <x v="0"/>
    <x v="0"/>
    <x v="2134"/>
  </r>
  <r>
    <x v="0"/>
    <x v="3"/>
    <x v="12"/>
    <s v="Spain"/>
    <x v="0"/>
    <x v="0"/>
    <x v="0"/>
  </r>
  <r>
    <x v="0"/>
    <x v="3"/>
    <x v="12"/>
    <s v="Madrid"/>
    <x v="0"/>
    <x v="0"/>
    <x v="637"/>
  </r>
  <r>
    <x v="0"/>
    <x v="3"/>
    <x v="13"/>
    <s v="France"/>
    <x v="0"/>
    <x v="0"/>
    <x v="0"/>
  </r>
  <r>
    <x v="0"/>
    <x v="3"/>
    <x v="13"/>
    <s v="Paris"/>
    <x v="0"/>
    <x v="0"/>
    <x v="1180"/>
  </r>
  <r>
    <x v="0"/>
    <x v="3"/>
    <x v="13"/>
    <s v="Lille"/>
    <x v="0"/>
    <x v="0"/>
    <x v="1180"/>
  </r>
  <r>
    <x v="0"/>
    <x v="3"/>
    <x v="13"/>
    <s v="Strasbourg"/>
    <x v="0"/>
    <x v="0"/>
    <x v="1180"/>
  </r>
  <r>
    <x v="0"/>
    <x v="3"/>
    <x v="13"/>
    <s v="Toulouse"/>
    <x v="0"/>
    <x v="0"/>
    <x v="1180"/>
  </r>
  <r>
    <x v="0"/>
    <x v="3"/>
    <x v="13"/>
    <s v="Lyon"/>
    <x v="0"/>
    <x v="0"/>
    <x v="1180"/>
  </r>
  <r>
    <x v="0"/>
    <x v="3"/>
    <x v="13"/>
    <s v="Marseille"/>
    <x v="0"/>
    <x v="0"/>
    <x v="1180"/>
  </r>
  <r>
    <x v="0"/>
    <x v="3"/>
    <x v="14"/>
    <s v="Croatia"/>
    <x v="0"/>
    <x v="0"/>
    <x v="0"/>
  </r>
  <r>
    <x v="0"/>
    <x v="3"/>
    <x v="15"/>
    <s v="Italy"/>
    <x v="0"/>
    <x v="0"/>
    <x v="0"/>
  </r>
  <r>
    <x v="0"/>
    <x v="3"/>
    <x v="15"/>
    <s v="Nord-Ovest, Nord-Est, Centro (IT) (NUTS 2006)"/>
    <x v="0"/>
    <x v="0"/>
    <x v="1593"/>
  </r>
  <r>
    <x v="0"/>
    <x v="3"/>
    <x v="15"/>
    <s v="Sud, Isole"/>
    <x v="0"/>
    <x v="0"/>
    <x v="1593"/>
  </r>
  <r>
    <x v="0"/>
    <x v="3"/>
    <x v="16"/>
    <s v="Cyprus"/>
    <x v="0"/>
    <x v="0"/>
    <x v="0"/>
  </r>
  <r>
    <x v="0"/>
    <x v="3"/>
    <x v="17"/>
    <s v="Latvia"/>
    <x v="0"/>
    <x v="0"/>
    <x v="0"/>
  </r>
  <r>
    <x v="0"/>
    <x v="3"/>
    <x v="18"/>
    <s v="Lithuania"/>
    <x v="0"/>
    <x v="0"/>
    <x v="0"/>
  </r>
  <r>
    <x v="0"/>
    <x v="3"/>
    <x v="19"/>
    <s v="Luxembourg"/>
    <x v="0"/>
    <x v="0"/>
    <x v="1643"/>
  </r>
  <r>
    <x v="0"/>
    <x v="3"/>
    <x v="20"/>
    <s v="Hungary"/>
    <x v="0"/>
    <x v="0"/>
    <x v="0"/>
  </r>
  <r>
    <x v="0"/>
    <x v="3"/>
    <x v="21"/>
    <s v="Malta"/>
    <x v="0"/>
    <x v="0"/>
    <x v="0"/>
  </r>
  <r>
    <x v="0"/>
    <x v="3"/>
    <x v="22"/>
    <s v="Netherlands"/>
    <x v="0"/>
    <x v="0"/>
    <x v="0"/>
  </r>
  <r>
    <x v="0"/>
    <x v="3"/>
    <x v="22"/>
    <s v="Noord-Holland"/>
    <x v="0"/>
    <x v="0"/>
    <x v="59"/>
  </r>
  <r>
    <x v="0"/>
    <x v="3"/>
    <x v="22"/>
    <s v="Rotterdam"/>
    <x v="0"/>
    <x v="0"/>
    <x v="1501"/>
  </r>
  <r>
    <x v="0"/>
    <x v="3"/>
    <x v="22"/>
    <s v="Noord-Brabant"/>
    <x v="0"/>
    <x v="0"/>
    <x v="1045"/>
  </r>
  <r>
    <x v="0"/>
    <x v="3"/>
    <x v="23"/>
    <s v="Austria"/>
    <x v="0"/>
    <x v="0"/>
    <x v="0"/>
  </r>
  <r>
    <x v="0"/>
    <x v="3"/>
    <x v="23"/>
    <s v="Wien, Oberösterreich, Tirol"/>
    <x v="0"/>
    <x v="0"/>
    <x v="0"/>
  </r>
  <r>
    <x v="0"/>
    <x v="3"/>
    <x v="24"/>
    <s v="Poland"/>
    <x v="0"/>
    <x v="0"/>
    <x v="0"/>
  </r>
  <r>
    <x v="0"/>
    <x v="3"/>
    <x v="25"/>
    <s v="Portugal"/>
    <x v="0"/>
    <x v="0"/>
    <x v="0"/>
  </r>
  <r>
    <x v="0"/>
    <x v="3"/>
    <x v="25"/>
    <s v="Lisboa"/>
    <x v="0"/>
    <x v="0"/>
    <x v="1682"/>
  </r>
  <r>
    <x v="0"/>
    <x v="3"/>
    <x v="26"/>
    <s v="Romania"/>
    <x v="0"/>
    <x v="0"/>
    <x v="0"/>
  </r>
  <r>
    <x v="0"/>
    <x v="3"/>
    <x v="27"/>
    <s v="Slovenia"/>
    <x v="0"/>
    <x v="0"/>
    <x v="0"/>
  </r>
  <r>
    <x v="0"/>
    <x v="3"/>
    <x v="28"/>
    <s v="Slovakia"/>
    <x v="0"/>
    <x v="0"/>
    <x v="0"/>
  </r>
  <r>
    <x v="0"/>
    <x v="3"/>
    <x v="29"/>
    <s v="Finland"/>
    <x v="0"/>
    <x v="0"/>
    <x v="0"/>
  </r>
  <r>
    <x v="0"/>
    <x v="3"/>
    <x v="30"/>
    <s v="Sweden"/>
    <x v="0"/>
    <x v="0"/>
    <x v="0"/>
  </r>
  <r>
    <x v="0"/>
    <x v="3"/>
    <x v="31"/>
    <s v="United Kingdom"/>
    <x v="0"/>
    <x v="0"/>
    <x v="0"/>
  </r>
  <r>
    <x v="0"/>
    <x v="3"/>
    <x v="31"/>
    <s v="Leeds"/>
    <x v="0"/>
    <x v="0"/>
    <x v="0"/>
  </r>
  <r>
    <x v="0"/>
    <x v="3"/>
    <x v="31"/>
    <s v="Birmingham"/>
    <x v="0"/>
    <x v="0"/>
    <x v="2180"/>
  </r>
  <r>
    <x v="0"/>
    <x v="3"/>
    <x v="31"/>
    <s v="London"/>
    <x v="0"/>
    <x v="0"/>
    <x v="606"/>
  </r>
  <r>
    <x v="0"/>
    <x v="3"/>
    <x v="31"/>
    <s v="Glasgow"/>
    <x v="0"/>
    <x v="0"/>
    <x v="736"/>
  </r>
  <r>
    <x v="0"/>
    <x v="3"/>
    <x v="32"/>
    <s v="Norway"/>
    <x v="0"/>
    <x v="0"/>
    <x v="0"/>
  </r>
  <r>
    <x v="0"/>
    <x v="3"/>
    <x v="33"/>
    <s v="Turkey"/>
    <x v="0"/>
    <x v="0"/>
    <x v="0"/>
  </r>
  <r>
    <x v="0"/>
    <x v="3"/>
    <x v="0"/>
    <s v="European Union (27 countries)"/>
    <x v="1"/>
    <x v="0"/>
    <x v="0"/>
  </r>
  <r>
    <x v="0"/>
    <x v="3"/>
    <x v="1"/>
    <s v="European Union (25 countries)"/>
    <x v="1"/>
    <x v="0"/>
    <x v="0"/>
  </r>
  <r>
    <x v="0"/>
    <x v="3"/>
    <x v="2"/>
    <s v="European Union (15 countries)"/>
    <x v="1"/>
    <x v="0"/>
    <x v="0"/>
  </r>
  <r>
    <x v="0"/>
    <x v="3"/>
    <x v="3"/>
    <s v="Euro area (EA11-2000, EA12-2006, EA13-2007, EA15-2008, EA16-2010, EA17)"/>
    <x v="1"/>
    <x v="0"/>
    <x v="0"/>
  </r>
  <r>
    <x v="0"/>
    <x v="3"/>
    <x v="4"/>
    <s v="Belgium"/>
    <x v="1"/>
    <x v="0"/>
    <x v="1796"/>
  </r>
  <r>
    <x v="0"/>
    <x v="3"/>
    <x v="5"/>
    <s v="Bulgaria"/>
    <x v="1"/>
    <x v="0"/>
    <x v="0"/>
  </r>
  <r>
    <x v="0"/>
    <x v="3"/>
    <x v="6"/>
    <s v="Czech Republic"/>
    <x v="1"/>
    <x v="0"/>
    <x v="0"/>
  </r>
  <r>
    <x v="0"/>
    <x v="3"/>
    <x v="7"/>
    <s v="Denmark"/>
    <x v="1"/>
    <x v="0"/>
    <x v="2181"/>
  </r>
  <r>
    <x v="0"/>
    <x v="3"/>
    <x v="7"/>
    <s v="København"/>
    <x v="1"/>
    <x v="0"/>
    <x v="2103"/>
  </r>
  <r>
    <x v="0"/>
    <x v="3"/>
    <x v="8"/>
    <s v="Germany (until 1990 former territory of the FRG)"/>
    <x v="1"/>
    <x v="0"/>
    <x v="0"/>
  </r>
  <r>
    <x v="0"/>
    <x v="3"/>
    <x v="8"/>
    <s v="Stuttgart"/>
    <x v="1"/>
    <x v="0"/>
    <x v="1816"/>
  </r>
  <r>
    <x v="0"/>
    <x v="3"/>
    <x v="8"/>
    <s v="München"/>
    <x v="1"/>
    <x v="0"/>
    <x v="444"/>
  </r>
  <r>
    <x v="0"/>
    <x v="3"/>
    <x v="8"/>
    <s v="Hamburg"/>
    <x v="1"/>
    <x v="0"/>
    <x v="2142"/>
  </r>
  <r>
    <x v="0"/>
    <x v="3"/>
    <x v="8"/>
    <s v="Frankfurt am Main"/>
    <x v="1"/>
    <x v="0"/>
    <x v="2068"/>
  </r>
  <r>
    <x v="0"/>
    <x v="3"/>
    <x v="8"/>
    <s v="Rostock"/>
    <x v="1"/>
    <x v="0"/>
    <x v="0"/>
  </r>
  <r>
    <x v="0"/>
    <x v="3"/>
    <x v="8"/>
    <s v="Hannover"/>
    <x v="1"/>
    <x v="0"/>
    <x v="237"/>
  </r>
  <r>
    <x v="0"/>
    <x v="3"/>
    <x v="8"/>
    <s v="Düsseldorf"/>
    <x v="1"/>
    <x v="0"/>
    <x v="2129"/>
  </r>
  <r>
    <x v="0"/>
    <x v="3"/>
    <x v="8"/>
    <s v="Leipzig"/>
    <x v="1"/>
    <x v="0"/>
    <x v="0"/>
  </r>
  <r>
    <x v="0"/>
    <x v="3"/>
    <x v="8"/>
    <s v="Erfurt"/>
    <x v="1"/>
    <x v="0"/>
    <x v="0"/>
  </r>
  <r>
    <x v="0"/>
    <x v="3"/>
    <x v="8"/>
    <s v="Germany - South"/>
    <x v="1"/>
    <x v="0"/>
    <x v="1963"/>
  </r>
  <r>
    <x v="0"/>
    <x v="3"/>
    <x v="8"/>
    <s v="Germany - West"/>
    <x v="1"/>
    <x v="0"/>
    <x v="1963"/>
  </r>
  <r>
    <x v="0"/>
    <x v="3"/>
    <x v="9"/>
    <s v="Estonia"/>
    <x v="1"/>
    <x v="0"/>
    <x v="0"/>
  </r>
  <r>
    <x v="0"/>
    <x v="3"/>
    <x v="10"/>
    <s v="Ireland"/>
    <x v="1"/>
    <x v="0"/>
    <x v="0"/>
  </r>
  <r>
    <x v="0"/>
    <x v="3"/>
    <x v="10"/>
    <s v="Dublin"/>
    <x v="1"/>
    <x v="0"/>
    <x v="1008"/>
  </r>
  <r>
    <x v="0"/>
    <x v="3"/>
    <x v="11"/>
    <s v="Greece"/>
    <x v="1"/>
    <x v="0"/>
    <x v="0"/>
  </r>
  <r>
    <x v="0"/>
    <x v="3"/>
    <x v="11"/>
    <s v="Athina"/>
    <x v="1"/>
    <x v="0"/>
    <x v="1310"/>
  </r>
  <r>
    <x v="0"/>
    <x v="3"/>
    <x v="12"/>
    <s v="Spain"/>
    <x v="1"/>
    <x v="0"/>
    <x v="0"/>
  </r>
  <r>
    <x v="0"/>
    <x v="3"/>
    <x v="12"/>
    <s v="Madrid"/>
    <x v="1"/>
    <x v="0"/>
    <x v="1296"/>
  </r>
  <r>
    <x v="0"/>
    <x v="3"/>
    <x v="13"/>
    <s v="France"/>
    <x v="1"/>
    <x v="0"/>
    <x v="0"/>
  </r>
  <r>
    <x v="0"/>
    <x v="3"/>
    <x v="13"/>
    <s v="Paris"/>
    <x v="1"/>
    <x v="0"/>
    <x v="1820"/>
  </r>
  <r>
    <x v="0"/>
    <x v="3"/>
    <x v="13"/>
    <s v="Lille"/>
    <x v="1"/>
    <x v="0"/>
    <x v="1820"/>
  </r>
  <r>
    <x v="0"/>
    <x v="3"/>
    <x v="13"/>
    <s v="Strasbourg"/>
    <x v="1"/>
    <x v="0"/>
    <x v="1820"/>
  </r>
  <r>
    <x v="0"/>
    <x v="3"/>
    <x v="13"/>
    <s v="Toulouse"/>
    <x v="1"/>
    <x v="0"/>
    <x v="1820"/>
  </r>
  <r>
    <x v="0"/>
    <x v="3"/>
    <x v="13"/>
    <s v="Lyon"/>
    <x v="1"/>
    <x v="0"/>
    <x v="1820"/>
  </r>
  <r>
    <x v="0"/>
    <x v="3"/>
    <x v="13"/>
    <s v="Marseille"/>
    <x v="1"/>
    <x v="0"/>
    <x v="1820"/>
  </r>
  <r>
    <x v="0"/>
    <x v="3"/>
    <x v="14"/>
    <s v="Croatia"/>
    <x v="1"/>
    <x v="0"/>
    <x v="0"/>
  </r>
  <r>
    <x v="0"/>
    <x v="3"/>
    <x v="15"/>
    <s v="Italy"/>
    <x v="1"/>
    <x v="0"/>
    <x v="0"/>
  </r>
  <r>
    <x v="0"/>
    <x v="3"/>
    <x v="15"/>
    <s v="Nord-Ovest, Nord-Est, Centro (IT) (NUTS 2006)"/>
    <x v="1"/>
    <x v="0"/>
    <x v="569"/>
  </r>
  <r>
    <x v="0"/>
    <x v="3"/>
    <x v="15"/>
    <s v="Sud, Isole"/>
    <x v="1"/>
    <x v="0"/>
    <x v="1177"/>
  </r>
  <r>
    <x v="0"/>
    <x v="3"/>
    <x v="16"/>
    <s v="Cyprus"/>
    <x v="1"/>
    <x v="0"/>
    <x v="0"/>
  </r>
  <r>
    <x v="0"/>
    <x v="3"/>
    <x v="17"/>
    <s v="Latvia"/>
    <x v="1"/>
    <x v="0"/>
    <x v="0"/>
  </r>
  <r>
    <x v="0"/>
    <x v="3"/>
    <x v="18"/>
    <s v="Lithuania"/>
    <x v="1"/>
    <x v="0"/>
    <x v="0"/>
  </r>
  <r>
    <x v="0"/>
    <x v="3"/>
    <x v="19"/>
    <s v="Luxembourg"/>
    <x v="1"/>
    <x v="0"/>
    <x v="2121"/>
  </r>
  <r>
    <x v="0"/>
    <x v="3"/>
    <x v="20"/>
    <s v="Hungary"/>
    <x v="1"/>
    <x v="0"/>
    <x v="0"/>
  </r>
  <r>
    <x v="0"/>
    <x v="3"/>
    <x v="21"/>
    <s v="Malta"/>
    <x v="1"/>
    <x v="0"/>
    <x v="0"/>
  </r>
  <r>
    <x v="0"/>
    <x v="3"/>
    <x v="22"/>
    <s v="Netherlands"/>
    <x v="1"/>
    <x v="0"/>
    <x v="0"/>
  </r>
  <r>
    <x v="0"/>
    <x v="3"/>
    <x v="22"/>
    <s v="Noord-Holland"/>
    <x v="1"/>
    <x v="0"/>
    <x v="1098"/>
  </r>
  <r>
    <x v="0"/>
    <x v="3"/>
    <x v="22"/>
    <s v="Rotterdam"/>
    <x v="1"/>
    <x v="0"/>
    <x v="1321"/>
  </r>
  <r>
    <x v="0"/>
    <x v="3"/>
    <x v="22"/>
    <s v="Noord-Brabant"/>
    <x v="1"/>
    <x v="0"/>
    <x v="61"/>
  </r>
  <r>
    <x v="0"/>
    <x v="3"/>
    <x v="23"/>
    <s v="Austria"/>
    <x v="1"/>
    <x v="0"/>
    <x v="0"/>
  </r>
  <r>
    <x v="0"/>
    <x v="3"/>
    <x v="23"/>
    <s v="Wien, Oberösterreich, Tirol"/>
    <x v="1"/>
    <x v="0"/>
    <x v="0"/>
  </r>
  <r>
    <x v="0"/>
    <x v="3"/>
    <x v="24"/>
    <s v="Poland"/>
    <x v="1"/>
    <x v="0"/>
    <x v="0"/>
  </r>
  <r>
    <x v="0"/>
    <x v="3"/>
    <x v="25"/>
    <s v="Portugal"/>
    <x v="1"/>
    <x v="0"/>
    <x v="0"/>
  </r>
  <r>
    <x v="0"/>
    <x v="3"/>
    <x v="25"/>
    <s v="Lisboa"/>
    <x v="1"/>
    <x v="0"/>
    <x v="1458"/>
  </r>
  <r>
    <x v="0"/>
    <x v="3"/>
    <x v="26"/>
    <s v="Romania"/>
    <x v="1"/>
    <x v="0"/>
    <x v="0"/>
  </r>
  <r>
    <x v="0"/>
    <x v="3"/>
    <x v="27"/>
    <s v="Slovenia"/>
    <x v="1"/>
    <x v="0"/>
    <x v="0"/>
  </r>
  <r>
    <x v="0"/>
    <x v="3"/>
    <x v="28"/>
    <s v="Slovakia"/>
    <x v="1"/>
    <x v="0"/>
    <x v="0"/>
  </r>
  <r>
    <x v="0"/>
    <x v="3"/>
    <x v="29"/>
    <s v="Finland"/>
    <x v="1"/>
    <x v="0"/>
    <x v="0"/>
  </r>
  <r>
    <x v="0"/>
    <x v="3"/>
    <x v="30"/>
    <s v="Sweden"/>
    <x v="1"/>
    <x v="0"/>
    <x v="0"/>
  </r>
  <r>
    <x v="0"/>
    <x v="3"/>
    <x v="31"/>
    <s v="United Kingdom"/>
    <x v="1"/>
    <x v="0"/>
    <x v="0"/>
  </r>
  <r>
    <x v="0"/>
    <x v="3"/>
    <x v="31"/>
    <s v="Leeds"/>
    <x v="1"/>
    <x v="0"/>
    <x v="2182"/>
  </r>
  <r>
    <x v="0"/>
    <x v="3"/>
    <x v="31"/>
    <s v="Birmingham"/>
    <x v="1"/>
    <x v="0"/>
    <x v="862"/>
  </r>
  <r>
    <x v="0"/>
    <x v="3"/>
    <x v="31"/>
    <s v="London"/>
    <x v="1"/>
    <x v="0"/>
    <x v="2050"/>
  </r>
  <r>
    <x v="0"/>
    <x v="3"/>
    <x v="31"/>
    <s v="Glasgow"/>
    <x v="1"/>
    <x v="0"/>
    <x v="194"/>
  </r>
  <r>
    <x v="0"/>
    <x v="3"/>
    <x v="32"/>
    <s v="Norway"/>
    <x v="1"/>
    <x v="0"/>
    <x v="0"/>
  </r>
  <r>
    <x v="0"/>
    <x v="3"/>
    <x v="33"/>
    <s v="Turkey"/>
    <x v="1"/>
    <x v="0"/>
    <x v="0"/>
  </r>
  <r>
    <x v="0"/>
    <x v="3"/>
    <x v="0"/>
    <s v="European Union (27 countries)"/>
    <x v="2"/>
    <x v="0"/>
    <x v="0"/>
  </r>
  <r>
    <x v="0"/>
    <x v="3"/>
    <x v="1"/>
    <s v="European Union (25 countries)"/>
    <x v="2"/>
    <x v="0"/>
    <x v="0"/>
  </r>
  <r>
    <x v="0"/>
    <x v="3"/>
    <x v="2"/>
    <s v="European Union (15 countries)"/>
    <x v="2"/>
    <x v="0"/>
    <x v="0"/>
  </r>
  <r>
    <x v="0"/>
    <x v="3"/>
    <x v="3"/>
    <s v="Euro area (EA11-2000, EA12-2006, EA13-2007, EA15-2008, EA16-2010, EA17)"/>
    <x v="2"/>
    <x v="0"/>
    <x v="0"/>
  </r>
  <r>
    <x v="0"/>
    <x v="3"/>
    <x v="4"/>
    <s v="Belgium"/>
    <x v="2"/>
    <x v="0"/>
    <x v="2052"/>
  </r>
  <r>
    <x v="0"/>
    <x v="3"/>
    <x v="5"/>
    <s v="Bulgaria"/>
    <x v="2"/>
    <x v="0"/>
    <x v="0"/>
  </r>
  <r>
    <x v="0"/>
    <x v="3"/>
    <x v="6"/>
    <s v="Czech Republic"/>
    <x v="2"/>
    <x v="0"/>
    <x v="0"/>
  </r>
  <r>
    <x v="0"/>
    <x v="3"/>
    <x v="7"/>
    <s v="Denmark"/>
    <x v="2"/>
    <x v="0"/>
    <x v="2183"/>
  </r>
  <r>
    <x v="0"/>
    <x v="3"/>
    <x v="7"/>
    <s v="København"/>
    <x v="2"/>
    <x v="0"/>
    <x v="2108"/>
  </r>
  <r>
    <x v="0"/>
    <x v="3"/>
    <x v="8"/>
    <s v="Germany (until 1990 former territory of the FRG)"/>
    <x v="2"/>
    <x v="0"/>
    <x v="0"/>
  </r>
  <r>
    <x v="0"/>
    <x v="3"/>
    <x v="8"/>
    <s v="Stuttgart"/>
    <x v="2"/>
    <x v="0"/>
    <x v="660"/>
  </r>
  <r>
    <x v="0"/>
    <x v="3"/>
    <x v="8"/>
    <s v="München"/>
    <x v="2"/>
    <x v="0"/>
    <x v="2148"/>
  </r>
  <r>
    <x v="0"/>
    <x v="3"/>
    <x v="8"/>
    <s v="Hamburg"/>
    <x v="2"/>
    <x v="0"/>
    <x v="1730"/>
  </r>
  <r>
    <x v="0"/>
    <x v="3"/>
    <x v="8"/>
    <s v="Frankfurt am Main"/>
    <x v="2"/>
    <x v="0"/>
    <x v="2043"/>
  </r>
  <r>
    <x v="0"/>
    <x v="3"/>
    <x v="8"/>
    <s v="Rostock"/>
    <x v="2"/>
    <x v="0"/>
    <x v="0"/>
  </r>
  <r>
    <x v="0"/>
    <x v="3"/>
    <x v="8"/>
    <s v="Hannover"/>
    <x v="2"/>
    <x v="0"/>
    <x v="393"/>
  </r>
  <r>
    <x v="0"/>
    <x v="3"/>
    <x v="8"/>
    <s v="Düsseldorf"/>
    <x v="2"/>
    <x v="0"/>
    <x v="822"/>
  </r>
  <r>
    <x v="0"/>
    <x v="3"/>
    <x v="8"/>
    <s v="Leipzig"/>
    <x v="2"/>
    <x v="0"/>
    <x v="0"/>
  </r>
  <r>
    <x v="0"/>
    <x v="3"/>
    <x v="8"/>
    <s v="Erfurt"/>
    <x v="2"/>
    <x v="0"/>
    <x v="0"/>
  </r>
  <r>
    <x v="0"/>
    <x v="3"/>
    <x v="8"/>
    <s v="Germany - South"/>
    <x v="2"/>
    <x v="0"/>
    <x v="2120"/>
  </r>
  <r>
    <x v="0"/>
    <x v="3"/>
    <x v="8"/>
    <s v="Germany - West"/>
    <x v="2"/>
    <x v="0"/>
    <x v="1951"/>
  </r>
  <r>
    <x v="0"/>
    <x v="3"/>
    <x v="9"/>
    <s v="Estonia"/>
    <x v="2"/>
    <x v="0"/>
    <x v="0"/>
  </r>
  <r>
    <x v="0"/>
    <x v="3"/>
    <x v="10"/>
    <s v="Ireland"/>
    <x v="2"/>
    <x v="0"/>
    <x v="0"/>
  </r>
  <r>
    <x v="0"/>
    <x v="3"/>
    <x v="10"/>
    <s v="Dublin"/>
    <x v="2"/>
    <x v="0"/>
    <x v="2068"/>
  </r>
  <r>
    <x v="0"/>
    <x v="3"/>
    <x v="11"/>
    <s v="Greece"/>
    <x v="2"/>
    <x v="0"/>
    <x v="0"/>
  </r>
  <r>
    <x v="0"/>
    <x v="3"/>
    <x v="11"/>
    <s v="Athina"/>
    <x v="2"/>
    <x v="0"/>
    <x v="1870"/>
  </r>
  <r>
    <x v="0"/>
    <x v="3"/>
    <x v="12"/>
    <s v="Spain"/>
    <x v="2"/>
    <x v="0"/>
    <x v="0"/>
  </r>
  <r>
    <x v="0"/>
    <x v="3"/>
    <x v="12"/>
    <s v="Madrid"/>
    <x v="2"/>
    <x v="0"/>
    <x v="1980"/>
  </r>
  <r>
    <x v="0"/>
    <x v="3"/>
    <x v="13"/>
    <s v="France"/>
    <x v="2"/>
    <x v="0"/>
    <x v="0"/>
  </r>
  <r>
    <x v="0"/>
    <x v="3"/>
    <x v="13"/>
    <s v="Paris"/>
    <x v="2"/>
    <x v="0"/>
    <x v="1880"/>
  </r>
  <r>
    <x v="0"/>
    <x v="3"/>
    <x v="13"/>
    <s v="Lille"/>
    <x v="2"/>
    <x v="0"/>
    <x v="1880"/>
  </r>
  <r>
    <x v="0"/>
    <x v="3"/>
    <x v="13"/>
    <s v="Strasbourg"/>
    <x v="2"/>
    <x v="0"/>
    <x v="1880"/>
  </r>
  <r>
    <x v="0"/>
    <x v="3"/>
    <x v="13"/>
    <s v="Toulouse"/>
    <x v="2"/>
    <x v="0"/>
    <x v="1880"/>
  </r>
  <r>
    <x v="0"/>
    <x v="3"/>
    <x v="13"/>
    <s v="Lyon"/>
    <x v="2"/>
    <x v="0"/>
    <x v="1880"/>
  </r>
  <r>
    <x v="0"/>
    <x v="3"/>
    <x v="13"/>
    <s v="Marseille"/>
    <x v="2"/>
    <x v="0"/>
    <x v="1880"/>
  </r>
  <r>
    <x v="0"/>
    <x v="3"/>
    <x v="14"/>
    <s v="Croatia"/>
    <x v="2"/>
    <x v="0"/>
    <x v="0"/>
  </r>
  <r>
    <x v="0"/>
    <x v="3"/>
    <x v="15"/>
    <s v="Italy"/>
    <x v="2"/>
    <x v="0"/>
    <x v="0"/>
  </r>
  <r>
    <x v="0"/>
    <x v="3"/>
    <x v="15"/>
    <s v="Nord-Ovest, Nord-Est, Centro (IT) (NUTS 2006)"/>
    <x v="2"/>
    <x v="0"/>
    <x v="535"/>
  </r>
  <r>
    <x v="0"/>
    <x v="3"/>
    <x v="15"/>
    <s v="Sud, Isole"/>
    <x v="2"/>
    <x v="0"/>
    <x v="535"/>
  </r>
  <r>
    <x v="0"/>
    <x v="3"/>
    <x v="16"/>
    <s v="Cyprus"/>
    <x v="2"/>
    <x v="0"/>
    <x v="0"/>
  </r>
  <r>
    <x v="0"/>
    <x v="3"/>
    <x v="17"/>
    <s v="Latvia"/>
    <x v="2"/>
    <x v="0"/>
    <x v="0"/>
  </r>
  <r>
    <x v="0"/>
    <x v="3"/>
    <x v="18"/>
    <s v="Lithuania"/>
    <x v="2"/>
    <x v="0"/>
    <x v="0"/>
  </r>
  <r>
    <x v="0"/>
    <x v="3"/>
    <x v="19"/>
    <s v="Luxembourg"/>
    <x v="2"/>
    <x v="0"/>
    <x v="1436"/>
  </r>
  <r>
    <x v="0"/>
    <x v="3"/>
    <x v="20"/>
    <s v="Hungary"/>
    <x v="2"/>
    <x v="0"/>
    <x v="0"/>
  </r>
  <r>
    <x v="0"/>
    <x v="3"/>
    <x v="21"/>
    <s v="Malta"/>
    <x v="2"/>
    <x v="0"/>
    <x v="0"/>
  </r>
  <r>
    <x v="0"/>
    <x v="3"/>
    <x v="22"/>
    <s v="Netherlands"/>
    <x v="2"/>
    <x v="0"/>
    <x v="0"/>
  </r>
  <r>
    <x v="0"/>
    <x v="3"/>
    <x v="22"/>
    <s v="Noord-Holland"/>
    <x v="2"/>
    <x v="0"/>
    <x v="2051"/>
  </r>
  <r>
    <x v="0"/>
    <x v="3"/>
    <x v="22"/>
    <s v="Rotterdam"/>
    <x v="2"/>
    <x v="0"/>
    <x v="676"/>
  </r>
  <r>
    <x v="0"/>
    <x v="3"/>
    <x v="22"/>
    <s v="Noord-Brabant"/>
    <x v="2"/>
    <x v="0"/>
    <x v="2184"/>
  </r>
  <r>
    <x v="0"/>
    <x v="3"/>
    <x v="23"/>
    <s v="Austria"/>
    <x v="2"/>
    <x v="0"/>
    <x v="0"/>
  </r>
  <r>
    <x v="0"/>
    <x v="3"/>
    <x v="23"/>
    <s v="Wien, Oberösterreich, Tirol"/>
    <x v="2"/>
    <x v="0"/>
    <x v="0"/>
  </r>
  <r>
    <x v="0"/>
    <x v="3"/>
    <x v="24"/>
    <s v="Poland"/>
    <x v="2"/>
    <x v="0"/>
    <x v="0"/>
  </r>
  <r>
    <x v="0"/>
    <x v="3"/>
    <x v="25"/>
    <s v="Portugal"/>
    <x v="2"/>
    <x v="0"/>
    <x v="0"/>
  </r>
  <r>
    <x v="0"/>
    <x v="3"/>
    <x v="25"/>
    <s v="Lisboa"/>
    <x v="2"/>
    <x v="0"/>
    <x v="2128"/>
  </r>
  <r>
    <x v="0"/>
    <x v="3"/>
    <x v="26"/>
    <s v="Romania"/>
    <x v="2"/>
    <x v="0"/>
    <x v="0"/>
  </r>
  <r>
    <x v="0"/>
    <x v="3"/>
    <x v="27"/>
    <s v="Slovenia"/>
    <x v="2"/>
    <x v="0"/>
    <x v="0"/>
  </r>
  <r>
    <x v="0"/>
    <x v="3"/>
    <x v="28"/>
    <s v="Slovakia"/>
    <x v="2"/>
    <x v="0"/>
    <x v="0"/>
  </r>
  <r>
    <x v="0"/>
    <x v="3"/>
    <x v="29"/>
    <s v="Finland"/>
    <x v="2"/>
    <x v="0"/>
    <x v="0"/>
  </r>
  <r>
    <x v="0"/>
    <x v="3"/>
    <x v="30"/>
    <s v="Sweden"/>
    <x v="2"/>
    <x v="0"/>
    <x v="0"/>
  </r>
  <r>
    <x v="0"/>
    <x v="3"/>
    <x v="31"/>
    <s v="United Kingdom"/>
    <x v="2"/>
    <x v="0"/>
    <x v="0"/>
  </r>
  <r>
    <x v="0"/>
    <x v="3"/>
    <x v="31"/>
    <s v="Leeds"/>
    <x v="2"/>
    <x v="0"/>
    <x v="2045"/>
  </r>
  <r>
    <x v="0"/>
    <x v="3"/>
    <x v="31"/>
    <s v="Birmingham"/>
    <x v="2"/>
    <x v="0"/>
    <x v="1896"/>
  </r>
  <r>
    <x v="0"/>
    <x v="3"/>
    <x v="31"/>
    <s v="London"/>
    <x v="2"/>
    <x v="0"/>
    <x v="2096"/>
  </r>
  <r>
    <x v="0"/>
    <x v="3"/>
    <x v="31"/>
    <s v="Glasgow"/>
    <x v="2"/>
    <x v="0"/>
    <x v="2185"/>
  </r>
  <r>
    <x v="0"/>
    <x v="3"/>
    <x v="32"/>
    <s v="Norway"/>
    <x v="2"/>
    <x v="0"/>
    <x v="0"/>
  </r>
  <r>
    <x v="0"/>
    <x v="3"/>
    <x v="33"/>
    <s v="Turkey"/>
    <x v="2"/>
    <x v="0"/>
    <x v="0"/>
  </r>
  <r>
    <x v="0"/>
    <x v="3"/>
    <x v="0"/>
    <s v="European Union (27 countries)"/>
    <x v="3"/>
    <x v="0"/>
    <x v="0"/>
  </r>
  <r>
    <x v="0"/>
    <x v="3"/>
    <x v="1"/>
    <s v="European Union (25 countries)"/>
    <x v="3"/>
    <x v="0"/>
    <x v="0"/>
  </r>
  <r>
    <x v="0"/>
    <x v="3"/>
    <x v="2"/>
    <s v="European Union (15 countries)"/>
    <x v="3"/>
    <x v="0"/>
    <x v="0"/>
  </r>
  <r>
    <x v="0"/>
    <x v="3"/>
    <x v="3"/>
    <s v="Euro area (EA11-2000, EA12-2006, EA13-2007, EA15-2008, EA16-2010, EA17)"/>
    <x v="3"/>
    <x v="0"/>
    <x v="0"/>
  </r>
  <r>
    <x v="0"/>
    <x v="3"/>
    <x v="4"/>
    <s v="Belgium"/>
    <x v="3"/>
    <x v="0"/>
    <x v="2142"/>
  </r>
  <r>
    <x v="0"/>
    <x v="3"/>
    <x v="5"/>
    <s v="Bulgaria"/>
    <x v="3"/>
    <x v="0"/>
    <x v="0"/>
  </r>
  <r>
    <x v="0"/>
    <x v="3"/>
    <x v="6"/>
    <s v="Czech Republic"/>
    <x v="3"/>
    <x v="0"/>
    <x v="0"/>
  </r>
  <r>
    <x v="0"/>
    <x v="3"/>
    <x v="7"/>
    <s v="Denmark"/>
    <x v="3"/>
    <x v="0"/>
    <x v="2010"/>
  </r>
  <r>
    <x v="0"/>
    <x v="3"/>
    <x v="7"/>
    <s v="København"/>
    <x v="3"/>
    <x v="0"/>
    <x v="2186"/>
  </r>
  <r>
    <x v="0"/>
    <x v="3"/>
    <x v="8"/>
    <s v="Germany (until 1990 former territory of the FRG)"/>
    <x v="3"/>
    <x v="0"/>
    <x v="0"/>
  </r>
  <r>
    <x v="0"/>
    <x v="3"/>
    <x v="8"/>
    <s v="Stuttgart"/>
    <x v="3"/>
    <x v="0"/>
    <x v="660"/>
  </r>
  <r>
    <x v="0"/>
    <x v="3"/>
    <x v="8"/>
    <s v="München"/>
    <x v="3"/>
    <x v="0"/>
    <x v="1674"/>
  </r>
  <r>
    <x v="0"/>
    <x v="3"/>
    <x v="8"/>
    <s v="Hamburg"/>
    <x v="3"/>
    <x v="0"/>
    <x v="1730"/>
  </r>
  <r>
    <x v="0"/>
    <x v="3"/>
    <x v="8"/>
    <s v="Frankfurt am Main"/>
    <x v="3"/>
    <x v="0"/>
    <x v="2043"/>
  </r>
  <r>
    <x v="0"/>
    <x v="3"/>
    <x v="8"/>
    <s v="Rostock"/>
    <x v="3"/>
    <x v="0"/>
    <x v="0"/>
  </r>
  <r>
    <x v="0"/>
    <x v="3"/>
    <x v="8"/>
    <s v="Hannover"/>
    <x v="3"/>
    <x v="0"/>
    <x v="393"/>
  </r>
  <r>
    <x v="0"/>
    <x v="3"/>
    <x v="8"/>
    <s v="Düsseldorf"/>
    <x v="3"/>
    <x v="0"/>
    <x v="2187"/>
  </r>
  <r>
    <x v="0"/>
    <x v="3"/>
    <x v="8"/>
    <s v="Leipzig"/>
    <x v="3"/>
    <x v="0"/>
    <x v="0"/>
  </r>
  <r>
    <x v="0"/>
    <x v="3"/>
    <x v="8"/>
    <s v="Erfurt"/>
    <x v="3"/>
    <x v="0"/>
    <x v="0"/>
  </r>
  <r>
    <x v="0"/>
    <x v="3"/>
    <x v="8"/>
    <s v="Germany - South"/>
    <x v="3"/>
    <x v="0"/>
    <x v="2120"/>
  </r>
  <r>
    <x v="0"/>
    <x v="3"/>
    <x v="8"/>
    <s v="Germany - West"/>
    <x v="3"/>
    <x v="0"/>
    <x v="1951"/>
  </r>
  <r>
    <x v="0"/>
    <x v="3"/>
    <x v="9"/>
    <s v="Estonia"/>
    <x v="3"/>
    <x v="0"/>
    <x v="0"/>
  </r>
  <r>
    <x v="0"/>
    <x v="3"/>
    <x v="10"/>
    <s v="Ireland"/>
    <x v="3"/>
    <x v="0"/>
    <x v="0"/>
  </r>
  <r>
    <x v="0"/>
    <x v="3"/>
    <x v="10"/>
    <s v="Dublin"/>
    <x v="3"/>
    <x v="0"/>
    <x v="2128"/>
  </r>
  <r>
    <x v="0"/>
    <x v="3"/>
    <x v="11"/>
    <s v="Greece"/>
    <x v="3"/>
    <x v="0"/>
    <x v="0"/>
  </r>
  <r>
    <x v="0"/>
    <x v="3"/>
    <x v="11"/>
    <s v="Athina"/>
    <x v="3"/>
    <x v="0"/>
    <x v="1899"/>
  </r>
  <r>
    <x v="0"/>
    <x v="3"/>
    <x v="12"/>
    <s v="Spain"/>
    <x v="3"/>
    <x v="0"/>
    <x v="0"/>
  </r>
  <r>
    <x v="0"/>
    <x v="3"/>
    <x v="12"/>
    <s v="Madrid"/>
    <x v="3"/>
    <x v="0"/>
    <x v="2188"/>
  </r>
  <r>
    <x v="0"/>
    <x v="3"/>
    <x v="13"/>
    <s v="France"/>
    <x v="3"/>
    <x v="0"/>
    <x v="0"/>
  </r>
  <r>
    <x v="0"/>
    <x v="3"/>
    <x v="13"/>
    <s v="Paris"/>
    <x v="3"/>
    <x v="0"/>
    <x v="1180"/>
  </r>
  <r>
    <x v="0"/>
    <x v="3"/>
    <x v="13"/>
    <s v="Lille"/>
    <x v="3"/>
    <x v="0"/>
    <x v="1180"/>
  </r>
  <r>
    <x v="0"/>
    <x v="3"/>
    <x v="13"/>
    <s v="Strasbourg"/>
    <x v="3"/>
    <x v="0"/>
    <x v="1180"/>
  </r>
  <r>
    <x v="0"/>
    <x v="3"/>
    <x v="13"/>
    <s v="Toulouse"/>
    <x v="3"/>
    <x v="0"/>
    <x v="1180"/>
  </r>
  <r>
    <x v="0"/>
    <x v="3"/>
    <x v="13"/>
    <s v="Lyon"/>
    <x v="3"/>
    <x v="0"/>
    <x v="1180"/>
  </r>
  <r>
    <x v="0"/>
    <x v="3"/>
    <x v="13"/>
    <s v="Marseille"/>
    <x v="3"/>
    <x v="0"/>
    <x v="1180"/>
  </r>
  <r>
    <x v="0"/>
    <x v="3"/>
    <x v="14"/>
    <s v="Croatia"/>
    <x v="3"/>
    <x v="0"/>
    <x v="0"/>
  </r>
  <r>
    <x v="0"/>
    <x v="3"/>
    <x v="15"/>
    <s v="Italy"/>
    <x v="3"/>
    <x v="0"/>
    <x v="0"/>
  </r>
  <r>
    <x v="0"/>
    <x v="3"/>
    <x v="15"/>
    <s v="Nord-Ovest, Nord-Est, Centro (IT) (NUTS 2006)"/>
    <x v="3"/>
    <x v="0"/>
    <x v="1768"/>
  </r>
  <r>
    <x v="0"/>
    <x v="3"/>
    <x v="15"/>
    <s v="Sud, Isole"/>
    <x v="3"/>
    <x v="0"/>
    <x v="1768"/>
  </r>
  <r>
    <x v="0"/>
    <x v="3"/>
    <x v="16"/>
    <s v="Cyprus"/>
    <x v="3"/>
    <x v="0"/>
    <x v="0"/>
  </r>
  <r>
    <x v="0"/>
    <x v="3"/>
    <x v="17"/>
    <s v="Latvia"/>
    <x v="3"/>
    <x v="0"/>
    <x v="0"/>
  </r>
  <r>
    <x v="0"/>
    <x v="3"/>
    <x v="18"/>
    <s v="Lithuania"/>
    <x v="3"/>
    <x v="0"/>
    <x v="0"/>
  </r>
  <r>
    <x v="0"/>
    <x v="3"/>
    <x v="19"/>
    <s v="Luxembourg"/>
    <x v="3"/>
    <x v="0"/>
    <x v="1725"/>
  </r>
  <r>
    <x v="0"/>
    <x v="3"/>
    <x v="20"/>
    <s v="Hungary"/>
    <x v="3"/>
    <x v="0"/>
    <x v="0"/>
  </r>
  <r>
    <x v="0"/>
    <x v="3"/>
    <x v="21"/>
    <s v="Malta"/>
    <x v="3"/>
    <x v="0"/>
    <x v="0"/>
  </r>
  <r>
    <x v="0"/>
    <x v="3"/>
    <x v="22"/>
    <s v="Netherlands"/>
    <x v="3"/>
    <x v="0"/>
    <x v="0"/>
  </r>
  <r>
    <x v="0"/>
    <x v="3"/>
    <x v="22"/>
    <s v="Noord-Holland"/>
    <x v="3"/>
    <x v="0"/>
    <x v="1045"/>
  </r>
  <r>
    <x v="0"/>
    <x v="3"/>
    <x v="22"/>
    <s v="Rotterdam"/>
    <x v="3"/>
    <x v="0"/>
    <x v="676"/>
  </r>
  <r>
    <x v="0"/>
    <x v="3"/>
    <x v="22"/>
    <s v="Noord-Brabant"/>
    <x v="3"/>
    <x v="0"/>
    <x v="1423"/>
  </r>
  <r>
    <x v="0"/>
    <x v="3"/>
    <x v="23"/>
    <s v="Austria"/>
    <x v="3"/>
    <x v="0"/>
    <x v="0"/>
  </r>
  <r>
    <x v="0"/>
    <x v="3"/>
    <x v="23"/>
    <s v="Wien, Oberösterreich, Tirol"/>
    <x v="3"/>
    <x v="0"/>
    <x v="0"/>
  </r>
  <r>
    <x v="0"/>
    <x v="3"/>
    <x v="24"/>
    <s v="Poland"/>
    <x v="3"/>
    <x v="0"/>
    <x v="0"/>
  </r>
  <r>
    <x v="0"/>
    <x v="3"/>
    <x v="25"/>
    <s v="Portugal"/>
    <x v="3"/>
    <x v="0"/>
    <x v="0"/>
  </r>
  <r>
    <x v="0"/>
    <x v="3"/>
    <x v="25"/>
    <s v="Lisboa"/>
    <x v="3"/>
    <x v="0"/>
    <x v="1179"/>
  </r>
  <r>
    <x v="0"/>
    <x v="3"/>
    <x v="26"/>
    <s v="Romania"/>
    <x v="3"/>
    <x v="0"/>
    <x v="0"/>
  </r>
  <r>
    <x v="0"/>
    <x v="3"/>
    <x v="27"/>
    <s v="Slovenia"/>
    <x v="3"/>
    <x v="0"/>
    <x v="0"/>
  </r>
  <r>
    <x v="0"/>
    <x v="3"/>
    <x v="28"/>
    <s v="Slovakia"/>
    <x v="3"/>
    <x v="0"/>
    <x v="0"/>
  </r>
  <r>
    <x v="0"/>
    <x v="3"/>
    <x v="29"/>
    <s v="Finland"/>
    <x v="3"/>
    <x v="0"/>
    <x v="0"/>
  </r>
  <r>
    <x v="0"/>
    <x v="3"/>
    <x v="30"/>
    <s v="Sweden"/>
    <x v="3"/>
    <x v="0"/>
    <x v="0"/>
  </r>
  <r>
    <x v="0"/>
    <x v="3"/>
    <x v="31"/>
    <s v="United Kingdom"/>
    <x v="3"/>
    <x v="0"/>
    <x v="0"/>
  </r>
  <r>
    <x v="0"/>
    <x v="3"/>
    <x v="31"/>
    <s v="Leeds"/>
    <x v="3"/>
    <x v="0"/>
    <x v="1745"/>
  </r>
  <r>
    <x v="0"/>
    <x v="3"/>
    <x v="31"/>
    <s v="Birmingham"/>
    <x v="3"/>
    <x v="0"/>
    <x v="2117"/>
  </r>
  <r>
    <x v="0"/>
    <x v="3"/>
    <x v="31"/>
    <s v="London"/>
    <x v="3"/>
    <x v="0"/>
    <x v="2048"/>
  </r>
  <r>
    <x v="0"/>
    <x v="3"/>
    <x v="31"/>
    <s v="Glasgow"/>
    <x v="3"/>
    <x v="0"/>
    <x v="1890"/>
  </r>
  <r>
    <x v="0"/>
    <x v="3"/>
    <x v="32"/>
    <s v="Norway"/>
    <x v="3"/>
    <x v="0"/>
    <x v="0"/>
  </r>
  <r>
    <x v="0"/>
    <x v="3"/>
    <x v="33"/>
    <s v="Turkey"/>
    <x v="3"/>
    <x v="0"/>
    <x v="0"/>
  </r>
  <r>
    <x v="0"/>
    <x v="3"/>
    <x v="0"/>
    <s v="European Union (27 countries)"/>
    <x v="4"/>
    <x v="0"/>
    <x v="0"/>
  </r>
  <r>
    <x v="0"/>
    <x v="3"/>
    <x v="1"/>
    <s v="European Union (25 countries)"/>
    <x v="4"/>
    <x v="0"/>
    <x v="0"/>
  </r>
  <r>
    <x v="0"/>
    <x v="3"/>
    <x v="2"/>
    <s v="European Union (15 countries)"/>
    <x v="4"/>
    <x v="0"/>
    <x v="0"/>
  </r>
  <r>
    <x v="0"/>
    <x v="3"/>
    <x v="3"/>
    <s v="Euro area (EA11-2000, EA12-2006, EA13-2007, EA15-2008, EA16-2010, EA17)"/>
    <x v="4"/>
    <x v="0"/>
    <x v="0"/>
  </r>
  <r>
    <x v="0"/>
    <x v="3"/>
    <x v="4"/>
    <s v="Belgium"/>
    <x v="4"/>
    <x v="0"/>
    <x v="111"/>
  </r>
  <r>
    <x v="0"/>
    <x v="3"/>
    <x v="5"/>
    <s v="Bulgaria"/>
    <x v="4"/>
    <x v="0"/>
    <x v="0"/>
  </r>
  <r>
    <x v="0"/>
    <x v="3"/>
    <x v="6"/>
    <s v="Czech Republic"/>
    <x v="4"/>
    <x v="0"/>
    <x v="0"/>
  </r>
  <r>
    <x v="0"/>
    <x v="3"/>
    <x v="7"/>
    <s v="Denmark"/>
    <x v="4"/>
    <x v="0"/>
    <x v="821"/>
  </r>
  <r>
    <x v="0"/>
    <x v="3"/>
    <x v="7"/>
    <s v="København"/>
    <x v="4"/>
    <x v="0"/>
    <x v="1352"/>
  </r>
  <r>
    <x v="0"/>
    <x v="3"/>
    <x v="8"/>
    <s v="Germany (until 1990 former territory of the FRG)"/>
    <x v="4"/>
    <x v="0"/>
    <x v="0"/>
  </r>
  <r>
    <x v="0"/>
    <x v="3"/>
    <x v="8"/>
    <s v="Stuttgart"/>
    <x v="4"/>
    <x v="0"/>
    <x v="1683"/>
  </r>
  <r>
    <x v="0"/>
    <x v="3"/>
    <x v="8"/>
    <s v="München"/>
    <x v="4"/>
    <x v="0"/>
    <x v="2077"/>
  </r>
  <r>
    <x v="0"/>
    <x v="3"/>
    <x v="8"/>
    <s v="Hamburg"/>
    <x v="4"/>
    <x v="0"/>
    <x v="2062"/>
  </r>
  <r>
    <x v="0"/>
    <x v="3"/>
    <x v="8"/>
    <s v="Frankfurt am Main"/>
    <x v="4"/>
    <x v="0"/>
    <x v="1481"/>
  </r>
  <r>
    <x v="0"/>
    <x v="3"/>
    <x v="8"/>
    <s v="Rostock"/>
    <x v="4"/>
    <x v="0"/>
    <x v="0"/>
  </r>
  <r>
    <x v="0"/>
    <x v="3"/>
    <x v="8"/>
    <s v="Hannover"/>
    <x v="4"/>
    <x v="0"/>
    <x v="2050"/>
  </r>
  <r>
    <x v="0"/>
    <x v="3"/>
    <x v="8"/>
    <s v="Düsseldorf"/>
    <x v="4"/>
    <x v="0"/>
    <x v="1629"/>
  </r>
  <r>
    <x v="0"/>
    <x v="3"/>
    <x v="8"/>
    <s v="Leipzig"/>
    <x v="4"/>
    <x v="0"/>
    <x v="0"/>
  </r>
  <r>
    <x v="0"/>
    <x v="3"/>
    <x v="8"/>
    <s v="Erfurt"/>
    <x v="4"/>
    <x v="0"/>
    <x v="0"/>
  </r>
  <r>
    <x v="0"/>
    <x v="3"/>
    <x v="8"/>
    <s v="Germany - South"/>
    <x v="4"/>
    <x v="0"/>
    <x v="1374"/>
  </r>
  <r>
    <x v="0"/>
    <x v="3"/>
    <x v="8"/>
    <s v="Germany - West"/>
    <x v="4"/>
    <x v="0"/>
    <x v="1501"/>
  </r>
  <r>
    <x v="0"/>
    <x v="3"/>
    <x v="9"/>
    <s v="Estonia"/>
    <x v="4"/>
    <x v="0"/>
    <x v="0"/>
  </r>
  <r>
    <x v="0"/>
    <x v="3"/>
    <x v="10"/>
    <s v="Ireland"/>
    <x v="4"/>
    <x v="0"/>
    <x v="0"/>
  </r>
  <r>
    <x v="0"/>
    <x v="3"/>
    <x v="10"/>
    <s v="Dublin"/>
    <x v="4"/>
    <x v="0"/>
    <x v="2046"/>
  </r>
  <r>
    <x v="0"/>
    <x v="3"/>
    <x v="11"/>
    <s v="Greece"/>
    <x v="4"/>
    <x v="0"/>
    <x v="0"/>
  </r>
  <r>
    <x v="0"/>
    <x v="3"/>
    <x v="11"/>
    <s v="Athina"/>
    <x v="4"/>
    <x v="0"/>
    <x v="1975"/>
  </r>
  <r>
    <x v="0"/>
    <x v="3"/>
    <x v="12"/>
    <s v="Spain"/>
    <x v="4"/>
    <x v="0"/>
    <x v="0"/>
  </r>
  <r>
    <x v="0"/>
    <x v="3"/>
    <x v="12"/>
    <s v="Madrid"/>
    <x v="4"/>
    <x v="0"/>
    <x v="1136"/>
  </r>
  <r>
    <x v="0"/>
    <x v="3"/>
    <x v="13"/>
    <s v="France"/>
    <x v="4"/>
    <x v="0"/>
    <x v="0"/>
  </r>
  <r>
    <x v="0"/>
    <x v="3"/>
    <x v="13"/>
    <s v="Paris"/>
    <x v="4"/>
    <x v="0"/>
    <x v="1080"/>
  </r>
  <r>
    <x v="0"/>
    <x v="3"/>
    <x v="13"/>
    <s v="Lille"/>
    <x v="4"/>
    <x v="0"/>
    <x v="1080"/>
  </r>
  <r>
    <x v="0"/>
    <x v="3"/>
    <x v="13"/>
    <s v="Strasbourg"/>
    <x v="4"/>
    <x v="0"/>
    <x v="2121"/>
  </r>
  <r>
    <x v="0"/>
    <x v="3"/>
    <x v="13"/>
    <s v="Toulouse"/>
    <x v="4"/>
    <x v="0"/>
    <x v="1080"/>
  </r>
  <r>
    <x v="0"/>
    <x v="3"/>
    <x v="13"/>
    <s v="Lyon"/>
    <x v="4"/>
    <x v="0"/>
    <x v="1080"/>
  </r>
  <r>
    <x v="0"/>
    <x v="3"/>
    <x v="13"/>
    <s v="Marseille"/>
    <x v="4"/>
    <x v="0"/>
    <x v="1080"/>
  </r>
  <r>
    <x v="0"/>
    <x v="3"/>
    <x v="14"/>
    <s v="Croatia"/>
    <x v="4"/>
    <x v="0"/>
    <x v="0"/>
  </r>
  <r>
    <x v="0"/>
    <x v="3"/>
    <x v="15"/>
    <s v="Italy"/>
    <x v="4"/>
    <x v="0"/>
    <x v="0"/>
  </r>
  <r>
    <x v="0"/>
    <x v="3"/>
    <x v="15"/>
    <s v="Nord-Ovest, Nord-Est, Centro (IT) (NUTS 2006)"/>
    <x v="4"/>
    <x v="0"/>
    <x v="550"/>
  </r>
  <r>
    <x v="0"/>
    <x v="3"/>
    <x v="15"/>
    <s v="Sud, Isole"/>
    <x v="4"/>
    <x v="0"/>
    <x v="550"/>
  </r>
  <r>
    <x v="0"/>
    <x v="3"/>
    <x v="16"/>
    <s v="Cyprus"/>
    <x v="4"/>
    <x v="0"/>
    <x v="0"/>
  </r>
  <r>
    <x v="0"/>
    <x v="3"/>
    <x v="17"/>
    <s v="Latvia"/>
    <x v="4"/>
    <x v="0"/>
    <x v="0"/>
  </r>
  <r>
    <x v="0"/>
    <x v="3"/>
    <x v="18"/>
    <s v="Lithuania"/>
    <x v="4"/>
    <x v="0"/>
    <x v="0"/>
  </r>
  <r>
    <x v="0"/>
    <x v="3"/>
    <x v="19"/>
    <s v="Luxembourg"/>
    <x v="4"/>
    <x v="0"/>
    <x v="2122"/>
  </r>
  <r>
    <x v="0"/>
    <x v="3"/>
    <x v="20"/>
    <s v="Hungary"/>
    <x v="4"/>
    <x v="0"/>
    <x v="0"/>
  </r>
  <r>
    <x v="0"/>
    <x v="3"/>
    <x v="21"/>
    <s v="Malta"/>
    <x v="4"/>
    <x v="0"/>
    <x v="0"/>
  </r>
  <r>
    <x v="0"/>
    <x v="3"/>
    <x v="22"/>
    <s v="Netherlands"/>
    <x v="4"/>
    <x v="0"/>
    <x v="0"/>
  </r>
  <r>
    <x v="0"/>
    <x v="3"/>
    <x v="22"/>
    <s v="Noord-Holland"/>
    <x v="4"/>
    <x v="0"/>
    <x v="2093"/>
  </r>
  <r>
    <x v="0"/>
    <x v="3"/>
    <x v="22"/>
    <s v="Rotterdam"/>
    <x v="4"/>
    <x v="0"/>
    <x v="958"/>
  </r>
  <r>
    <x v="0"/>
    <x v="3"/>
    <x v="22"/>
    <s v="Noord-Brabant"/>
    <x v="4"/>
    <x v="0"/>
    <x v="2105"/>
  </r>
  <r>
    <x v="0"/>
    <x v="3"/>
    <x v="23"/>
    <s v="Austria"/>
    <x v="4"/>
    <x v="0"/>
    <x v="0"/>
  </r>
  <r>
    <x v="0"/>
    <x v="3"/>
    <x v="23"/>
    <s v="Wien, Oberösterreich, Tirol"/>
    <x v="4"/>
    <x v="0"/>
    <x v="0"/>
  </r>
  <r>
    <x v="0"/>
    <x v="3"/>
    <x v="24"/>
    <s v="Poland"/>
    <x v="4"/>
    <x v="0"/>
    <x v="0"/>
  </r>
  <r>
    <x v="0"/>
    <x v="3"/>
    <x v="25"/>
    <s v="Portugal"/>
    <x v="4"/>
    <x v="0"/>
    <x v="0"/>
  </r>
  <r>
    <x v="0"/>
    <x v="3"/>
    <x v="25"/>
    <s v="Lisboa"/>
    <x v="4"/>
    <x v="0"/>
    <x v="237"/>
  </r>
  <r>
    <x v="0"/>
    <x v="3"/>
    <x v="26"/>
    <s v="Romania"/>
    <x v="4"/>
    <x v="0"/>
    <x v="0"/>
  </r>
  <r>
    <x v="0"/>
    <x v="3"/>
    <x v="27"/>
    <s v="Slovenia"/>
    <x v="4"/>
    <x v="0"/>
    <x v="0"/>
  </r>
  <r>
    <x v="0"/>
    <x v="3"/>
    <x v="28"/>
    <s v="Slovakia"/>
    <x v="4"/>
    <x v="0"/>
    <x v="0"/>
  </r>
  <r>
    <x v="0"/>
    <x v="3"/>
    <x v="29"/>
    <s v="Finland"/>
    <x v="4"/>
    <x v="0"/>
    <x v="0"/>
  </r>
  <r>
    <x v="0"/>
    <x v="3"/>
    <x v="30"/>
    <s v="Sweden"/>
    <x v="4"/>
    <x v="0"/>
    <x v="0"/>
  </r>
  <r>
    <x v="0"/>
    <x v="3"/>
    <x v="31"/>
    <s v="United Kingdom"/>
    <x v="4"/>
    <x v="0"/>
    <x v="0"/>
  </r>
  <r>
    <x v="0"/>
    <x v="3"/>
    <x v="31"/>
    <s v="Leeds"/>
    <x v="4"/>
    <x v="0"/>
    <x v="1556"/>
  </r>
  <r>
    <x v="0"/>
    <x v="3"/>
    <x v="31"/>
    <s v="Birmingham"/>
    <x v="4"/>
    <x v="0"/>
    <x v="1080"/>
  </r>
  <r>
    <x v="0"/>
    <x v="3"/>
    <x v="31"/>
    <s v="London"/>
    <x v="4"/>
    <x v="0"/>
    <x v="1556"/>
  </r>
  <r>
    <x v="0"/>
    <x v="3"/>
    <x v="31"/>
    <s v="Glasgow"/>
    <x v="4"/>
    <x v="0"/>
    <x v="590"/>
  </r>
  <r>
    <x v="0"/>
    <x v="3"/>
    <x v="32"/>
    <s v="Norway"/>
    <x v="4"/>
    <x v="0"/>
    <x v="0"/>
  </r>
  <r>
    <x v="0"/>
    <x v="3"/>
    <x v="33"/>
    <s v="Turkey"/>
    <x v="4"/>
    <x v="0"/>
    <x v="0"/>
  </r>
  <r>
    <x v="0"/>
    <x v="3"/>
    <x v="0"/>
    <s v="European Union (27 countries)"/>
    <x v="5"/>
    <x v="0"/>
    <x v="0"/>
  </r>
  <r>
    <x v="0"/>
    <x v="3"/>
    <x v="1"/>
    <s v="European Union (25 countries)"/>
    <x v="5"/>
    <x v="0"/>
    <x v="0"/>
  </r>
  <r>
    <x v="0"/>
    <x v="3"/>
    <x v="2"/>
    <s v="European Union (15 countries)"/>
    <x v="5"/>
    <x v="0"/>
    <x v="0"/>
  </r>
  <r>
    <x v="0"/>
    <x v="3"/>
    <x v="3"/>
    <s v="Euro area (EA11-2000, EA12-2006, EA13-2007, EA15-2008, EA16-2010, EA17)"/>
    <x v="5"/>
    <x v="0"/>
    <x v="0"/>
  </r>
  <r>
    <x v="0"/>
    <x v="3"/>
    <x v="4"/>
    <s v="Belgium"/>
    <x v="5"/>
    <x v="0"/>
    <x v="1008"/>
  </r>
  <r>
    <x v="0"/>
    <x v="3"/>
    <x v="5"/>
    <s v="Bulgaria"/>
    <x v="5"/>
    <x v="0"/>
    <x v="0"/>
  </r>
  <r>
    <x v="0"/>
    <x v="3"/>
    <x v="6"/>
    <s v="Czech Republic"/>
    <x v="5"/>
    <x v="0"/>
    <x v="0"/>
  </r>
  <r>
    <x v="0"/>
    <x v="3"/>
    <x v="7"/>
    <s v="Denmark"/>
    <x v="5"/>
    <x v="0"/>
    <x v="1765"/>
  </r>
  <r>
    <x v="0"/>
    <x v="3"/>
    <x v="7"/>
    <s v="København"/>
    <x v="5"/>
    <x v="0"/>
    <x v="1511"/>
  </r>
  <r>
    <x v="0"/>
    <x v="3"/>
    <x v="8"/>
    <s v="Germany (until 1990 former territory of the FRG)"/>
    <x v="5"/>
    <x v="0"/>
    <x v="0"/>
  </r>
  <r>
    <x v="0"/>
    <x v="3"/>
    <x v="8"/>
    <s v="Stuttgart"/>
    <x v="5"/>
    <x v="0"/>
    <x v="2052"/>
  </r>
  <r>
    <x v="0"/>
    <x v="3"/>
    <x v="8"/>
    <s v="München"/>
    <x v="5"/>
    <x v="0"/>
    <x v="1629"/>
  </r>
  <r>
    <x v="0"/>
    <x v="3"/>
    <x v="8"/>
    <s v="Hamburg"/>
    <x v="5"/>
    <x v="0"/>
    <x v="1546"/>
  </r>
  <r>
    <x v="0"/>
    <x v="3"/>
    <x v="8"/>
    <s v="Frankfurt am Main"/>
    <x v="5"/>
    <x v="0"/>
    <x v="1108"/>
  </r>
  <r>
    <x v="0"/>
    <x v="3"/>
    <x v="8"/>
    <s v="Rostock"/>
    <x v="5"/>
    <x v="0"/>
    <x v="0"/>
  </r>
  <r>
    <x v="0"/>
    <x v="3"/>
    <x v="8"/>
    <s v="Hannover"/>
    <x v="5"/>
    <x v="0"/>
    <x v="2089"/>
  </r>
  <r>
    <x v="0"/>
    <x v="3"/>
    <x v="8"/>
    <s v="Düsseldorf"/>
    <x v="5"/>
    <x v="0"/>
    <x v="1759"/>
  </r>
  <r>
    <x v="0"/>
    <x v="3"/>
    <x v="8"/>
    <s v="Leipzig"/>
    <x v="5"/>
    <x v="0"/>
    <x v="0"/>
  </r>
  <r>
    <x v="0"/>
    <x v="3"/>
    <x v="8"/>
    <s v="Erfurt"/>
    <x v="5"/>
    <x v="0"/>
    <x v="0"/>
  </r>
  <r>
    <x v="0"/>
    <x v="3"/>
    <x v="8"/>
    <s v="Germany - South"/>
    <x v="5"/>
    <x v="0"/>
    <x v="2078"/>
  </r>
  <r>
    <x v="0"/>
    <x v="3"/>
    <x v="8"/>
    <s v="Germany - West"/>
    <x v="5"/>
    <x v="0"/>
    <x v="1715"/>
  </r>
  <r>
    <x v="0"/>
    <x v="3"/>
    <x v="9"/>
    <s v="Estonia"/>
    <x v="5"/>
    <x v="0"/>
    <x v="0"/>
  </r>
  <r>
    <x v="0"/>
    <x v="3"/>
    <x v="10"/>
    <s v="Ireland"/>
    <x v="5"/>
    <x v="0"/>
    <x v="0"/>
  </r>
  <r>
    <x v="0"/>
    <x v="3"/>
    <x v="10"/>
    <s v="Dublin"/>
    <x v="5"/>
    <x v="0"/>
    <x v="310"/>
  </r>
  <r>
    <x v="0"/>
    <x v="3"/>
    <x v="11"/>
    <s v="Greece"/>
    <x v="5"/>
    <x v="0"/>
    <x v="0"/>
  </r>
  <r>
    <x v="0"/>
    <x v="3"/>
    <x v="11"/>
    <s v="Athina"/>
    <x v="5"/>
    <x v="0"/>
    <x v="530"/>
  </r>
  <r>
    <x v="0"/>
    <x v="3"/>
    <x v="12"/>
    <s v="Spain"/>
    <x v="5"/>
    <x v="0"/>
    <x v="0"/>
  </r>
  <r>
    <x v="0"/>
    <x v="3"/>
    <x v="12"/>
    <s v="Madrid"/>
    <x v="5"/>
    <x v="0"/>
    <x v="880"/>
  </r>
  <r>
    <x v="0"/>
    <x v="3"/>
    <x v="13"/>
    <s v="France"/>
    <x v="5"/>
    <x v="0"/>
    <x v="0"/>
  </r>
  <r>
    <x v="0"/>
    <x v="3"/>
    <x v="13"/>
    <s v="Paris"/>
    <x v="5"/>
    <x v="0"/>
    <x v="1640"/>
  </r>
  <r>
    <x v="0"/>
    <x v="3"/>
    <x v="13"/>
    <s v="Lille"/>
    <x v="5"/>
    <x v="0"/>
    <x v="1640"/>
  </r>
  <r>
    <x v="0"/>
    <x v="3"/>
    <x v="13"/>
    <s v="Strasbourg"/>
    <x v="5"/>
    <x v="0"/>
    <x v="1640"/>
  </r>
  <r>
    <x v="0"/>
    <x v="3"/>
    <x v="13"/>
    <s v="Toulouse"/>
    <x v="5"/>
    <x v="0"/>
    <x v="1640"/>
  </r>
  <r>
    <x v="0"/>
    <x v="3"/>
    <x v="13"/>
    <s v="Lyon"/>
    <x v="5"/>
    <x v="0"/>
    <x v="1640"/>
  </r>
  <r>
    <x v="0"/>
    <x v="3"/>
    <x v="13"/>
    <s v="Marseille"/>
    <x v="5"/>
    <x v="0"/>
    <x v="1640"/>
  </r>
  <r>
    <x v="0"/>
    <x v="3"/>
    <x v="14"/>
    <s v="Croatia"/>
    <x v="5"/>
    <x v="0"/>
    <x v="0"/>
  </r>
  <r>
    <x v="0"/>
    <x v="3"/>
    <x v="15"/>
    <s v="Italy"/>
    <x v="5"/>
    <x v="0"/>
    <x v="0"/>
  </r>
  <r>
    <x v="0"/>
    <x v="3"/>
    <x v="15"/>
    <s v="Nord-Ovest, Nord-Est, Centro (IT) (NUTS 2006)"/>
    <x v="5"/>
    <x v="0"/>
    <x v="840"/>
  </r>
  <r>
    <x v="0"/>
    <x v="3"/>
    <x v="15"/>
    <s v="Sud, Isole"/>
    <x v="5"/>
    <x v="0"/>
    <x v="840"/>
  </r>
  <r>
    <x v="0"/>
    <x v="3"/>
    <x v="16"/>
    <s v="Cyprus"/>
    <x v="5"/>
    <x v="0"/>
    <x v="0"/>
  </r>
  <r>
    <x v="0"/>
    <x v="3"/>
    <x v="17"/>
    <s v="Latvia"/>
    <x v="5"/>
    <x v="0"/>
    <x v="0"/>
  </r>
  <r>
    <x v="0"/>
    <x v="3"/>
    <x v="18"/>
    <s v="Lithuania"/>
    <x v="5"/>
    <x v="0"/>
    <x v="0"/>
  </r>
  <r>
    <x v="0"/>
    <x v="3"/>
    <x v="19"/>
    <s v="Luxembourg"/>
    <x v="5"/>
    <x v="0"/>
    <x v="1689"/>
  </r>
  <r>
    <x v="0"/>
    <x v="3"/>
    <x v="20"/>
    <s v="Hungary"/>
    <x v="5"/>
    <x v="0"/>
    <x v="0"/>
  </r>
  <r>
    <x v="0"/>
    <x v="3"/>
    <x v="21"/>
    <s v="Malta"/>
    <x v="5"/>
    <x v="0"/>
    <x v="0"/>
  </r>
  <r>
    <x v="0"/>
    <x v="3"/>
    <x v="22"/>
    <s v="Netherlands"/>
    <x v="5"/>
    <x v="0"/>
    <x v="0"/>
  </r>
  <r>
    <x v="0"/>
    <x v="3"/>
    <x v="22"/>
    <s v="Noord-Holland"/>
    <x v="5"/>
    <x v="0"/>
    <x v="620"/>
  </r>
  <r>
    <x v="0"/>
    <x v="3"/>
    <x v="22"/>
    <s v="Rotterdam"/>
    <x v="5"/>
    <x v="0"/>
    <x v="942"/>
  </r>
  <r>
    <x v="0"/>
    <x v="3"/>
    <x v="22"/>
    <s v="Noord-Brabant"/>
    <x v="5"/>
    <x v="0"/>
    <x v="1205"/>
  </r>
  <r>
    <x v="0"/>
    <x v="3"/>
    <x v="23"/>
    <s v="Austria"/>
    <x v="5"/>
    <x v="0"/>
    <x v="0"/>
  </r>
  <r>
    <x v="0"/>
    <x v="3"/>
    <x v="23"/>
    <s v="Wien, Oberösterreich, Tirol"/>
    <x v="5"/>
    <x v="0"/>
    <x v="0"/>
  </r>
  <r>
    <x v="0"/>
    <x v="3"/>
    <x v="24"/>
    <s v="Poland"/>
    <x v="5"/>
    <x v="0"/>
    <x v="0"/>
  </r>
  <r>
    <x v="0"/>
    <x v="3"/>
    <x v="25"/>
    <s v="Portugal"/>
    <x v="5"/>
    <x v="0"/>
    <x v="0"/>
  </r>
  <r>
    <x v="0"/>
    <x v="3"/>
    <x v="25"/>
    <s v="Lisboa"/>
    <x v="5"/>
    <x v="0"/>
    <x v="393"/>
  </r>
  <r>
    <x v="0"/>
    <x v="3"/>
    <x v="26"/>
    <s v="Romania"/>
    <x v="5"/>
    <x v="0"/>
    <x v="0"/>
  </r>
  <r>
    <x v="0"/>
    <x v="3"/>
    <x v="27"/>
    <s v="Slovenia"/>
    <x v="5"/>
    <x v="0"/>
    <x v="0"/>
  </r>
  <r>
    <x v="0"/>
    <x v="3"/>
    <x v="28"/>
    <s v="Slovakia"/>
    <x v="5"/>
    <x v="0"/>
    <x v="0"/>
  </r>
  <r>
    <x v="0"/>
    <x v="3"/>
    <x v="29"/>
    <s v="Finland"/>
    <x v="5"/>
    <x v="0"/>
    <x v="0"/>
  </r>
  <r>
    <x v="0"/>
    <x v="3"/>
    <x v="30"/>
    <s v="Sweden"/>
    <x v="5"/>
    <x v="0"/>
    <x v="0"/>
  </r>
  <r>
    <x v="0"/>
    <x v="3"/>
    <x v="31"/>
    <s v="United Kingdom"/>
    <x v="5"/>
    <x v="0"/>
    <x v="0"/>
  </r>
  <r>
    <x v="0"/>
    <x v="3"/>
    <x v="31"/>
    <s v="Leeds"/>
    <x v="5"/>
    <x v="0"/>
    <x v="2188"/>
  </r>
  <r>
    <x v="0"/>
    <x v="3"/>
    <x v="31"/>
    <s v="Birmingham"/>
    <x v="5"/>
    <x v="0"/>
    <x v="36"/>
  </r>
  <r>
    <x v="0"/>
    <x v="3"/>
    <x v="31"/>
    <s v="London"/>
    <x v="5"/>
    <x v="0"/>
    <x v="485"/>
  </r>
  <r>
    <x v="0"/>
    <x v="3"/>
    <x v="31"/>
    <s v="Glasgow"/>
    <x v="5"/>
    <x v="0"/>
    <x v="1658"/>
  </r>
  <r>
    <x v="0"/>
    <x v="3"/>
    <x v="32"/>
    <s v="Norway"/>
    <x v="5"/>
    <x v="0"/>
    <x v="0"/>
  </r>
  <r>
    <x v="0"/>
    <x v="3"/>
    <x v="33"/>
    <s v="Turkey"/>
    <x v="5"/>
    <x v="0"/>
    <x v="0"/>
  </r>
  <r>
    <x v="0"/>
    <x v="3"/>
    <x v="0"/>
    <s v="European Union (27 countries)"/>
    <x v="6"/>
    <x v="0"/>
    <x v="0"/>
  </r>
  <r>
    <x v="0"/>
    <x v="3"/>
    <x v="1"/>
    <s v="European Union (25 countries)"/>
    <x v="6"/>
    <x v="0"/>
    <x v="0"/>
  </r>
  <r>
    <x v="0"/>
    <x v="3"/>
    <x v="2"/>
    <s v="European Union (15 countries)"/>
    <x v="6"/>
    <x v="0"/>
    <x v="0"/>
  </r>
  <r>
    <x v="0"/>
    <x v="3"/>
    <x v="3"/>
    <s v="Euro area (EA11-2000, EA12-2006, EA13-2007, EA15-2008, EA16-2010, EA17)"/>
    <x v="6"/>
    <x v="0"/>
    <x v="0"/>
  </r>
  <r>
    <x v="0"/>
    <x v="3"/>
    <x v="4"/>
    <s v="Belgium"/>
    <x v="6"/>
    <x v="0"/>
    <x v="1482"/>
  </r>
  <r>
    <x v="0"/>
    <x v="3"/>
    <x v="5"/>
    <s v="Bulgaria"/>
    <x v="6"/>
    <x v="0"/>
    <x v="0"/>
  </r>
  <r>
    <x v="0"/>
    <x v="3"/>
    <x v="6"/>
    <s v="Czech Republic"/>
    <x v="6"/>
    <x v="0"/>
    <x v="0"/>
  </r>
  <r>
    <x v="0"/>
    <x v="3"/>
    <x v="7"/>
    <s v="Denmark"/>
    <x v="6"/>
    <x v="0"/>
    <x v="1704"/>
  </r>
  <r>
    <x v="0"/>
    <x v="3"/>
    <x v="7"/>
    <s v="København"/>
    <x v="6"/>
    <x v="0"/>
    <x v="1826"/>
  </r>
  <r>
    <x v="0"/>
    <x v="3"/>
    <x v="8"/>
    <s v="Germany (until 1990 former territory of the FRG)"/>
    <x v="6"/>
    <x v="0"/>
    <x v="0"/>
  </r>
  <r>
    <x v="0"/>
    <x v="3"/>
    <x v="8"/>
    <s v="Stuttgart"/>
    <x v="6"/>
    <x v="0"/>
    <x v="1493"/>
  </r>
  <r>
    <x v="0"/>
    <x v="3"/>
    <x v="8"/>
    <s v="München"/>
    <x v="6"/>
    <x v="0"/>
    <x v="3"/>
  </r>
  <r>
    <x v="0"/>
    <x v="3"/>
    <x v="8"/>
    <s v="Hamburg"/>
    <x v="6"/>
    <x v="0"/>
    <x v="1667"/>
  </r>
  <r>
    <x v="0"/>
    <x v="3"/>
    <x v="8"/>
    <s v="Frankfurt am Main"/>
    <x v="6"/>
    <x v="0"/>
    <x v="1595"/>
  </r>
  <r>
    <x v="0"/>
    <x v="3"/>
    <x v="8"/>
    <s v="Rostock"/>
    <x v="6"/>
    <x v="0"/>
    <x v="0"/>
  </r>
  <r>
    <x v="0"/>
    <x v="3"/>
    <x v="8"/>
    <s v="Hannover"/>
    <x v="6"/>
    <x v="0"/>
    <x v="622"/>
  </r>
  <r>
    <x v="0"/>
    <x v="3"/>
    <x v="8"/>
    <s v="Düsseldorf"/>
    <x v="6"/>
    <x v="0"/>
    <x v="1778"/>
  </r>
  <r>
    <x v="0"/>
    <x v="3"/>
    <x v="8"/>
    <s v="Leipzig"/>
    <x v="6"/>
    <x v="0"/>
    <x v="0"/>
  </r>
  <r>
    <x v="0"/>
    <x v="3"/>
    <x v="8"/>
    <s v="Erfurt"/>
    <x v="6"/>
    <x v="0"/>
    <x v="0"/>
  </r>
  <r>
    <x v="0"/>
    <x v="3"/>
    <x v="8"/>
    <s v="Germany - South"/>
    <x v="6"/>
    <x v="0"/>
    <x v="2142"/>
  </r>
  <r>
    <x v="0"/>
    <x v="3"/>
    <x v="8"/>
    <s v="Germany - West"/>
    <x v="6"/>
    <x v="0"/>
    <x v="88"/>
  </r>
  <r>
    <x v="0"/>
    <x v="3"/>
    <x v="9"/>
    <s v="Estonia"/>
    <x v="6"/>
    <x v="0"/>
    <x v="0"/>
  </r>
  <r>
    <x v="0"/>
    <x v="3"/>
    <x v="10"/>
    <s v="Ireland"/>
    <x v="6"/>
    <x v="0"/>
    <x v="0"/>
  </r>
  <r>
    <x v="0"/>
    <x v="3"/>
    <x v="10"/>
    <s v="Dublin"/>
    <x v="6"/>
    <x v="0"/>
    <x v="1982"/>
  </r>
  <r>
    <x v="0"/>
    <x v="3"/>
    <x v="11"/>
    <s v="Greece"/>
    <x v="6"/>
    <x v="0"/>
    <x v="0"/>
  </r>
  <r>
    <x v="0"/>
    <x v="3"/>
    <x v="11"/>
    <s v="Athina"/>
    <x v="6"/>
    <x v="0"/>
    <x v="1322"/>
  </r>
  <r>
    <x v="0"/>
    <x v="3"/>
    <x v="12"/>
    <s v="Spain"/>
    <x v="6"/>
    <x v="0"/>
    <x v="0"/>
  </r>
  <r>
    <x v="0"/>
    <x v="3"/>
    <x v="12"/>
    <s v="Madrid"/>
    <x v="6"/>
    <x v="0"/>
    <x v="661"/>
  </r>
  <r>
    <x v="0"/>
    <x v="3"/>
    <x v="13"/>
    <s v="France"/>
    <x v="6"/>
    <x v="0"/>
    <x v="0"/>
  </r>
  <r>
    <x v="0"/>
    <x v="3"/>
    <x v="13"/>
    <s v="Paris"/>
    <x v="6"/>
    <x v="0"/>
    <x v="1495"/>
  </r>
  <r>
    <x v="0"/>
    <x v="3"/>
    <x v="13"/>
    <s v="Lille"/>
    <x v="6"/>
    <x v="0"/>
    <x v="1495"/>
  </r>
  <r>
    <x v="0"/>
    <x v="3"/>
    <x v="13"/>
    <s v="Strasbourg"/>
    <x v="6"/>
    <x v="0"/>
    <x v="1495"/>
  </r>
  <r>
    <x v="0"/>
    <x v="3"/>
    <x v="13"/>
    <s v="Toulouse"/>
    <x v="6"/>
    <x v="0"/>
    <x v="1495"/>
  </r>
  <r>
    <x v="0"/>
    <x v="3"/>
    <x v="13"/>
    <s v="Lyon"/>
    <x v="6"/>
    <x v="0"/>
    <x v="1495"/>
  </r>
  <r>
    <x v="0"/>
    <x v="3"/>
    <x v="13"/>
    <s v="Marseille"/>
    <x v="6"/>
    <x v="0"/>
    <x v="1495"/>
  </r>
  <r>
    <x v="0"/>
    <x v="3"/>
    <x v="14"/>
    <s v="Croatia"/>
    <x v="6"/>
    <x v="0"/>
    <x v="0"/>
  </r>
  <r>
    <x v="0"/>
    <x v="3"/>
    <x v="15"/>
    <s v="Italy"/>
    <x v="6"/>
    <x v="0"/>
    <x v="0"/>
  </r>
  <r>
    <x v="0"/>
    <x v="3"/>
    <x v="15"/>
    <s v="Nord-Ovest, Nord-Est, Centro (IT) (NUTS 2006)"/>
    <x v="6"/>
    <x v="0"/>
    <x v="927"/>
  </r>
  <r>
    <x v="0"/>
    <x v="3"/>
    <x v="15"/>
    <s v="Sud, Isole"/>
    <x v="6"/>
    <x v="0"/>
    <x v="927"/>
  </r>
  <r>
    <x v="0"/>
    <x v="3"/>
    <x v="16"/>
    <s v="Cyprus"/>
    <x v="6"/>
    <x v="0"/>
    <x v="0"/>
  </r>
  <r>
    <x v="0"/>
    <x v="3"/>
    <x v="17"/>
    <s v="Latvia"/>
    <x v="6"/>
    <x v="0"/>
    <x v="0"/>
  </r>
  <r>
    <x v="0"/>
    <x v="3"/>
    <x v="18"/>
    <s v="Lithuania"/>
    <x v="6"/>
    <x v="0"/>
    <x v="0"/>
  </r>
  <r>
    <x v="0"/>
    <x v="3"/>
    <x v="19"/>
    <s v="Luxembourg"/>
    <x v="6"/>
    <x v="0"/>
    <x v="1215"/>
  </r>
  <r>
    <x v="0"/>
    <x v="3"/>
    <x v="20"/>
    <s v="Hungary"/>
    <x v="6"/>
    <x v="0"/>
    <x v="0"/>
  </r>
  <r>
    <x v="0"/>
    <x v="3"/>
    <x v="21"/>
    <s v="Malta"/>
    <x v="6"/>
    <x v="0"/>
    <x v="821"/>
  </r>
  <r>
    <x v="0"/>
    <x v="3"/>
    <x v="22"/>
    <s v="Netherlands"/>
    <x v="6"/>
    <x v="0"/>
    <x v="0"/>
  </r>
  <r>
    <x v="0"/>
    <x v="3"/>
    <x v="22"/>
    <s v="Noord-Holland"/>
    <x v="6"/>
    <x v="0"/>
    <x v="1804"/>
  </r>
  <r>
    <x v="0"/>
    <x v="3"/>
    <x v="22"/>
    <s v="Rotterdam"/>
    <x v="6"/>
    <x v="0"/>
    <x v="80"/>
  </r>
  <r>
    <x v="0"/>
    <x v="3"/>
    <x v="22"/>
    <s v="Noord-Brabant"/>
    <x v="6"/>
    <x v="0"/>
    <x v="878"/>
  </r>
  <r>
    <x v="0"/>
    <x v="3"/>
    <x v="23"/>
    <s v="Austria"/>
    <x v="6"/>
    <x v="0"/>
    <x v="0"/>
  </r>
  <r>
    <x v="0"/>
    <x v="3"/>
    <x v="23"/>
    <s v="Wien, Oberösterreich, Tirol"/>
    <x v="6"/>
    <x v="0"/>
    <x v="0"/>
  </r>
  <r>
    <x v="0"/>
    <x v="3"/>
    <x v="24"/>
    <s v="Poland"/>
    <x v="6"/>
    <x v="0"/>
    <x v="0"/>
  </r>
  <r>
    <x v="0"/>
    <x v="3"/>
    <x v="25"/>
    <s v="Portugal"/>
    <x v="6"/>
    <x v="0"/>
    <x v="0"/>
  </r>
  <r>
    <x v="0"/>
    <x v="3"/>
    <x v="25"/>
    <s v="Lisboa"/>
    <x v="6"/>
    <x v="0"/>
    <x v="681"/>
  </r>
  <r>
    <x v="0"/>
    <x v="3"/>
    <x v="26"/>
    <s v="Romania"/>
    <x v="6"/>
    <x v="0"/>
    <x v="0"/>
  </r>
  <r>
    <x v="0"/>
    <x v="3"/>
    <x v="27"/>
    <s v="Slovenia"/>
    <x v="6"/>
    <x v="0"/>
    <x v="0"/>
  </r>
  <r>
    <x v="0"/>
    <x v="3"/>
    <x v="28"/>
    <s v="Slovakia"/>
    <x v="6"/>
    <x v="0"/>
    <x v="0"/>
  </r>
  <r>
    <x v="0"/>
    <x v="3"/>
    <x v="29"/>
    <s v="Finland"/>
    <x v="6"/>
    <x v="0"/>
    <x v="0"/>
  </r>
  <r>
    <x v="0"/>
    <x v="3"/>
    <x v="30"/>
    <s v="Sweden"/>
    <x v="6"/>
    <x v="0"/>
    <x v="0"/>
  </r>
  <r>
    <x v="0"/>
    <x v="3"/>
    <x v="31"/>
    <s v="United Kingdom"/>
    <x v="6"/>
    <x v="0"/>
    <x v="0"/>
  </r>
  <r>
    <x v="0"/>
    <x v="3"/>
    <x v="31"/>
    <s v="Leeds"/>
    <x v="6"/>
    <x v="0"/>
    <x v="2122"/>
  </r>
  <r>
    <x v="0"/>
    <x v="3"/>
    <x v="31"/>
    <s v="Birmingham"/>
    <x v="6"/>
    <x v="0"/>
    <x v="1725"/>
  </r>
  <r>
    <x v="0"/>
    <x v="3"/>
    <x v="31"/>
    <s v="London"/>
    <x v="6"/>
    <x v="0"/>
    <x v="656"/>
  </r>
  <r>
    <x v="0"/>
    <x v="3"/>
    <x v="31"/>
    <s v="Glasgow"/>
    <x v="6"/>
    <x v="0"/>
    <x v="2043"/>
  </r>
  <r>
    <x v="0"/>
    <x v="3"/>
    <x v="32"/>
    <s v="Norway"/>
    <x v="6"/>
    <x v="0"/>
    <x v="0"/>
  </r>
  <r>
    <x v="0"/>
    <x v="3"/>
    <x v="33"/>
    <s v="Turkey"/>
    <x v="6"/>
    <x v="0"/>
    <x v="0"/>
  </r>
  <r>
    <x v="0"/>
    <x v="3"/>
    <x v="0"/>
    <s v="European Union (27 countries)"/>
    <x v="6"/>
    <x v="1"/>
    <x v="0"/>
  </r>
  <r>
    <x v="0"/>
    <x v="3"/>
    <x v="1"/>
    <s v="European Union (25 countries)"/>
    <x v="6"/>
    <x v="1"/>
    <x v="0"/>
  </r>
  <r>
    <x v="0"/>
    <x v="3"/>
    <x v="2"/>
    <s v="European Union (15 countries)"/>
    <x v="6"/>
    <x v="1"/>
    <x v="0"/>
  </r>
  <r>
    <x v="0"/>
    <x v="3"/>
    <x v="3"/>
    <s v="Euro area (EA11-2000, EA12-2006, EA13-2007, EA15-2008, EA16-2010, EA17)"/>
    <x v="6"/>
    <x v="1"/>
    <x v="0"/>
  </r>
  <r>
    <x v="0"/>
    <x v="3"/>
    <x v="4"/>
    <s v="Belgium"/>
    <x v="6"/>
    <x v="1"/>
    <x v="2036"/>
  </r>
  <r>
    <x v="0"/>
    <x v="3"/>
    <x v="5"/>
    <s v="Bulgaria"/>
    <x v="6"/>
    <x v="1"/>
    <x v="0"/>
  </r>
  <r>
    <x v="0"/>
    <x v="3"/>
    <x v="6"/>
    <s v="Czech Republic"/>
    <x v="6"/>
    <x v="1"/>
    <x v="0"/>
  </r>
  <r>
    <x v="0"/>
    <x v="3"/>
    <x v="7"/>
    <s v="Denmark"/>
    <x v="6"/>
    <x v="1"/>
    <x v="2189"/>
  </r>
  <r>
    <x v="0"/>
    <x v="3"/>
    <x v="7"/>
    <s v="København"/>
    <x v="6"/>
    <x v="1"/>
    <x v="1217"/>
  </r>
  <r>
    <x v="0"/>
    <x v="3"/>
    <x v="8"/>
    <s v="Germany (until 1990 former territory of the FRG)"/>
    <x v="6"/>
    <x v="1"/>
    <x v="0"/>
  </r>
  <r>
    <x v="0"/>
    <x v="3"/>
    <x v="8"/>
    <s v="Stuttgart"/>
    <x v="6"/>
    <x v="1"/>
    <x v="880"/>
  </r>
  <r>
    <x v="0"/>
    <x v="3"/>
    <x v="8"/>
    <s v="München"/>
    <x v="6"/>
    <x v="1"/>
    <x v="43"/>
  </r>
  <r>
    <x v="0"/>
    <x v="3"/>
    <x v="8"/>
    <s v="Hamburg"/>
    <x v="6"/>
    <x v="1"/>
    <x v="564"/>
  </r>
  <r>
    <x v="0"/>
    <x v="3"/>
    <x v="8"/>
    <s v="Frankfurt am Main"/>
    <x v="6"/>
    <x v="1"/>
    <x v="2142"/>
  </r>
  <r>
    <x v="0"/>
    <x v="3"/>
    <x v="8"/>
    <s v="Rostock"/>
    <x v="6"/>
    <x v="1"/>
    <x v="0"/>
  </r>
  <r>
    <x v="0"/>
    <x v="3"/>
    <x v="8"/>
    <s v="Hannover"/>
    <x v="6"/>
    <x v="1"/>
    <x v="661"/>
  </r>
  <r>
    <x v="0"/>
    <x v="3"/>
    <x v="8"/>
    <s v="Düsseldorf"/>
    <x v="6"/>
    <x v="1"/>
    <x v="1730"/>
  </r>
  <r>
    <x v="0"/>
    <x v="3"/>
    <x v="8"/>
    <s v="Leipzig"/>
    <x v="6"/>
    <x v="1"/>
    <x v="0"/>
  </r>
  <r>
    <x v="0"/>
    <x v="3"/>
    <x v="8"/>
    <s v="Erfurt"/>
    <x v="6"/>
    <x v="1"/>
    <x v="0"/>
  </r>
  <r>
    <x v="0"/>
    <x v="3"/>
    <x v="8"/>
    <s v="Germany - South"/>
    <x v="6"/>
    <x v="1"/>
    <x v="1876"/>
  </r>
  <r>
    <x v="0"/>
    <x v="3"/>
    <x v="8"/>
    <s v="Germany - West"/>
    <x v="6"/>
    <x v="1"/>
    <x v="836"/>
  </r>
  <r>
    <x v="0"/>
    <x v="3"/>
    <x v="9"/>
    <s v="Estonia"/>
    <x v="6"/>
    <x v="1"/>
    <x v="0"/>
  </r>
  <r>
    <x v="0"/>
    <x v="3"/>
    <x v="10"/>
    <s v="Ireland"/>
    <x v="6"/>
    <x v="1"/>
    <x v="0"/>
  </r>
  <r>
    <x v="0"/>
    <x v="3"/>
    <x v="10"/>
    <s v="Dublin"/>
    <x v="6"/>
    <x v="1"/>
    <x v="1451"/>
  </r>
  <r>
    <x v="0"/>
    <x v="3"/>
    <x v="11"/>
    <s v="Greece"/>
    <x v="6"/>
    <x v="1"/>
    <x v="0"/>
  </r>
  <r>
    <x v="0"/>
    <x v="3"/>
    <x v="11"/>
    <s v="Athina"/>
    <x v="6"/>
    <x v="1"/>
    <x v="1658"/>
  </r>
  <r>
    <x v="0"/>
    <x v="3"/>
    <x v="12"/>
    <s v="Spain"/>
    <x v="6"/>
    <x v="1"/>
    <x v="0"/>
  </r>
  <r>
    <x v="0"/>
    <x v="3"/>
    <x v="12"/>
    <s v="Madrid"/>
    <x v="6"/>
    <x v="1"/>
    <x v="787"/>
  </r>
  <r>
    <x v="0"/>
    <x v="3"/>
    <x v="13"/>
    <s v="France"/>
    <x v="6"/>
    <x v="1"/>
    <x v="0"/>
  </r>
  <r>
    <x v="0"/>
    <x v="3"/>
    <x v="13"/>
    <s v="Paris"/>
    <x v="6"/>
    <x v="1"/>
    <x v="417"/>
  </r>
  <r>
    <x v="0"/>
    <x v="3"/>
    <x v="13"/>
    <s v="Lille"/>
    <x v="6"/>
    <x v="1"/>
    <x v="417"/>
  </r>
  <r>
    <x v="0"/>
    <x v="3"/>
    <x v="13"/>
    <s v="Strasbourg"/>
    <x v="6"/>
    <x v="1"/>
    <x v="417"/>
  </r>
  <r>
    <x v="0"/>
    <x v="3"/>
    <x v="13"/>
    <s v="Toulouse"/>
    <x v="6"/>
    <x v="1"/>
    <x v="417"/>
  </r>
  <r>
    <x v="0"/>
    <x v="3"/>
    <x v="13"/>
    <s v="Lyon"/>
    <x v="6"/>
    <x v="1"/>
    <x v="417"/>
  </r>
  <r>
    <x v="0"/>
    <x v="3"/>
    <x v="13"/>
    <s v="Marseille"/>
    <x v="6"/>
    <x v="1"/>
    <x v="417"/>
  </r>
  <r>
    <x v="0"/>
    <x v="3"/>
    <x v="14"/>
    <s v="Croatia"/>
    <x v="6"/>
    <x v="1"/>
    <x v="0"/>
  </r>
  <r>
    <x v="0"/>
    <x v="3"/>
    <x v="15"/>
    <s v="Italy"/>
    <x v="6"/>
    <x v="1"/>
    <x v="0"/>
  </r>
  <r>
    <x v="0"/>
    <x v="3"/>
    <x v="15"/>
    <s v="Nord-Ovest, Nord-Est, Centro (IT) (NUTS 2006)"/>
    <x v="6"/>
    <x v="1"/>
    <x v="905"/>
  </r>
  <r>
    <x v="0"/>
    <x v="3"/>
    <x v="15"/>
    <s v="Sud, Isole"/>
    <x v="6"/>
    <x v="1"/>
    <x v="905"/>
  </r>
  <r>
    <x v="0"/>
    <x v="3"/>
    <x v="16"/>
    <s v="Cyprus"/>
    <x v="6"/>
    <x v="1"/>
    <x v="0"/>
  </r>
  <r>
    <x v="0"/>
    <x v="3"/>
    <x v="17"/>
    <s v="Latvia"/>
    <x v="6"/>
    <x v="1"/>
    <x v="0"/>
  </r>
  <r>
    <x v="0"/>
    <x v="3"/>
    <x v="18"/>
    <s v="Lithuania"/>
    <x v="6"/>
    <x v="1"/>
    <x v="0"/>
  </r>
  <r>
    <x v="0"/>
    <x v="3"/>
    <x v="19"/>
    <s v="Luxembourg"/>
    <x v="6"/>
    <x v="1"/>
    <x v="983"/>
  </r>
  <r>
    <x v="0"/>
    <x v="3"/>
    <x v="20"/>
    <s v="Hungary"/>
    <x v="6"/>
    <x v="1"/>
    <x v="0"/>
  </r>
  <r>
    <x v="0"/>
    <x v="3"/>
    <x v="21"/>
    <s v="Malta"/>
    <x v="6"/>
    <x v="1"/>
    <x v="888"/>
  </r>
  <r>
    <x v="0"/>
    <x v="3"/>
    <x v="22"/>
    <s v="Netherlands"/>
    <x v="6"/>
    <x v="1"/>
    <x v="0"/>
  </r>
  <r>
    <x v="0"/>
    <x v="3"/>
    <x v="22"/>
    <s v="Noord-Holland"/>
    <x v="6"/>
    <x v="1"/>
    <x v="2145"/>
  </r>
  <r>
    <x v="0"/>
    <x v="3"/>
    <x v="22"/>
    <s v="Rotterdam"/>
    <x v="6"/>
    <x v="1"/>
    <x v="1987"/>
  </r>
  <r>
    <x v="0"/>
    <x v="3"/>
    <x v="22"/>
    <s v="Noord-Brabant"/>
    <x v="6"/>
    <x v="1"/>
    <x v="2137"/>
  </r>
  <r>
    <x v="0"/>
    <x v="3"/>
    <x v="23"/>
    <s v="Austria"/>
    <x v="6"/>
    <x v="1"/>
    <x v="0"/>
  </r>
  <r>
    <x v="0"/>
    <x v="3"/>
    <x v="23"/>
    <s v="Wien, Oberösterreich, Tirol"/>
    <x v="6"/>
    <x v="1"/>
    <x v="0"/>
  </r>
  <r>
    <x v="0"/>
    <x v="3"/>
    <x v="24"/>
    <s v="Poland"/>
    <x v="6"/>
    <x v="1"/>
    <x v="0"/>
  </r>
  <r>
    <x v="0"/>
    <x v="3"/>
    <x v="25"/>
    <s v="Portugal"/>
    <x v="6"/>
    <x v="1"/>
    <x v="0"/>
  </r>
  <r>
    <x v="0"/>
    <x v="3"/>
    <x v="25"/>
    <s v="Lisboa"/>
    <x v="6"/>
    <x v="1"/>
    <x v="654"/>
  </r>
  <r>
    <x v="0"/>
    <x v="3"/>
    <x v="26"/>
    <s v="Romania"/>
    <x v="6"/>
    <x v="1"/>
    <x v="0"/>
  </r>
  <r>
    <x v="0"/>
    <x v="3"/>
    <x v="27"/>
    <s v="Slovenia"/>
    <x v="6"/>
    <x v="1"/>
    <x v="0"/>
  </r>
  <r>
    <x v="0"/>
    <x v="3"/>
    <x v="28"/>
    <s v="Slovakia"/>
    <x v="6"/>
    <x v="1"/>
    <x v="0"/>
  </r>
  <r>
    <x v="0"/>
    <x v="3"/>
    <x v="29"/>
    <s v="Finland"/>
    <x v="6"/>
    <x v="1"/>
    <x v="0"/>
  </r>
  <r>
    <x v="0"/>
    <x v="3"/>
    <x v="30"/>
    <s v="Sweden"/>
    <x v="6"/>
    <x v="1"/>
    <x v="0"/>
  </r>
  <r>
    <x v="0"/>
    <x v="3"/>
    <x v="31"/>
    <s v="United Kingdom"/>
    <x v="6"/>
    <x v="1"/>
    <x v="0"/>
  </r>
  <r>
    <x v="0"/>
    <x v="3"/>
    <x v="31"/>
    <s v="Leeds"/>
    <x v="6"/>
    <x v="1"/>
    <x v="1680"/>
  </r>
  <r>
    <x v="0"/>
    <x v="3"/>
    <x v="31"/>
    <s v="Birmingham"/>
    <x v="6"/>
    <x v="1"/>
    <x v="2150"/>
  </r>
  <r>
    <x v="0"/>
    <x v="3"/>
    <x v="31"/>
    <s v="London"/>
    <x v="6"/>
    <x v="1"/>
    <x v="1749"/>
  </r>
  <r>
    <x v="0"/>
    <x v="3"/>
    <x v="31"/>
    <s v="Glasgow"/>
    <x v="6"/>
    <x v="1"/>
    <x v="0"/>
  </r>
  <r>
    <x v="0"/>
    <x v="3"/>
    <x v="32"/>
    <s v="Norway"/>
    <x v="6"/>
    <x v="1"/>
    <x v="0"/>
  </r>
  <r>
    <x v="0"/>
    <x v="3"/>
    <x v="33"/>
    <s v="Turkey"/>
    <x v="6"/>
    <x v="1"/>
    <x v="0"/>
  </r>
  <r>
    <x v="0"/>
    <x v="3"/>
    <x v="0"/>
    <s v="European Union (27 countries)"/>
    <x v="7"/>
    <x v="0"/>
    <x v="0"/>
  </r>
  <r>
    <x v="0"/>
    <x v="3"/>
    <x v="1"/>
    <s v="European Union (25 countries)"/>
    <x v="7"/>
    <x v="0"/>
    <x v="0"/>
  </r>
  <r>
    <x v="0"/>
    <x v="3"/>
    <x v="2"/>
    <s v="European Union (15 countries)"/>
    <x v="7"/>
    <x v="0"/>
    <x v="0"/>
  </r>
  <r>
    <x v="0"/>
    <x v="3"/>
    <x v="3"/>
    <s v="Euro area (EA11-2000, EA12-2006, EA13-2007, EA15-2008, EA16-2010, EA17)"/>
    <x v="7"/>
    <x v="0"/>
    <x v="0"/>
  </r>
  <r>
    <x v="0"/>
    <x v="3"/>
    <x v="4"/>
    <s v="Belgium"/>
    <x v="7"/>
    <x v="0"/>
    <x v="1714"/>
  </r>
  <r>
    <x v="0"/>
    <x v="3"/>
    <x v="5"/>
    <s v="Bulgaria"/>
    <x v="7"/>
    <x v="0"/>
    <x v="0"/>
  </r>
  <r>
    <x v="0"/>
    <x v="3"/>
    <x v="6"/>
    <s v="Czech Republic"/>
    <x v="7"/>
    <x v="0"/>
    <x v="0"/>
  </r>
  <r>
    <x v="0"/>
    <x v="3"/>
    <x v="7"/>
    <s v="Denmark"/>
    <x v="7"/>
    <x v="0"/>
    <x v="1852"/>
  </r>
  <r>
    <x v="0"/>
    <x v="3"/>
    <x v="7"/>
    <s v="København"/>
    <x v="7"/>
    <x v="0"/>
    <x v="2168"/>
  </r>
  <r>
    <x v="0"/>
    <x v="3"/>
    <x v="8"/>
    <s v="Germany (until 1990 former territory of the FRG)"/>
    <x v="7"/>
    <x v="0"/>
    <x v="0"/>
  </r>
  <r>
    <x v="0"/>
    <x v="3"/>
    <x v="8"/>
    <s v="Stuttgart"/>
    <x v="7"/>
    <x v="0"/>
    <x v="59"/>
  </r>
  <r>
    <x v="0"/>
    <x v="3"/>
    <x v="8"/>
    <s v="München"/>
    <x v="7"/>
    <x v="0"/>
    <x v="38"/>
  </r>
  <r>
    <x v="0"/>
    <x v="3"/>
    <x v="8"/>
    <s v="Hamburg"/>
    <x v="7"/>
    <x v="0"/>
    <x v="1665"/>
  </r>
  <r>
    <x v="0"/>
    <x v="3"/>
    <x v="8"/>
    <s v="Frankfurt am Main"/>
    <x v="7"/>
    <x v="0"/>
    <x v="1661"/>
  </r>
  <r>
    <x v="0"/>
    <x v="3"/>
    <x v="8"/>
    <s v="Rostock"/>
    <x v="7"/>
    <x v="0"/>
    <x v="0"/>
  </r>
  <r>
    <x v="0"/>
    <x v="3"/>
    <x v="8"/>
    <s v="Hannover"/>
    <x v="7"/>
    <x v="0"/>
    <x v="2056"/>
  </r>
  <r>
    <x v="0"/>
    <x v="3"/>
    <x v="8"/>
    <s v="Düsseldorf"/>
    <x v="7"/>
    <x v="0"/>
    <x v="2030"/>
  </r>
  <r>
    <x v="0"/>
    <x v="3"/>
    <x v="8"/>
    <s v="Leipzig"/>
    <x v="7"/>
    <x v="0"/>
    <x v="0"/>
  </r>
  <r>
    <x v="0"/>
    <x v="3"/>
    <x v="8"/>
    <s v="Erfurt"/>
    <x v="7"/>
    <x v="0"/>
    <x v="0"/>
  </r>
  <r>
    <x v="0"/>
    <x v="3"/>
    <x v="8"/>
    <s v="Germany - South"/>
    <x v="7"/>
    <x v="0"/>
    <x v="810"/>
  </r>
  <r>
    <x v="0"/>
    <x v="3"/>
    <x v="8"/>
    <s v="Germany - West"/>
    <x v="7"/>
    <x v="0"/>
    <x v="1501"/>
  </r>
  <r>
    <x v="0"/>
    <x v="3"/>
    <x v="9"/>
    <s v="Estonia"/>
    <x v="7"/>
    <x v="0"/>
    <x v="0"/>
  </r>
  <r>
    <x v="0"/>
    <x v="3"/>
    <x v="10"/>
    <s v="Ireland"/>
    <x v="7"/>
    <x v="0"/>
    <x v="0"/>
  </r>
  <r>
    <x v="0"/>
    <x v="3"/>
    <x v="10"/>
    <s v="Dublin"/>
    <x v="7"/>
    <x v="0"/>
    <x v="509"/>
  </r>
  <r>
    <x v="0"/>
    <x v="3"/>
    <x v="11"/>
    <s v="Greece"/>
    <x v="7"/>
    <x v="0"/>
    <x v="0"/>
  </r>
  <r>
    <x v="0"/>
    <x v="3"/>
    <x v="11"/>
    <s v="Athina"/>
    <x v="7"/>
    <x v="0"/>
    <x v="12"/>
  </r>
  <r>
    <x v="0"/>
    <x v="3"/>
    <x v="12"/>
    <s v="Spain"/>
    <x v="7"/>
    <x v="0"/>
    <x v="0"/>
  </r>
  <r>
    <x v="0"/>
    <x v="3"/>
    <x v="12"/>
    <s v="Madrid"/>
    <x v="7"/>
    <x v="0"/>
    <x v="1661"/>
  </r>
  <r>
    <x v="0"/>
    <x v="3"/>
    <x v="13"/>
    <s v="France"/>
    <x v="7"/>
    <x v="0"/>
    <x v="0"/>
  </r>
  <r>
    <x v="0"/>
    <x v="3"/>
    <x v="13"/>
    <s v="Paris"/>
    <x v="7"/>
    <x v="0"/>
    <x v="1634"/>
  </r>
  <r>
    <x v="0"/>
    <x v="3"/>
    <x v="13"/>
    <s v="Lille"/>
    <x v="7"/>
    <x v="0"/>
    <x v="1634"/>
  </r>
  <r>
    <x v="0"/>
    <x v="3"/>
    <x v="13"/>
    <s v="Strasbourg"/>
    <x v="7"/>
    <x v="0"/>
    <x v="1634"/>
  </r>
  <r>
    <x v="0"/>
    <x v="3"/>
    <x v="13"/>
    <s v="Toulouse"/>
    <x v="7"/>
    <x v="0"/>
    <x v="1634"/>
  </r>
  <r>
    <x v="0"/>
    <x v="3"/>
    <x v="13"/>
    <s v="Lyon"/>
    <x v="7"/>
    <x v="0"/>
    <x v="1634"/>
  </r>
  <r>
    <x v="0"/>
    <x v="3"/>
    <x v="13"/>
    <s v="Marseille"/>
    <x v="7"/>
    <x v="0"/>
    <x v="1634"/>
  </r>
  <r>
    <x v="0"/>
    <x v="3"/>
    <x v="14"/>
    <s v="Croatia"/>
    <x v="7"/>
    <x v="0"/>
    <x v="0"/>
  </r>
  <r>
    <x v="0"/>
    <x v="3"/>
    <x v="15"/>
    <s v="Italy"/>
    <x v="7"/>
    <x v="0"/>
    <x v="0"/>
  </r>
  <r>
    <x v="0"/>
    <x v="3"/>
    <x v="15"/>
    <s v="Nord-Ovest, Nord-Est, Centro (IT) (NUTS 2006)"/>
    <x v="7"/>
    <x v="0"/>
    <x v="430"/>
  </r>
  <r>
    <x v="0"/>
    <x v="3"/>
    <x v="15"/>
    <s v="Sud, Isole"/>
    <x v="7"/>
    <x v="0"/>
    <x v="430"/>
  </r>
  <r>
    <x v="0"/>
    <x v="3"/>
    <x v="16"/>
    <s v="Cyprus"/>
    <x v="7"/>
    <x v="0"/>
    <x v="0"/>
  </r>
  <r>
    <x v="0"/>
    <x v="3"/>
    <x v="17"/>
    <s v="Latvia"/>
    <x v="7"/>
    <x v="0"/>
    <x v="0"/>
  </r>
  <r>
    <x v="0"/>
    <x v="3"/>
    <x v="18"/>
    <s v="Lithuania"/>
    <x v="7"/>
    <x v="0"/>
    <x v="0"/>
  </r>
  <r>
    <x v="0"/>
    <x v="3"/>
    <x v="19"/>
    <s v="Luxembourg"/>
    <x v="7"/>
    <x v="0"/>
    <x v="1829"/>
  </r>
  <r>
    <x v="0"/>
    <x v="3"/>
    <x v="20"/>
    <s v="Hungary"/>
    <x v="7"/>
    <x v="0"/>
    <x v="1713"/>
  </r>
  <r>
    <x v="0"/>
    <x v="3"/>
    <x v="21"/>
    <s v="Malta"/>
    <x v="7"/>
    <x v="0"/>
    <x v="1376"/>
  </r>
  <r>
    <x v="0"/>
    <x v="3"/>
    <x v="22"/>
    <s v="Netherlands"/>
    <x v="7"/>
    <x v="0"/>
    <x v="0"/>
  </r>
  <r>
    <x v="0"/>
    <x v="3"/>
    <x v="22"/>
    <s v="Noord-Holland"/>
    <x v="7"/>
    <x v="0"/>
    <x v="1982"/>
  </r>
  <r>
    <x v="0"/>
    <x v="3"/>
    <x v="22"/>
    <s v="Rotterdam"/>
    <x v="7"/>
    <x v="0"/>
    <x v="679"/>
  </r>
  <r>
    <x v="0"/>
    <x v="3"/>
    <x v="22"/>
    <s v="Noord-Brabant"/>
    <x v="7"/>
    <x v="0"/>
    <x v="1710"/>
  </r>
  <r>
    <x v="0"/>
    <x v="3"/>
    <x v="23"/>
    <s v="Austria"/>
    <x v="7"/>
    <x v="0"/>
    <x v="0"/>
  </r>
  <r>
    <x v="0"/>
    <x v="3"/>
    <x v="23"/>
    <s v="Wien, Oberösterreich, Tirol"/>
    <x v="7"/>
    <x v="0"/>
    <x v="0"/>
  </r>
  <r>
    <x v="0"/>
    <x v="3"/>
    <x v="24"/>
    <s v="Poland"/>
    <x v="7"/>
    <x v="0"/>
    <x v="0"/>
  </r>
  <r>
    <x v="0"/>
    <x v="3"/>
    <x v="25"/>
    <s v="Portugal"/>
    <x v="7"/>
    <x v="0"/>
    <x v="0"/>
  </r>
  <r>
    <x v="0"/>
    <x v="3"/>
    <x v="25"/>
    <s v="Lisboa"/>
    <x v="7"/>
    <x v="0"/>
    <x v="2065"/>
  </r>
  <r>
    <x v="0"/>
    <x v="3"/>
    <x v="26"/>
    <s v="Romania"/>
    <x v="7"/>
    <x v="0"/>
    <x v="0"/>
  </r>
  <r>
    <x v="0"/>
    <x v="3"/>
    <x v="27"/>
    <s v="Slovenia"/>
    <x v="7"/>
    <x v="0"/>
    <x v="547"/>
  </r>
  <r>
    <x v="0"/>
    <x v="3"/>
    <x v="28"/>
    <s v="Slovakia"/>
    <x v="7"/>
    <x v="0"/>
    <x v="0"/>
  </r>
  <r>
    <x v="0"/>
    <x v="3"/>
    <x v="29"/>
    <s v="Finland"/>
    <x v="7"/>
    <x v="0"/>
    <x v="0"/>
  </r>
  <r>
    <x v="0"/>
    <x v="3"/>
    <x v="30"/>
    <s v="Sweden"/>
    <x v="7"/>
    <x v="0"/>
    <x v="0"/>
  </r>
  <r>
    <x v="0"/>
    <x v="3"/>
    <x v="31"/>
    <s v="United Kingdom"/>
    <x v="7"/>
    <x v="0"/>
    <x v="0"/>
  </r>
  <r>
    <x v="0"/>
    <x v="3"/>
    <x v="31"/>
    <s v="Leeds"/>
    <x v="7"/>
    <x v="0"/>
    <x v="699"/>
  </r>
  <r>
    <x v="0"/>
    <x v="3"/>
    <x v="31"/>
    <s v="Birmingham"/>
    <x v="7"/>
    <x v="0"/>
    <x v="365"/>
  </r>
  <r>
    <x v="0"/>
    <x v="3"/>
    <x v="31"/>
    <s v="London"/>
    <x v="7"/>
    <x v="0"/>
    <x v="1853"/>
  </r>
  <r>
    <x v="0"/>
    <x v="3"/>
    <x v="31"/>
    <s v="Glasgow"/>
    <x v="7"/>
    <x v="0"/>
    <x v="0"/>
  </r>
  <r>
    <x v="0"/>
    <x v="3"/>
    <x v="32"/>
    <s v="Norway"/>
    <x v="7"/>
    <x v="0"/>
    <x v="0"/>
  </r>
  <r>
    <x v="0"/>
    <x v="3"/>
    <x v="33"/>
    <s v="Turkey"/>
    <x v="7"/>
    <x v="0"/>
    <x v="0"/>
  </r>
  <r>
    <x v="0"/>
    <x v="3"/>
    <x v="0"/>
    <s v="European Union (27 countries)"/>
    <x v="7"/>
    <x v="1"/>
    <x v="0"/>
  </r>
  <r>
    <x v="0"/>
    <x v="3"/>
    <x v="1"/>
    <s v="European Union (25 countries)"/>
    <x v="7"/>
    <x v="1"/>
    <x v="0"/>
  </r>
  <r>
    <x v="0"/>
    <x v="3"/>
    <x v="2"/>
    <s v="European Union (15 countries)"/>
    <x v="7"/>
    <x v="1"/>
    <x v="0"/>
  </r>
  <r>
    <x v="0"/>
    <x v="3"/>
    <x v="3"/>
    <s v="Euro area (EA11-2000, EA12-2006, EA13-2007, EA15-2008, EA16-2010, EA17)"/>
    <x v="7"/>
    <x v="1"/>
    <x v="0"/>
  </r>
  <r>
    <x v="0"/>
    <x v="3"/>
    <x v="4"/>
    <s v="Belgium"/>
    <x v="7"/>
    <x v="1"/>
    <x v="1785"/>
  </r>
  <r>
    <x v="0"/>
    <x v="3"/>
    <x v="5"/>
    <s v="Bulgaria"/>
    <x v="7"/>
    <x v="1"/>
    <x v="0"/>
  </r>
  <r>
    <x v="0"/>
    <x v="3"/>
    <x v="6"/>
    <s v="Czech Republic"/>
    <x v="7"/>
    <x v="1"/>
    <x v="0"/>
  </r>
  <r>
    <x v="0"/>
    <x v="3"/>
    <x v="7"/>
    <s v="Denmark"/>
    <x v="7"/>
    <x v="1"/>
    <x v="1613"/>
  </r>
  <r>
    <x v="0"/>
    <x v="3"/>
    <x v="7"/>
    <s v="København"/>
    <x v="7"/>
    <x v="1"/>
    <x v="0"/>
  </r>
  <r>
    <x v="0"/>
    <x v="3"/>
    <x v="8"/>
    <s v="Germany (until 1990 former territory of the FRG)"/>
    <x v="7"/>
    <x v="1"/>
    <x v="0"/>
  </r>
  <r>
    <x v="0"/>
    <x v="3"/>
    <x v="8"/>
    <s v="Stuttgart"/>
    <x v="7"/>
    <x v="1"/>
    <x v="2030"/>
  </r>
  <r>
    <x v="0"/>
    <x v="3"/>
    <x v="8"/>
    <s v="München"/>
    <x v="7"/>
    <x v="1"/>
    <x v="491"/>
  </r>
  <r>
    <x v="0"/>
    <x v="3"/>
    <x v="8"/>
    <s v="Hamburg"/>
    <x v="7"/>
    <x v="1"/>
    <x v="1758"/>
  </r>
  <r>
    <x v="0"/>
    <x v="3"/>
    <x v="8"/>
    <s v="Frankfurt am Main"/>
    <x v="7"/>
    <x v="1"/>
    <x v="644"/>
  </r>
  <r>
    <x v="0"/>
    <x v="3"/>
    <x v="8"/>
    <s v="Rostock"/>
    <x v="7"/>
    <x v="1"/>
    <x v="1659"/>
  </r>
  <r>
    <x v="0"/>
    <x v="3"/>
    <x v="8"/>
    <s v="Hannover"/>
    <x v="7"/>
    <x v="1"/>
    <x v="2060"/>
  </r>
  <r>
    <x v="0"/>
    <x v="3"/>
    <x v="8"/>
    <s v="Düsseldorf"/>
    <x v="7"/>
    <x v="1"/>
    <x v="650"/>
  </r>
  <r>
    <x v="0"/>
    <x v="3"/>
    <x v="8"/>
    <s v="Leipzig"/>
    <x v="7"/>
    <x v="1"/>
    <x v="2148"/>
  </r>
  <r>
    <x v="0"/>
    <x v="3"/>
    <x v="8"/>
    <s v="Erfurt"/>
    <x v="7"/>
    <x v="1"/>
    <x v="1087"/>
  </r>
  <r>
    <x v="0"/>
    <x v="3"/>
    <x v="8"/>
    <s v="Germany - South"/>
    <x v="7"/>
    <x v="1"/>
    <x v="85"/>
  </r>
  <r>
    <x v="0"/>
    <x v="3"/>
    <x v="8"/>
    <s v="Germany - West"/>
    <x v="7"/>
    <x v="1"/>
    <x v="2148"/>
  </r>
  <r>
    <x v="0"/>
    <x v="3"/>
    <x v="9"/>
    <s v="Estonia"/>
    <x v="7"/>
    <x v="1"/>
    <x v="0"/>
  </r>
  <r>
    <x v="0"/>
    <x v="3"/>
    <x v="10"/>
    <s v="Ireland"/>
    <x v="7"/>
    <x v="1"/>
    <x v="0"/>
  </r>
  <r>
    <x v="0"/>
    <x v="3"/>
    <x v="10"/>
    <s v="Dublin"/>
    <x v="7"/>
    <x v="1"/>
    <x v="509"/>
  </r>
  <r>
    <x v="0"/>
    <x v="3"/>
    <x v="11"/>
    <s v="Greece"/>
    <x v="7"/>
    <x v="1"/>
    <x v="0"/>
  </r>
  <r>
    <x v="0"/>
    <x v="3"/>
    <x v="11"/>
    <s v="Athina"/>
    <x v="7"/>
    <x v="1"/>
    <x v="1738"/>
  </r>
  <r>
    <x v="0"/>
    <x v="3"/>
    <x v="12"/>
    <s v="Spain"/>
    <x v="7"/>
    <x v="1"/>
    <x v="0"/>
  </r>
  <r>
    <x v="0"/>
    <x v="3"/>
    <x v="12"/>
    <s v="Madrid"/>
    <x v="7"/>
    <x v="1"/>
    <x v="1827"/>
  </r>
  <r>
    <x v="0"/>
    <x v="3"/>
    <x v="13"/>
    <s v="France"/>
    <x v="7"/>
    <x v="1"/>
    <x v="0"/>
  </r>
  <r>
    <x v="0"/>
    <x v="3"/>
    <x v="13"/>
    <s v="Paris"/>
    <x v="7"/>
    <x v="1"/>
    <x v="2120"/>
  </r>
  <r>
    <x v="0"/>
    <x v="3"/>
    <x v="13"/>
    <s v="Lille"/>
    <x v="7"/>
    <x v="1"/>
    <x v="2120"/>
  </r>
  <r>
    <x v="0"/>
    <x v="3"/>
    <x v="13"/>
    <s v="Strasbourg"/>
    <x v="7"/>
    <x v="1"/>
    <x v="2120"/>
  </r>
  <r>
    <x v="0"/>
    <x v="3"/>
    <x v="13"/>
    <s v="Toulouse"/>
    <x v="7"/>
    <x v="1"/>
    <x v="2120"/>
  </r>
  <r>
    <x v="0"/>
    <x v="3"/>
    <x v="13"/>
    <s v="Lyon"/>
    <x v="7"/>
    <x v="1"/>
    <x v="2120"/>
  </r>
  <r>
    <x v="0"/>
    <x v="3"/>
    <x v="13"/>
    <s v="Marseille"/>
    <x v="7"/>
    <x v="1"/>
    <x v="2120"/>
  </r>
  <r>
    <x v="0"/>
    <x v="3"/>
    <x v="14"/>
    <s v="Croatia"/>
    <x v="7"/>
    <x v="1"/>
    <x v="0"/>
  </r>
  <r>
    <x v="0"/>
    <x v="3"/>
    <x v="15"/>
    <s v="Italy"/>
    <x v="7"/>
    <x v="1"/>
    <x v="0"/>
  </r>
  <r>
    <x v="0"/>
    <x v="3"/>
    <x v="15"/>
    <s v="Nord-Ovest, Nord-Est, Centro (IT) (NUTS 2006)"/>
    <x v="7"/>
    <x v="1"/>
    <x v="2190"/>
  </r>
  <r>
    <x v="0"/>
    <x v="3"/>
    <x v="15"/>
    <s v="Sud, Isole"/>
    <x v="7"/>
    <x v="1"/>
    <x v="2190"/>
  </r>
  <r>
    <x v="0"/>
    <x v="3"/>
    <x v="16"/>
    <s v="Cyprus"/>
    <x v="7"/>
    <x v="1"/>
    <x v="0"/>
  </r>
  <r>
    <x v="0"/>
    <x v="3"/>
    <x v="17"/>
    <s v="Latvia"/>
    <x v="7"/>
    <x v="1"/>
    <x v="0"/>
  </r>
  <r>
    <x v="0"/>
    <x v="3"/>
    <x v="18"/>
    <s v="Lithuania"/>
    <x v="7"/>
    <x v="1"/>
    <x v="0"/>
  </r>
  <r>
    <x v="0"/>
    <x v="3"/>
    <x v="19"/>
    <s v="Luxembourg"/>
    <x v="7"/>
    <x v="1"/>
    <x v="880"/>
  </r>
  <r>
    <x v="0"/>
    <x v="3"/>
    <x v="20"/>
    <s v="Hungary"/>
    <x v="7"/>
    <x v="1"/>
    <x v="2191"/>
  </r>
  <r>
    <x v="0"/>
    <x v="3"/>
    <x v="21"/>
    <s v="Malta"/>
    <x v="7"/>
    <x v="1"/>
    <x v="2192"/>
  </r>
  <r>
    <x v="0"/>
    <x v="3"/>
    <x v="22"/>
    <s v="Netherlands"/>
    <x v="7"/>
    <x v="1"/>
    <x v="0"/>
  </r>
  <r>
    <x v="0"/>
    <x v="3"/>
    <x v="22"/>
    <s v="Noord-Holland"/>
    <x v="7"/>
    <x v="1"/>
    <x v="779"/>
  </r>
  <r>
    <x v="0"/>
    <x v="3"/>
    <x v="22"/>
    <s v="Rotterdam"/>
    <x v="7"/>
    <x v="1"/>
    <x v="528"/>
  </r>
  <r>
    <x v="0"/>
    <x v="3"/>
    <x v="22"/>
    <s v="Noord-Brabant"/>
    <x v="7"/>
    <x v="1"/>
    <x v="1868"/>
  </r>
  <r>
    <x v="0"/>
    <x v="3"/>
    <x v="23"/>
    <s v="Austria"/>
    <x v="7"/>
    <x v="1"/>
    <x v="0"/>
  </r>
  <r>
    <x v="0"/>
    <x v="3"/>
    <x v="23"/>
    <s v="Wien, Oberösterreich, Tirol"/>
    <x v="7"/>
    <x v="1"/>
    <x v="0"/>
  </r>
  <r>
    <x v="0"/>
    <x v="3"/>
    <x v="24"/>
    <s v="Poland"/>
    <x v="7"/>
    <x v="1"/>
    <x v="0"/>
  </r>
  <r>
    <x v="0"/>
    <x v="3"/>
    <x v="25"/>
    <s v="Portugal"/>
    <x v="7"/>
    <x v="1"/>
    <x v="0"/>
  </r>
  <r>
    <x v="0"/>
    <x v="3"/>
    <x v="25"/>
    <s v="Lisboa"/>
    <x v="7"/>
    <x v="1"/>
    <x v="573"/>
  </r>
  <r>
    <x v="0"/>
    <x v="3"/>
    <x v="26"/>
    <s v="Romania"/>
    <x v="7"/>
    <x v="1"/>
    <x v="0"/>
  </r>
  <r>
    <x v="0"/>
    <x v="3"/>
    <x v="27"/>
    <s v="Slovenia"/>
    <x v="7"/>
    <x v="1"/>
    <x v="2159"/>
  </r>
  <r>
    <x v="0"/>
    <x v="3"/>
    <x v="28"/>
    <s v="Slovakia"/>
    <x v="7"/>
    <x v="1"/>
    <x v="0"/>
  </r>
  <r>
    <x v="0"/>
    <x v="3"/>
    <x v="29"/>
    <s v="Finland"/>
    <x v="7"/>
    <x v="1"/>
    <x v="0"/>
  </r>
  <r>
    <x v="0"/>
    <x v="3"/>
    <x v="30"/>
    <s v="Sweden"/>
    <x v="7"/>
    <x v="1"/>
    <x v="0"/>
  </r>
  <r>
    <x v="0"/>
    <x v="3"/>
    <x v="31"/>
    <s v="United Kingdom"/>
    <x v="7"/>
    <x v="1"/>
    <x v="0"/>
  </r>
  <r>
    <x v="0"/>
    <x v="3"/>
    <x v="31"/>
    <s v="Leeds"/>
    <x v="7"/>
    <x v="1"/>
    <x v="1841"/>
  </r>
  <r>
    <x v="0"/>
    <x v="3"/>
    <x v="31"/>
    <s v="Birmingham"/>
    <x v="7"/>
    <x v="1"/>
    <x v="1680"/>
  </r>
  <r>
    <x v="0"/>
    <x v="3"/>
    <x v="31"/>
    <s v="London"/>
    <x v="7"/>
    <x v="1"/>
    <x v="1759"/>
  </r>
  <r>
    <x v="0"/>
    <x v="3"/>
    <x v="31"/>
    <s v="Glasgow"/>
    <x v="7"/>
    <x v="1"/>
    <x v="365"/>
  </r>
  <r>
    <x v="0"/>
    <x v="3"/>
    <x v="32"/>
    <s v="Norway"/>
    <x v="7"/>
    <x v="1"/>
    <x v="0"/>
  </r>
  <r>
    <x v="0"/>
    <x v="3"/>
    <x v="33"/>
    <s v="Turkey"/>
    <x v="7"/>
    <x v="1"/>
    <x v="0"/>
  </r>
  <r>
    <x v="0"/>
    <x v="3"/>
    <x v="0"/>
    <s v="European Union (27 countries)"/>
    <x v="8"/>
    <x v="0"/>
    <x v="0"/>
  </r>
  <r>
    <x v="0"/>
    <x v="3"/>
    <x v="1"/>
    <s v="European Union (25 countries)"/>
    <x v="8"/>
    <x v="0"/>
    <x v="0"/>
  </r>
  <r>
    <x v="0"/>
    <x v="3"/>
    <x v="2"/>
    <s v="European Union (15 countries)"/>
    <x v="8"/>
    <x v="0"/>
    <x v="0"/>
  </r>
  <r>
    <x v="0"/>
    <x v="3"/>
    <x v="3"/>
    <s v="Euro area (EA11-2000, EA12-2006, EA13-2007, EA15-2008, EA16-2010, EA17)"/>
    <x v="8"/>
    <x v="0"/>
    <x v="0"/>
  </r>
  <r>
    <x v="0"/>
    <x v="3"/>
    <x v="4"/>
    <s v="Belgium"/>
    <x v="8"/>
    <x v="0"/>
    <x v="1727"/>
  </r>
  <r>
    <x v="0"/>
    <x v="3"/>
    <x v="5"/>
    <s v="Bulgaria"/>
    <x v="8"/>
    <x v="0"/>
    <x v="0"/>
  </r>
  <r>
    <x v="0"/>
    <x v="3"/>
    <x v="6"/>
    <s v="Czech Republic"/>
    <x v="8"/>
    <x v="0"/>
    <x v="0"/>
  </r>
  <r>
    <x v="0"/>
    <x v="3"/>
    <x v="7"/>
    <s v="Denmark"/>
    <x v="8"/>
    <x v="0"/>
    <x v="1029"/>
  </r>
  <r>
    <x v="0"/>
    <x v="3"/>
    <x v="7"/>
    <s v="København"/>
    <x v="8"/>
    <x v="0"/>
    <x v="0"/>
  </r>
  <r>
    <x v="0"/>
    <x v="3"/>
    <x v="8"/>
    <s v="Germany (until 1990 former territory of the FRG)"/>
    <x v="8"/>
    <x v="0"/>
    <x v="0"/>
  </r>
  <r>
    <x v="0"/>
    <x v="3"/>
    <x v="8"/>
    <s v="Stuttgart"/>
    <x v="8"/>
    <x v="0"/>
    <x v="2014"/>
  </r>
  <r>
    <x v="0"/>
    <x v="3"/>
    <x v="8"/>
    <s v="München"/>
    <x v="8"/>
    <x v="0"/>
    <x v="192"/>
  </r>
  <r>
    <x v="0"/>
    <x v="3"/>
    <x v="8"/>
    <s v="Hamburg"/>
    <x v="8"/>
    <x v="0"/>
    <x v="1823"/>
  </r>
  <r>
    <x v="0"/>
    <x v="3"/>
    <x v="8"/>
    <s v="Frankfurt am Main"/>
    <x v="8"/>
    <x v="0"/>
    <x v="917"/>
  </r>
  <r>
    <x v="0"/>
    <x v="3"/>
    <x v="8"/>
    <s v="Rostock"/>
    <x v="8"/>
    <x v="0"/>
    <x v="197"/>
  </r>
  <r>
    <x v="0"/>
    <x v="3"/>
    <x v="8"/>
    <s v="Hannover"/>
    <x v="8"/>
    <x v="0"/>
    <x v="108"/>
  </r>
  <r>
    <x v="0"/>
    <x v="3"/>
    <x v="8"/>
    <s v="Düsseldorf"/>
    <x v="8"/>
    <x v="0"/>
    <x v="922"/>
  </r>
  <r>
    <x v="0"/>
    <x v="3"/>
    <x v="8"/>
    <s v="Leipzig"/>
    <x v="8"/>
    <x v="0"/>
    <x v="2036"/>
  </r>
  <r>
    <x v="0"/>
    <x v="3"/>
    <x v="8"/>
    <s v="Erfurt"/>
    <x v="8"/>
    <x v="0"/>
    <x v="1767"/>
  </r>
  <r>
    <x v="0"/>
    <x v="3"/>
    <x v="8"/>
    <s v="Germany - South"/>
    <x v="8"/>
    <x v="0"/>
    <x v="1558"/>
  </r>
  <r>
    <x v="0"/>
    <x v="3"/>
    <x v="8"/>
    <s v="Germany - West"/>
    <x v="8"/>
    <x v="0"/>
    <x v="2036"/>
  </r>
  <r>
    <x v="0"/>
    <x v="3"/>
    <x v="9"/>
    <s v="Estonia"/>
    <x v="8"/>
    <x v="0"/>
    <x v="0"/>
  </r>
  <r>
    <x v="0"/>
    <x v="3"/>
    <x v="10"/>
    <s v="Ireland"/>
    <x v="8"/>
    <x v="0"/>
    <x v="0"/>
  </r>
  <r>
    <x v="0"/>
    <x v="3"/>
    <x v="10"/>
    <s v="Dublin"/>
    <x v="8"/>
    <x v="0"/>
    <x v="2046"/>
  </r>
  <r>
    <x v="0"/>
    <x v="3"/>
    <x v="11"/>
    <s v="Greece"/>
    <x v="8"/>
    <x v="0"/>
    <x v="0"/>
  </r>
  <r>
    <x v="0"/>
    <x v="3"/>
    <x v="11"/>
    <s v="Athina"/>
    <x v="8"/>
    <x v="0"/>
    <x v="1296"/>
  </r>
  <r>
    <x v="0"/>
    <x v="3"/>
    <x v="12"/>
    <s v="Spain"/>
    <x v="8"/>
    <x v="0"/>
    <x v="0"/>
  </r>
  <r>
    <x v="0"/>
    <x v="3"/>
    <x v="12"/>
    <s v="Madrid"/>
    <x v="8"/>
    <x v="0"/>
    <x v="2060"/>
  </r>
  <r>
    <x v="0"/>
    <x v="3"/>
    <x v="13"/>
    <s v="France"/>
    <x v="8"/>
    <x v="0"/>
    <x v="0"/>
  </r>
  <r>
    <x v="0"/>
    <x v="3"/>
    <x v="13"/>
    <s v="Paris"/>
    <x v="8"/>
    <x v="0"/>
    <x v="365"/>
  </r>
  <r>
    <x v="0"/>
    <x v="3"/>
    <x v="13"/>
    <s v="Lille"/>
    <x v="8"/>
    <x v="0"/>
    <x v="365"/>
  </r>
  <r>
    <x v="0"/>
    <x v="3"/>
    <x v="13"/>
    <s v="Strasbourg"/>
    <x v="8"/>
    <x v="0"/>
    <x v="365"/>
  </r>
  <r>
    <x v="0"/>
    <x v="3"/>
    <x v="13"/>
    <s v="Toulouse"/>
    <x v="8"/>
    <x v="0"/>
    <x v="365"/>
  </r>
  <r>
    <x v="0"/>
    <x v="3"/>
    <x v="13"/>
    <s v="Lyon"/>
    <x v="8"/>
    <x v="0"/>
    <x v="365"/>
  </r>
  <r>
    <x v="0"/>
    <x v="3"/>
    <x v="13"/>
    <s v="Marseille"/>
    <x v="8"/>
    <x v="0"/>
    <x v="365"/>
  </r>
  <r>
    <x v="0"/>
    <x v="3"/>
    <x v="14"/>
    <s v="Croatia"/>
    <x v="8"/>
    <x v="0"/>
    <x v="0"/>
  </r>
  <r>
    <x v="0"/>
    <x v="3"/>
    <x v="15"/>
    <s v="Italy"/>
    <x v="8"/>
    <x v="0"/>
    <x v="0"/>
  </r>
  <r>
    <x v="0"/>
    <x v="3"/>
    <x v="15"/>
    <s v="Nord-Ovest, Nord-Est, Centro (IT) (NUTS 2006)"/>
    <x v="8"/>
    <x v="0"/>
    <x v="750"/>
  </r>
  <r>
    <x v="0"/>
    <x v="3"/>
    <x v="15"/>
    <s v="Sud, Isole"/>
    <x v="8"/>
    <x v="0"/>
    <x v="750"/>
  </r>
  <r>
    <x v="0"/>
    <x v="3"/>
    <x v="16"/>
    <s v="Cyprus"/>
    <x v="8"/>
    <x v="0"/>
    <x v="0"/>
  </r>
  <r>
    <x v="0"/>
    <x v="3"/>
    <x v="17"/>
    <s v="Latvia"/>
    <x v="8"/>
    <x v="0"/>
    <x v="0"/>
  </r>
  <r>
    <x v="0"/>
    <x v="3"/>
    <x v="18"/>
    <s v="Lithuania"/>
    <x v="8"/>
    <x v="0"/>
    <x v="0"/>
  </r>
  <r>
    <x v="0"/>
    <x v="3"/>
    <x v="19"/>
    <s v="Luxembourg"/>
    <x v="8"/>
    <x v="0"/>
    <x v="2028"/>
  </r>
  <r>
    <x v="0"/>
    <x v="3"/>
    <x v="20"/>
    <s v="Hungary"/>
    <x v="8"/>
    <x v="0"/>
    <x v="1720"/>
  </r>
  <r>
    <x v="0"/>
    <x v="3"/>
    <x v="21"/>
    <s v="Malta"/>
    <x v="8"/>
    <x v="0"/>
    <x v="2193"/>
  </r>
  <r>
    <x v="0"/>
    <x v="3"/>
    <x v="22"/>
    <s v="Netherlands"/>
    <x v="8"/>
    <x v="0"/>
    <x v="0"/>
  </r>
  <r>
    <x v="0"/>
    <x v="3"/>
    <x v="22"/>
    <s v="Noord-Holland"/>
    <x v="8"/>
    <x v="0"/>
    <x v="1666"/>
  </r>
  <r>
    <x v="0"/>
    <x v="3"/>
    <x v="22"/>
    <s v="Rotterdam"/>
    <x v="8"/>
    <x v="0"/>
    <x v="780"/>
  </r>
  <r>
    <x v="0"/>
    <x v="3"/>
    <x v="22"/>
    <s v="Noord-Brabant"/>
    <x v="8"/>
    <x v="0"/>
    <x v="2194"/>
  </r>
  <r>
    <x v="0"/>
    <x v="3"/>
    <x v="23"/>
    <s v="Austria"/>
    <x v="8"/>
    <x v="0"/>
    <x v="0"/>
  </r>
  <r>
    <x v="0"/>
    <x v="3"/>
    <x v="23"/>
    <s v="Wien, Oberösterreich, Tirol"/>
    <x v="8"/>
    <x v="0"/>
    <x v="0"/>
  </r>
  <r>
    <x v="0"/>
    <x v="3"/>
    <x v="24"/>
    <s v="Poland"/>
    <x v="8"/>
    <x v="0"/>
    <x v="0"/>
  </r>
  <r>
    <x v="0"/>
    <x v="3"/>
    <x v="25"/>
    <s v="Portugal"/>
    <x v="8"/>
    <x v="0"/>
    <x v="0"/>
  </r>
  <r>
    <x v="0"/>
    <x v="3"/>
    <x v="25"/>
    <s v="Lisboa"/>
    <x v="8"/>
    <x v="0"/>
    <x v="1644"/>
  </r>
  <r>
    <x v="0"/>
    <x v="3"/>
    <x v="26"/>
    <s v="Romania"/>
    <x v="8"/>
    <x v="0"/>
    <x v="0"/>
  </r>
  <r>
    <x v="0"/>
    <x v="3"/>
    <x v="27"/>
    <s v="Slovenia"/>
    <x v="8"/>
    <x v="0"/>
    <x v="2195"/>
  </r>
  <r>
    <x v="0"/>
    <x v="3"/>
    <x v="28"/>
    <s v="Slovakia"/>
    <x v="8"/>
    <x v="0"/>
    <x v="0"/>
  </r>
  <r>
    <x v="0"/>
    <x v="3"/>
    <x v="29"/>
    <s v="Finland"/>
    <x v="8"/>
    <x v="0"/>
    <x v="0"/>
  </r>
  <r>
    <x v="0"/>
    <x v="3"/>
    <x v="30"/>
    <s v="Sweden"/>
    <x v="8"/>
    <x v="0"/>
    <x v="0"/>
  </r>
  <r>
    <x v="0"/>
    <x v="3"/>
    <x v="31"/>
    <s v="United Kingdom"/>
    <x v="8"/>
    <x v="0"/>
    <x v="0"/>
  </r>
  <r>
    <x v="0"/>
    <x v="3"/>
    <x v="31"/>
    <s v="Leeds"/>
    <x v="8"/>
    <x v="0"/>
    <x v="1668"/>
  </r>
  <r>
    <x v="0"/>
    <x v="3"/>
    <x v="31"/>
    <s v="Birmingham"/>
    <x v="8"/>
    <x v="0"/>
    <x v="1199"/>
  </r>
  <r>
    <x v="0"/>
    <x v="3"/>
    <x v="31"/>
    <s v="London"/>
    <x v="8"/>
    <x v="0"/>
    <x v="1725"/>
  </r>
  <r>
    <x v="0"/>
    <x v="3"/>
    <x v="31"/>
    <s v="Glasgow"/>
    <x v="8"/>
    <x v="0"/>
    <x v="804"/>
  </r>
  <r>
    <x v="0"/>
    <x v="3"/>
    <x v="32"/>
    <s v="Norway"/>
    <x v="8"/>
    <x v="0"/>
    <x v="0"/>
  </r>
  <r>
    <x v="0"/>
    <x v="3"/>
    <x v="33"/>
    <s v="Turkey"/>
    <x v="8"/>
    <x v="0"/>
    <x v="0"/>
  </r>
  <r>
    <x v="0"/>
    <x v="3"/>
    <x v="0"/>
    <s v="European Union (27 countries)"/>
    <x v="8"/>
    <x v="1"/>
    <x v="0"/>
  </r>
  <r>
    <x v="0"/>
    <x v="3"/>
    <x v="1"/>
    <s v="European Union (25 countries)"/>
    <x v="8"/>
    <x v="1"/>
    <x v="0"/>
  </r>
  <r>
    <x v="0"/>
    <x v="3"/>
    <x v="2"/>
    <s v="European Union (15 countries)"/>
    <x v="8"/>
    <x v="1"/>
    <x v="0"/>
  </r>
  <r>
    <x v="0"/>
    <x v="3"/>
    <x v="3"/>
    <s v="Euro area (EA11-2000, EA12-2006, EA13-2007, EA15-2008, EA16-2010, EA17)"/>
    <x v="8"/>
    <x v="1"/>
    <x v="0"/>
  </r>
  <r>
    <x v="0"/>
    <x v="3"/>
    <x v="4"/>
    <s v="Belgium"/>
    <x v="8"/>
    <x v="1"/>
    <x v="1100"/>
  </r>
  <r>
    <x v="0"/>
    <x v="3"/>
    <x v="5"/>
    <s v="Bulgaria"/>
    <x v="8"/>
    <x v="1"/>
    <x v="0"/>
  </r>
  <r>
    <x v="0"/>
    <x v="3"/>
    <x v="6"/>
    <s v="Czech Republic"/>
    <x v="8"/>
    <x v="1"/>
    <x v="0"/>
  </r>
  <r>
    <x v="0"/>
    <x v="3"/>
    <x v="7"/>
    <s v="Denmark"/>
    <x v="8"/>
    <x v="1"/>
    <x v="1017"/>
  </r>
  <r>
    <x v="0"/>
    <x v="3"/>
    <x v="7"/>
    <s v="København"/>
    <x v="8"/>
    <x v="1"/>
    <x v="0"/>
  </r>
  <r>
    <x v="0"/>
    <x v="3"/>
    <x v="8"/>
    <s v="Germany (until 1990 former territory of the FRG)"/>
    <x v="8"/>
    <x v="1"/>
    <x v="0"/>
  </r>
  <r>
    <x v="0"/>
    <x v="3"/>
    <x v="8"/>
    <s v="Stuttgart"/>
    <x v="8"/>
    <x v="1"/>
    <x v="1147"/>
  </r>
  <r>
    <x v="0"/>
    <x v="3"/>
    <x v="8"/>
    <s v="München"/>
    <x v="8"/>
    <x v="1"/>
    <x v="17"/>
  </r>
  <r>
    <x v="0"/>
    <x v="3"/>
    <x v="8"/>
    <s v="Hamburg"/>
    <x v="8"/>
    <x v="1"/>
    <x v="105"/>
  </r>
  <r>
    <x v="0"/>
    <x v="3"/>
    <x v="8"/>
    <s v="Frankfurt am Main"/>
    <x v="8"/>
    <x v="1"/>
    <x v="650"/>
  </r>
  <r>
    <x v="0"/>
    <x v="3"/>
    <x v="8"/>
    <s v="Rostock"/>
    <x v="8"/>
    <x v="1"/>
    <x v="769"/>
  </r>
  <r>
    <x v="0"/>
    <x v="3"/>
    <x v="8"/>
    <s v="Hannover"/>
    <x v="8"/>
    <x v="1"/>
    <x v="1660"/>
  </r>
  <r>
    <x v="0"/>
    <x v="3"/>
    <x v="8"/>
    <s v="Düsseldorf"/>
    <x v="8"/>
    <x v="1"/>
    <x v="641"/>
  </r>
  <r>
    <x v="0"/>
    <x v="3"/>
    <x v="8"/>
    <s v="Leipzig"/>
    <x v="8"/>
    <x v="1"/>
    <x v="1842"/>
  </r>
  <r>
    <x v="0"/>
    <x v="3"/>
    <x v="8"/>
    <s v="Erfurt"/>
    <x v="8"/>
    <x v="1"/>
    <x v="1879"/>
  </r>
  <r>
    <x v="0"/>
    <x v="3"/>
    <x v="8"/>
    <s v="Germany - South"/>
    <x v="8"/>
    <x v="1"/>
    <x v="357"/>
  </r>
  <r>
    <x v="0"/>
    <x v="3"/>
    <x v="8"/>
    <s v="Germany - West"/>
    <x v="8"/>
    <x v="1"/>
    <x v="1842"/>
  </r>
  <r>
    <x v="0"/>
    <x v="3"/>
    <x v="9"/>
    <s v="Estonia"/>
    <x v="8"/>
    <x v="1"/>
    <x v="0"/>
  </r>
  <r>
    <x v="0"/>
    <x v="3"/>
    <x v="10"/>
    <s v="Ireland"/>
    <x v="8"/>
    <x v="1"/>
    <x v="0"/>
  </r>
  <r>
    <x v="0"/>
    <x v="3"/>
    <x v="10"/>
    <s v="Dublin"/>
    <x v="8"/>
    <x v="1"/>
    <x v="2196"/>
  </r>
  <r>
    <x v="0"/>
    <x v="3"/>
    <x v="11"/>
    <s v="Greece"/>
    <x v="8"/>
    <x v="1"/>
    <x v="0"/>
  </r>
  <r>
    <x v="0"/>
    <x v="3"/>
    <x v="11"/>
    <s v="Athina"/>
    <x v="8"/>
    <x v="1"/>
    <x v="1628"/>
  </r>
  <r>
    <x v="0"/>
    <x v="3"/>
    <x v="12"/>
    <s v="Spain"/>
    <x v="8"/>
    <x v="1"/>
    <x v="0"/>
  </r>
  <r>
    <x v="0"/>
    <x v="3"/>
    <x v="12"/>
    <s v="Madrid"/>
    <x v="8"/>
    <x v="1"/>
    <x v="1482"/>
  </r>
  <r>
    <x v="0"/>
    <x v="3"/>
    <x v="13"/>
    <s v="France"/>
    <x v="8"/>
    <x v="1"/>
    <x v="0"/>
  </r>
  <r>
    <x v="0"/>
    <x v="3"/>
    <x v="13"/>
    <s v="Paris"/>
    <x v="8"/>
    <x v="1"/>
    <x v="2062"/>
  </r>
  <r>
    <x v="0"/>
    <x v="3"/>
    <x v="13"/>
    <s v="Lille"/>
    <x v="8"/>
    <x v="1"/>
    <x v="2062"/>
  </r>
  <r>
    <x v="0"/>
    <x v="3"/>
    <x v="13"/>
    <s v="Strasbourg"/>
    <x v="8"/>
    <x v="1"/>
    <x v="2062"/>
  </r>
  <r>
    <x v="0"/>
    <x v="3"/>
    <x v="13"/>
    <s v="Toulouse"/>
    <x v="8"/>
    <x v="1"/>
    <x v="2062"/>
  </r>
  <r>
    <x v="0"/>
    <x v="3"/>
    <x v="13"/>
    <s v="Lyon"/>
    <x v="8"/>
    <x v="1"/>
    <x v="2062"/>
  </r>
  <r>
    <x v="0"/>
    <x v="3"/>
    <x v="13"/>
    <s v="Marseille"/>
    <x v="8"/>
    <x v="1"/>
    <x v="2062"/>
  </r>
  <r>
    <x v="0"/>
    <x v="3"/>
    <x v="14"/>
    <s v="Croatia"/>
    <x v="8"/>
    <x v="1"/>
    <x v="0"/>
  </r>
  <r>
    <x v="0"/>
    <x v="3"/>
    <x v="15"/>
    <s v="Italy"/>
    <x v="8"/>
    <x v="1"/>
    <x v="0"/>
  </r>
  <r>
    <x v="0"/>
    <x v="3"/>
    <x v="15"/>
    <s v="Nord-Ovest, Nord-Est, Centro (IT) (NUTS 2006)"/>
    <x v="8"/>
    <x v="1"/>
    <x v="1934"/>
  </r>
  <r>
    <x v="0"/>
    <x v="3"/>
    <x v="15"/>
    <s v="Sud, Isole"/>
    <x v="8"/>
    <x v="1"/>
    <x v="1934"/>
  </r>
  <r>
    <x v="0"/>
    <x v="3"/>
    <x v="16"/>
    <s v="Cyprus"/>
    <x v="8"/>
    <x v="1"/>
    <x v="0"/>
  </r>
  <r>
    <x v="0"/>
    <x v="3"/>
    <x v="17"/>
    <s v="Latvia"/>
    <x v="8"/>
    <x v="1"/>
    <x v="0"/>
  </r>
  <r>
    <x v="0"/>
    <x v="3"/>
    <x v="18"/>
    <s v="Lithuania"/>
    <x v="8"/>
    <x v="1"/>
    <x v="0"/>
  </r>
  <r>
    <x v="0"/>
    <x v="3"/>
    <x v="19"/>
    <s v="Luxembourg"/>
    <x v="8"/>
    <x v="1"/>
    <x v="1948"/>
  </r>
  <r>
    <x v="0"/>
    <x v="3"/>
    <x v="20"/>
    <s v="Hungary"/>
    <x v="8"/>
    <x v="1"/>
    <x v="1695"/>
  </r>
  <r>
    <x v="0"/>
    <x v="3"/>
    <x v="21"/>
    <s v="Malta"/>
    <x v="8"/>
    <x v="1"/>
    <x v="2135"/>
  </r>
  <r>
    <x v="0"/>
    <x v="3"/>
    <x v="22"/>
    <s v="Netherlands"/>
    <x v="8"/>
    <x v="1"/>
    <x v="0"/>
  </r>
  <r>
    <x v="0"/>
    <x v="3"/>
    <x v="22"/>
    <s v="Noord-Holland"/>
    <x v="8"/>
    <x v="1"/>
    <x v="588"/>
  </r>
  <r>
    <x v="0"/>
    <x v="3"/>
    <x v="22"/>
    <s v="Rotterdam"/>
    <x v="8"/>
    <x v="1"/>
    <x v="2068"/>
  </r>
  <r>
    <x v="0"/>
    <x v="3"/>
    <x v="22"/>
    <s v="Noord-Brabant"/>
    <x v="8"/>
    <x v="1"/>
    <x v="2045"/>
  </r>
  <r>
    <x v="0"/>
    <x v="3"/>
    <x v="23"/>
    <s v="Austria"/>
    <x v="8"/>
    <x v="1"/>
    <x v="0"/>
  </r>
  <r>
    <x v="0"/>
    <x v="3"/>
    <x v="23"/>
    <s v="Wien, Oberösterreich, Tirol"/>
    <x v="8"/>
    <x v="1"/>
    <x v="0"/>
  </r>
  <r>
    <x v="0"/>
    <x v="3"/>
    <x v="24"/>
    <s v="Poland"/>
    <x v="8"/>
    <x v="1"/>
    <x v="0"/>
  </r>
  <r>
    <x v="0"/>
    <x v="3"/>
    <x v="25"/>
    <s v="Portugal"/>
    <x v="8"/>
    <x v="1"/>
    <x v="0"/>
  </r>
  <r>
    <x v="0"/>
    <x v="3"/>
    <x v="25"/>
    <s v="Lisboa"/>
    <x v="8"/>
    <x v="1"/>
    <x v="1947"/>
  </r>
  <r>
    <x v="0"/>
    <x v="3"/>
    <x v="26"/>
    <s v="Romania"/>
    <x v="8"/>
    <x v="1"/>
    <x v="0"/>
  </r>
  <r>
    <x v="0"/>
    <x v="3"/>
    <x v="27"/>
    <s v="Slovenia"/>
    <x v="8"/>
    <x v="1"/>
    <x v="1856"/>
  </r>
  <r>
    <x v="0"/>
    <x v="3"/>
    <x v="28"/>
    <s v="Slovakia"/>
    <x v="8"/>
    <x v="1"/>
    <x v="0"/>
  </r>
  <r>
    <x v="0"/>
    <x v="3"/>
    <x v="29"/>
    <s v="Finland"/>
    <x v="8"/>
    <x v="1"/>
    <x v="0"/>
  </r>
  <r>
    <x v="0"/>
    <x v="3"/>
    <x v="30"/>
    <s v="Sweden"/>
    <x v="8"/>
    <x v="1"/>
    <x v="0"/>
  </r>
  <r>
    <x v="0"/>
    <x v="3"/>
    <x v="31"/>
    <s v="United Kingdom"/>
    <x v="8"/>
    <x v="1"/>
    <x v="0"/>
  </r>
  <r>
    <x v="0"/>
    <x v="3"/>
    <x v="31"/>
    <s v="Leeds"/>
    <x v="8"/>
    <x v="1"/>
    <x v="970"/>
  </r>
  <r>
    <x v="0"/>
    <x v="3"/>
    <x v="31"/>
    <s v="Birmingham"/>
    <x v="8"/>
    <x v="1"/>
    <x v="640"/>
  </r>
  <r>
    <x v="0"/>
    <x v="3"/>
    <x v="31"/>
    <s v="London"/>
    <x v="8"/>
    <x v="1"/>
    <x v="1306"/>
  </r>
  <r>
    <x v="0"/>
    <x v="3"/>
    <x v="31"/>
    <s v="Glasgow"/>
    <x v="8"/>
    <x v="1"/>
    <x v="1215"/>
  </r>
  <r>
    <x v="0"/>
    <x v="3"/>
    <x v="32"/>
    <s v="Norway"/>
    <x v="8"/>
    <x v="1"/>
    <x v="0"/>
  </r>
  <r>
    <x v="0"/>
    <x v="3"/>
    <x v="33"/>
    <s v="Turkey"/>
    <x v="8"/>
    <x v="1"/>
    <x v="0"/>
  </r>
  <r>
    <x v="0"/>
    <x v="3"/>
    <x v="0"/>
    <s v="European Union (27 countries)"/>
    <x v="9"/>
    <x v="0"/>
    <x v="0"/>
  </r>
  <r>
    <x v="0"/>
    <x v="3"/>
    <x v="1"/>
    <s v="European Union (25 countries)"/>
    <x v="9"/>
    <x v="0"/>
    <x v="0"/>
  </r>
  <r>
    <x v="0"/>
    <x v="3"/>
    <x v="2"/>
    <s v="European Union (15 countries)"/>
    <x v="9"/>
    <x v="0"/>
    <x v="0"/>
  </r>
  <r>
    <x v="0"/>
    <x v="3"/>
    <x v="3"/>
    <s v="Euro area (EA11-2000, EA12-2006, EA13-2007, EA15-2008, EA16-2010, EA17)"/>
    <x v="9"/>
    <x v="0"/>
    <x v="0"/>
  </r>
  <r>
    <x v="0"/>
    <x v="3"/>
    <x v="4"/>
    <s v="Belgium"/>
    <x v="9"/>
    <x v="0"/>
    <x v="642"/>
  </r>
  <r>
    <x v="0"/>
    <x v="3"/>
    <x v="5"/>
    <s v="Bulgaria"/>
    <x v="9"/>
    <x v="0"/>
    <x v="0"/>
  </r>
  <r>
    <x v="0"/>
    <x v="3"/>
    <x v="6"/>
    <s v="Czech Republic"/>
    <x v="9"/>
    <x v="0"/>
    <x v="0"/>
  </r>
  <r>
    <x v="0"/>
    <x v="3"/>
    <x v="7"/>
    <s v="Denmark"/>
    <x v="9"/>
    <x v="0"/>
    <x v="2197"/>
  </r>
  <r>
    <x v="0"/>
    <x v="3"/>
    <x v="7"/>
    <s v="København"/>
    <x v="9"/>
    <x v="0"/>
    <x v="0"/>
  </r>
  <r>
    <x v="0"/>
    <x v="3"/>
    <x v="8"/>
    <s v="Germany (until 1990 former territory of the FRG)"/>
    <x v="9"/>
    <x v="0"/>
    <x v="0"/>
  </r>
  <r>
    <x v="0"/>
    <x v="3"/>
    <x v="8"/>
    <s v="Stuttgart"/>
    <x v="9"/>
    <x v="0"/>
    <x v="758"/>
  </r>
  <r>
    <x v="0"/>
    <x v="3"/>
    <x v="8"/>
    <s v="München"/>
    <x v="9"/>
    <x v="0"/>
    <x v="533"/>
  </r>
  <r>
    <x v="0"/>
    <x v="3"/>
    <x v="8"/>
    <s v="Hamburg"/>
    <x v="9"/>
    <x v="0"/>
    <x v="175"/>
  </r>
  <r>
    <x v="0"/>
    <x v="3"/>
    <x v="8"/>
    <s v="Frankfurt am Main"/>
    <x v="9"/>
    <x v="0"/>
    <x v="757"/>
  </r>
  <r>
    <x v="0"/>
    <x v="3"/>
    <x v="8"/>
    <s v="Rostock"/>
    <x v="9"/>
    <x v="0"/>
    <x v="221"/>
  </r>
  <r>
    <x v="0"/>
    <x v="3"/>
    <x v="8"/>
    <s v="Hannover"/>
    <x v="9"/>
    <x v="0"/>
    <x v="735"/>
  </r>
  <r>
    <x v="0"/>
    <x v="3"/>
    <x v="8"/>
    <s v="Düsseldorf"/>
    <x v="9"/>
    <x v="0"/>
    <x v="1644"/>
  </r>
  <r>
    <x v="0"/>
    <x v="3"/>
    <x v="8"/>
    <s v="Leipzig"/>
    <x v="9"/>
    <x v="0"/>
    <x v="2150"/>
  </r>
  <r>
    <x v="0"/>
    <x v="3"/>
    <x v="8"/>
    <s v="Erfurt"/>
    <x v="9"/>
    <x v="0"/>
    <x v="735"/>
  </r>
  <r>
    <x v="0"/>
    <x v="3"/>
    <x v="8"/>
    <s v="Germany - South"/>
    <x v="9"/>
    <x v="0"/>
    <x v="309"/>
  </r>
  <r>
    <x v="0"/>
    <x v="3"/>
    <x v="8"/>
    <s v="Germany - West"/>
    <x v="9"/>
    <x v="0"/>
    <x v="2150"/>
  </r>
  <r>
    <x v="0"/>
    <x v="3"/>
    <x v="9"/>
    <s v="Estonia"/>
    <x v="9"/>
    <x v="0"/>
    <x v="0"/>
  </r>
  <r>
    <x v="0"/>
    <x v="3"/>
    <x v="10"/>
    <s v="Ireland"/>
    <x v="9"/>
    <x v="0"/>
    <x v="0"/>
  </r>
  <r>
    <x v="0"/>
    <x v="3"/>
    <x v="10"/>
    <s v="Dublin"/>
    <x v="9"/>
    <x v="0"/>
    <x v="866"/>
  </r>
  <r>
    <x v="0"/>
    <x v="3"/>
    <x v="11"/>
    <s v="Greece"/>
    <x v="9"/>
    <x v="0"/>
    <x v="0"/>
  </r>
  <r>
    <x v="0"/>
    <x v="3"/>
    <x v="11"/>
    <s v="Athina"/>
    <x v="9"/>
    <x v="0"/>
    <x v="2168"/>
  </r>
  <r>
    <x v="0"/>
    <x v="3"/>
    <x v="12"/>
    <s v="Spain"/>
    <x v="9"/>
    <x v="0"/>
    <x v="0"/>
  </r>
  <r>
    <x v="0"/>
    <x v="3"/>
    <x v="12"/>
    <s v="Madrid"/>
    <x v="9"/>
    <x v="0"/>
    <x v="1853"/>
  </r>
  <r>
    <x v="0"/>
    <x v="3"/>
    <x v="13"/>
    <s v="France"/>
    <x v="9"/>
    <x v="0"/>
    <x v="0"/>
  </r>
  <r>
    <x v="0"/>
    <x v="3"/>
    <x v="13"/>
    <s v="Paris"/>
    <x v="9"/>
    <x v="0"/>
    <x v="1948"/>
  </r>
  <r>
    <x v="0"/>
    <x v="3"/>
    <x v="13"/>
    <s v="Lille"/>
    <x v="9"/>
    <x v="0"/>
    <x v="1948"/>
  </r>
  <r>
    <x v="0"/>
    <x v="3"/>
    <x v="13"/>
    <s v="Strasbourg"/>
    <x v="9"/>
    <x v="0"/>
    <x v="1948"/>
  </r>
  <r>
    <x v="0"/>
    <x v="3"/>
    <x v="13"/>
    <s v="Toulouse"/>
    <x v="9"/>
    <x v="0"/>
    <x v="1948"/>
  </r>
  <r>
    <x v="0"/>
    <x v="3"/>
    <x v="13"/>
    <s v="Lyon"/>
    <x v="9"/>
    <x v="0"/>
    <x v="1948"/>
  </r>
  <r>
    <x v="0"/>
    <x v="3"/>
    <x v="13"/>
    <s v="Marseille"/>
    <x v="9"/>
    <x v="0"/>
    <x v="1948"/>
  </r>
  <r>
    <x v="0"/>
    <x v="3"/>
    <x v="14"/>
    <s v="Croatia"/>
    <x v="9"/>
    <x v="0"/>
    <x v="0"/>
  </r>
  <r>
    <x v="0"/>
    <x v="3"/>
    <x v="15"/>
    <s v="Italy"/>
    <x v="9"/>
    <x v="0"/>
    <x v="1109"/>
  </r>
  <r>
    <x v="0"/>
    <x v="3"/>
    <x v="15"/>
    <s v="Nord-Ovest, Nord-Est, Centro (IT) (NUTS 2006)"/>
    <x v="9"/>
    <x v="0"/>
    <x v="0"/>
  </r>
  <r>
    <x v="0"/>
    <x v="3"/>
    <x v="15"/>
    <s v="Sud, Isole"/>
    <x v="9"/>
    <x v="0"/>
    <x v="0"/>
  </r>
  <r>
    <x v="0"/>
    <x v="3"/>
    <x v="16"/>
    <s v="Cyprus"/>
    <x v="9"/>
    <x v="0"/>
    <x v="0"/>
  </r>
  <r>
    <x v="0"/>
    <x v="3"/>
    <x v="17"/>
    <s v="Latvia"/>
    <x v="9"/>
    <x v="0"/>
    <x v="0"/>
  </r>
  <r>
    <x v="0"/>
    <x v="3"/>
    <x v="18"/>
    <s v="Lithuania"/>
    <x v="9"/>
    <x v="0"/>
    <x v="0"/>
  </r>
  <r>
    <x v="0"/>
    <x v="3"/>
    <x v="19"/>
    <s v="Luxembourg"/>
    <x v="9"/>
    <x v="0"/>
    <x v="1596"/>
  </r>
  <r>
    <x v="0"/>
    <x v="3"/>
    <x v="20"/>
    <s v="Hungary"/>
    <x v="9"/>
    <x v="0"/>
    <x v="2165"/>
  </r>
  <r>
    <x v="0"/>
    <x v="3"/>
    <x v="21"/>
    <s v="Malta"/>
    <x v="9"/>
    <x v="0"/>
    <x v="1696"/>
  </r>
  <r>
    <x v="0"/>
    <x v="3"/>
    <x v="22"/>
    <s v="Netherlands"/>
    <x v="9"/>
    <x v="0"/>
    <x v="0"/>
  </r>
  <r>
    <x v="0"/>
    <x v="3"/>
    <x v="22"/>
    <s v="Noord-Holland"/>
    <x v="9"/>
    <x v="0"/>
    <x v="528"/>
  </r>
  <r>
    <x v="0"/>
    <x v="3"/>
    <x v="22"/>
    <s v="Rotterdam"/>
    <x v="9"/>
    <x v="0"/>
    <x v="1117"/>
  </r>
  <r>
    <x v="0"/>
    <x v="3"/>
    <x v="22"/>
    <s v="Noord-Brabant"/>
    <x v="9"/>
    <x v="0"/>
    <x v="2198"/>
  </r>
  <r>
    <x v="0"/>
    <x v="3"/>
    <x v="23"/>
    <s v="Austria"/>
    <x v="9"/>
    <x v="0"/>
    <x v="0"/>
  </r>
  <r>
    <x v="0"/>
    <x v="3"/>
    <x v="23"/>
    <s v="Wien, Oberösterreich, Tirol"/>
    <x v="9"/>
    <x v="0"/>
    <x v="0"/>
  </r>
  <r>
    <x v="0"/>
    <x v="3"/>
    <x v="24"/>
    <s v="Poland"/>
    <x v="9"/>
    <x v="0"/>
    <x v="0"/>
  </r>
  <r>
    <x v="0"/>
    <x v="3"/>
    <x v="25"/>
    <s v="Portugal"/>
    <x v="9"/>
    <x v="0"/>
    <x v="0"/>
  </r>
  <r>
    <x v="0"/>
    <x v="3"/>
    <x v="25"/>
    <s v="Lisboa"/>
    <x v="9"/>
    <x v="0"/>
    <x v="1947"/>
  </r>
  <r>
    <x v="0"/>
    <x v="3"/>
    <x v="26"/>
    <s v="Romania"/>
    <x v="9"/>
    <x v="0"/>
    <x v="0"/>
  </r>
  <r>
    <x v="0"/>
    <x v="3"/>
    <x v="27"/>
    <s v="Slovenia"/>
    <x v="9"/>
    <x v="0"/>
    <x v="1609"/>
  </r>
  <r>
    <x v="0"/>
    <x v="3"/>
    <x v="28"/>
    <s v="Slovakia"/>
    <x v="9"/>
    <x v="0"/>
    <x v="0"/>
  </r>
  <r>
    <x v="0"/>
    <x v="3"/>
    <x v="29"/>
    <s v="Finland"/>
    <x v="9"/>
    <x v="0"/>
    <x v="0"/>
  </r>
  <r>
    <x v="0"/>
    <x v="3"/>
    <x v="30"/>
    <s v="Sweden"/>
    <x v="9"/>
    <x v="0"/>
    <x v="0"/>
  </r>
  <r>
    <x v="0"/>
    <x v="3"/>
    <x v="31"/>
    <s v="United Kingdom"/>
    <x v="9"/>
    <x v="0"/>
    <x v="0"/>
  </r>
  <r>
    <x v="0"/>
    <x v="3"/>
    <x v="31"/>
    <s v="Leeds"/>
    <x v="9"/>
    <x v="0"/>
    <x v="640"/>
  </r>
  <r>
    <x v="0"/>
    <x v="3"/>
    <x v="31"/>
    <s v="Birmingham"/>
    <x v="9"/>
    <x v="0"/>
    <x v="1321"/>
  </r>
  <r>
    <x v="0"/>
    <x v="3"/>
    <x v="31"/>
    <s v="London"/>
    <x v="9"/>
    <x v="0"/>
    <x v="618"/>
  </r>
  <r>
    <x v="0"/>
    <x v="3"/>
    <x v="31"/>
    <s v="Glasgow"/>
    <x v="9"/>
    <x v="0"/>
    <x v="1857"/>
  </r>
  <r>
    <x v="0"/>
    <x v="3"/>
    <x v="32"/>
    <s v="Norway"/>
    <x v="9"/>
    <x v="0"/>
    <x v="0"/>
  </r>
  <r>
    <x v="0"/>
    <x v="3"/>
    <x v="33"/>
    <s v="Turkey"/>
    <x v="9"/>
    <x v="0"/>
    <x v="0"/>
  </r>
  <r>
    <x v="0"/>
    <x v="3"/>
    <x v="0"/>
    <s v="European Union (27 countries)"/>
    <x v="9"/>
    <x v="1"/>
    <x v="0"/>
  </r>
  <r>
    <x v="0"/>
    <x v="3"/>
    <x v="1"/>
    <s v="European Union (25 countries)"/>
    <x v="9"/>
    <x v="1"/>
    <x v="0"/>
  </r>
  <r>
    <x v="0"/>
    <x v="3"/>
    <x v="2"/>
    <s v="European Union (15 countries)"/>
    <x v="9"/>
    <x v="1"/>
    <x v="0"/>
  </r>
  <r>
    <x v="0"/>
    <x v="3"/>
    <x v="3"/>
    <s v="Euro area (EA11-2000, EA12-2006, EA13-2007, EA15-2008, EA16-2010, EA17)"/>
    <x v="9"/>
    <x v="1"/>
    <x v="0"/>
  </r>
  <r>
    <x v="0"/>
    <x v="3"/>
    <x v="4"/>
    <s v="Belgium"/>
    <x v="9"/>
    <x v="1"/>
    <x v="1756"/>
  </r>
  <r>
    <x v="0"/>
    <x v="3"/>
    <x v="5"/>
    <s v="Bulgaria"/>
    <x v="9"/>
    <x v="1"/>
    <x v="0"/>
  </r>
  <r>
    <x v="0"/>
    <x v="3"/>
    <x v="6"/>
    <s v="Czech Republic"/>
    <x v="9"/>
    <x v="1"/>
    <x v="0"/>
  </r>
  <r>
    <x v="0"/>
    <x v="3"/>
    <x v="7"/>
    <s v="Denmark"/>
    <x v="9"/>
    <x v="1"/>
    <x v="2199"/>
  </r>
  <r>
    <x v="0"/>
    <x v="3"/>
    <x v="7"/>
    <s v="København"/>
    <x v="9"/>
    <x v="1"/>
    <x v="0"/>
  </r>
  <r>
    <x v="0"/>
    <x v="3"/>
    <x v="8"/>
    <s v="Germany (until 1990 former territory of the FRG)"/>
    <x v="9"/>
    <x v="1"/>
    <x v="0"/>
  </r>
  <r>
    <x v="0"/>
    <x v="3"/>
    <x v="8"/>
    <s v="Stuttgart"/>
    <x v="9"/>
    <x v="1"/>
    <x v="743"/>
  </r>
  <r>
    <x v="0"/>
    <x v="3"/>
    <x v="8"/>
    <s v="München"/>
    <x v="9"/>
    <x v="1"/>
    <x v="1049"/>
  </r>
  <r>
    <x v="0"/>
    <x v="3"/>
    <x v="8"/>
    <s v="Hamburg"/>
    <x v="9"/>
    <x v="1"/>
    <x v="802"/>
  </r>
  <r>
    <x v="0"/>
    <x v="3"/>
    <x v="8"/>
    <s v="Frankfurt am Main"/>
    <x v="9"/>
    <x v="1"/>
    <x v="269"/>
  </r>
  <r>
    <x v="0"/>
    <x v="3"/>
    <x v="8"/>
    <s v="Rostock"/>
    <x v="9"/>
    <x v="1"/>
    <x v="104"/>
  </r>
  <r>
    <x v="0"/>
    <x v="3"/>
    <x v="8"/>
    <s v="Hannover"/>
    <x v="9"/>
    <x v="1"/>
    <x v="1058"/>
  </r>
  <r>
    <x v="0"/>
    <x v="3"/>
    <x v="8"/>
    <s v="Düsseldorf"/>
    <x v="9"/>
    <x v="1"/>
    <x v="293"/>
  </r>
  <r>
    <x v="0"/>
    <x v="3"/>
    <x v="8"/>
    <s v="Leipzig"/>
    <x v="9"/>
    <x v="1"/>
    <x v="638"/>
  </r>
  <r>
    <x v="0"/>
    <x v="3"/>
    <x v="8"/>
    <s v="Erfurt"/>
    <x v="9"/>
    <x v="1"/>
    <x v="1058"/>
  </r>
  <r>
    <x v="0"/>
    <x v="3"/>
    <x v="8"/>
    <s v="Germany - South"/>
    <x v="9"/>
    <x v="1"/>
    <x v="203"/>
  </r>
  <r>
    <x v="0"/>
    <x v="3"/>
    <x v="8"/>
    <s v="Germany - West"/>
    <x v="9"/>
    <x v="1"/>
    <x v="1190"/>
  </r>
  <r>
    <x v="0"/>
    <x v="3"/>
    <x v="9"/>
    <s v="Estonia"/>
    <x v="9"/>
    <x v="1"/>
    <x v="0"/>
  </r>
  <r>
    <x v="0"/>
    <x v="3"/>
    <x v="10"/>
    <s v="Ireland"/>
    <x v="9"/>
    <x v="1"/>
    <x v="0"/>
  </r>
  <r>
    <x v="0"/>
    <x v="3"/>
    <x v="10"/>
    <s v="Dublin"/>
    <x v="9"/>
    <x v="1"/>
    <x v="1045"/>
  </r>
  <r>
    <x v="0"/>
    <x v="3"/>
    <x v="11"/>
    <s v="Greece"/>
    <x v="9"/>
    <x v="1"/>
    <x v="0"/>
  </r>
  <r>
    <x v="0"/>
    <x v="3"/>
    <x v="11"/>
    <s v="Athina"/>
    <x v="9"/>
    <x v="1"/>
    <x v="2200"/>
  </r>
  <r>
    <x v="0"/>
    <x v="3"/>
    <x v="12"/>
    <s v="Spain"/>
    <x v="9"/>
    <x v="1"/>
    <x v="0"/>
  </r>
  <r>
    <x v="0"/>
    <x v="3"/>
    <x v="12"/>
    <s v="Madrid"/>
    <x v="9"/>
    <x v="1"/>
    <x v="1673"/>
  </r>
  <r>
    <x v="0"/>
    <x v="3"/>
    <x v="13"/>
    <s v="France"/>
    <x v="9"/>
    <x v="1"/>
    <x v="0"/>
  </r>
  <r>
    <x v="0"/>
    <x v="3"/>
    <x v="13"/>
    <s v="Paris"/>
    <x v="9"/>
    <x v="1"/>
    <x v="2114"/>
  </r>
  <r>
    <x v="0"/>
    <x v="3"/>
    <x v="13"/>
    <s v="Lille"/>
    <x v="9"/>
    <x v="1"/>
    <x v="2114"/>
  </r>
  <r>
    <x v="0"/>
    <x v="3"/>
    <x v="13"/>
    <s v="Strasbourg"/>
    <x v="9"/>
    <x v="1"/>
    <x v="2114"/>
  </r>
  <r>
    <x v="0"/>
    <x v="3"/>
    <x v="13"/>
    <s v="Toulouse"/>
    <x v="9"/>
    <x v="1"/>
    <x v="2114"/>
  </r>
  <r>
    <x v="0"/>
    <x v="3"/>
    <x v="13"/>
    <s v="Lyon"/>
    <x v="9"/>
    <x v="1"/>
    <x v="2114"/>
  </r>
  <r>
    <x v="0"/>
    <x v="3"/>
    <x v="13"/>
    <s v="Marseille"/>
    <x v="9"/>
    <x v="1"/>
    <x v="2114"/>
  </r>
  <r>
    <x v="0"/>
    <x v="3"/>
    <x v="14"/>
    <s v="Croatia"/>
    <x v="9"/>
    <x v="1"/>
    <x v="0"/>
  </r>
  <r>
    <x v="0"/>
    <x v="3"/>
    <x v="15"/>
    <s v="Italy"/>
    <x v="9"/>
    <x v="1"/>
    <x v="58"/>
  </r>
  <r>
    <x v="0"/>
    <x v="3"/>
    <x v="15"/>
    <s v="Nord-Ovest, Nord-Est, Centro (IT) (NUTS 2006)"/>
    <x v="9"/>
    <x v="1"/>
    <x v="0"/>
  </r>
  <r>
    <x v="0"/>
    <x v="3"/>
    <x v="15"/>
    <s v="Sud, Isole"/>
    <x v="9"/>
    <x v="1"/>
    <x v="0"/>
  </r>
  <r>
    <x v="0"/>
    <x v="3"/>
    <x v="16"/>
    <s v="Cyprus"/>
    <x v="9"/>
    <x v="1"/>
    <x v="0"/>
  </r>
  <r>
    <x v="0"/>
    <x v="3"/>
    <x v="17"/>
    <s v="Latvia"/>
    <x v="9"/>
    <x v="1"/>
    <x v="0"/>
  </r>
  <r>
    <x v="0"/>
    <x v="3"/>
    <x v="18"/>
    <s v="Lithuania"/>
    <x v="9"/>
    <x v="1"/>
    <x v="0"/>
  </r>
  <r>
    <x v="0"/>
    <x v="3"/>
    <x v="19"/>
    <s v="Luxembourg"/>
    <x v="9"/>
    <x v="1"/>
    <x v="1784"/>
  </r>
  <r>
    <x v="0"/>
    <x v="3"/>
    <x v="20"/>
    <s v="Hungary"/>
    <x v="9"/>
    <x v="1"/>
    <x v="2201"/>
  </r>
  <r>
    <x v="0"/>
    <x v="3"/>
    <x v="21"/>
    <s v="Malta"/>
    <x v="9"/>
    <x v="1"/>
    <x v="1800"/>
  </r>
  <r>
    <x v="0"/>
    <x v="3"/>
    <x v="22"/>
    <s v="Netherlands"/>
    <x v="9"/>
    <x v="1"/>
    <x v="0"/>
  </r>
  <r>
    <x v="0"/>
    <x v="3"/>
    <x v="22"/>
    <s v="Noord-Holland"/>
    <x v="9"/>
    <x v="1"/>
    <x v="1658"/>
  </r>
  <r>
    <x v="0"/>
    <x v="3"/>
    <x v="22"/>
    <s v="Rotterdam"/>
    <x v="9"/>
    <x v="1"/>
    <x v="804"/>
  </r>
  <r>
    <x v="0"/>
    <x v="3"/>
    <x v="22"/>
    <s v="Noord-Brabant"/>
    <x v="9"/>
    <x v="1"/>
    <x v="2174"/>
  </r>
  <r>
    <x v="0"/>
    <x v="3"/>
    <x v="23"/>
    <s v="Austria"/>
    <x v="9"/>
    <x v="1"/>
    <x v="0"/>
  </r>
  <r>
    <x v="0"/>
    <x v="3"/>
    <x v="23"/>
    <s v="Wien, Oberösterreich, Tirol"/>
    <x v="9"/>
    <x v="1"/>
    <x v="0"/>
  </r>
  <r>
    <x v="0"/>
    <x v="3"/>
    <x v="24"/>
    <s v="Poland"/>
    <x v="9"/>
    <x v="1"/>
    <x v="0"/>
  </r>
  <r>
    <x v="0"/>
    <x v="3"/>
    <x v="25"/>
    <s v="Portugal"/>
    <x v="9"/>
    <x v="1"/>
    <x v="0"/>
  </r>
  <r>
    <x v="0"/>
    <x v="3"/>
    <x v="25"/>
    <s v="Lisboa"/>
    <x v="9"/>
    <x v="1"/>
    <x v="1840"/>
  </r>
  <r>
    <x v="0"/>
    <x v="3"/>
    <x v="26"/>
    <s v="Romania"/>
    <x v="9"/>
    <x v="1"/>
    <x v="0"/>
  </r>
  <r>
    <x v="0"/>
    <x v="3"/>
    <x v="27"/>
    <s v="Slovenia"/>
    <x v="9"/>
    <x v="1"/>
    <x v="1376"/>
  </r>
  <r>
    <x v="0"/>
    <x v="3"/>
    <x v="28"/>
    <s v="Slovakia"/>
    <x v="9"/>
    <x v="1"/>
    <x v="0"/>
  </r>
  <r>
    <x v="0"/>
    <x v="3"/>
    <x v="29"/>
    <s v="Finland"/>
    <x v="9"/>
    <x v="1"/>
    <x v="0"/>
  </r>
  <r>
    <x v="0"/>
    <x v="3"/>
    <x v="30"/>
    <s v="Sweden"/>
    <x v="9"/>
    <x v="1"/>
    <x v="0"/>
  </r>
  <r>
    <x v="0"/>
    <x v="3"/>
    <x v="31"/>
    <s v="United Kingdom"/>
    <x v="9"/>
    <x v="1"/>
    <x v="0"/>
  </r>
  <r>
    <x v="0"/>
    <x v="3"/>
    <x v="31"/>
    <s v="Leeds"/>
    <x v="9"/>
    <x v="1"/>
    <x v="1481"/>
  </r>
  <r>
    <x v="0"/>
    <x v="3"/>
    <x v="31"/>
    <s v="Birmingham"/>
    <x v="9"/>
    <x v="1"/>
    <x v="914"/>
  </r>
  <r>
    <x v="0"/>
    <x v="3"/>
    <x v="31"/>
    <s v="London"/>
    <x v="9"/>
    <x v="1"/>
    <x v="1595"/>
  </r>
  <r>
    <x v="0"/>
    <x v="3"/>
    <x v="31"/>
    <s v="Glasgow"/>
    <x v="9"/>
    <x v="1"/>
    <x v="2043"/>
  </r>
  <r>
    <x v="0"/>
    <x v="3"/>
    <x v="32"/>
    <s v="Norway"/>
    <x v="9"/>
    <x v="1"/>
    <x v="0"/>
  </r>
  <r>
    <x v="0"/>
    <x v="3"/>
    <x v="33"/>
    <s v="Turkey"/>
    <x v="9"/>
    <x v="1"/>
    <x v="0"/>
  </r>
  <r>
    <x v="0"/>
    <x v="3"/>
    <x v="0"/>
    <s v="European Union (27 countries)"/>
    <x v="10"/>
    <x v="0"/>
    <x v="0"/>
  </r>
  <r>
    <x v="0"/>
    <x v="3"/>
    <x v="1"/>
    <s v="European Union (25 countries)"/>
    <x v="10"/>
    <x v="0"/>
    <x v="0"/>
  </r>
  <r>
    <x v="0"/>
    <x v="3"/>
    <x v="2"/>
    <s v="European Union (15 countries)"/>
    <x v="10"/>
    <x v="0"/>
    <x v="0"/>
  </r>
  <r>
    <x v="0"/>
    <x v="3"/>
    <x v="3"/>
    <s v="Euro area (EA11-2000, EA12-2006, EA13-2007, EA15-2008, EA16-2010, EA17)"/>
    <x v="10"/>
    <x v="0"/>
    <x v="0"/>
  </r>
  <r>
    <x v="0"/>
    <x v="3"/>
    <x v="4"/>
    <s v="Belgium"/>
    <x v="10"/>
    <x v="0"/>
    <x v="2025"/>
  </r>
  <r>
    <x v="0"/>
    <x v="3"/>
    <x v="5"/>
    <s v="Bulgaria"/>
    <x v="10"/>
    <x v="0"/>
    <x v="0"/>
  </r>
  <r>
    <x v="0"/>
    <x v="3"/>
    <x v="6"/>
    <s v="Czech Republic"/>
    <x v="10"/>
    <x v="0"/>
    <x v="0"/>
  </r>
  <r>
    <x v="0"/>
    <x v="3"/>
    <x v="7"/>
    <s v="Denmark"/>
    <x v="10"/>
    <x v="0"/>
    <x v="2202"/>
  </r>
  <r>
    <x v="0"/>
    <x v="3"/>
    <x v="7"/>
    <s v="København"/>
    <x v="10"/>
    <x v="0"/>
    <x v="0"/>
  </r>
  <r>
    <x v="0"/>
    <x v="3"/>
    <x v="8"/>
    <s v="Germany (until 1990 former territory of the FRG)"/>
    <x v="10"/>
    <x v="0"/>
    <x v="0"/>
  </r>
  <r>
    <x v="0"/>
    <x v="3"/>
    <x v="8"/>
    <s v="Stuttgart"/>
    <x v="10"/>
    <x v="0"/>
    <x v="607"/>
  </r>
  <r>
    <x v="0"/>
    <x v="3"/>
    <x v="8"/>
    <s v="München"/>
    <x v="10"/>
    <x v="0"/>
    <x v="415"/>
  </r>
  <r>
    <x v="0"/>
    <x v="3"/>
    <x v="8"/>
    <s v="Hamburg"/>
    <x v="10"/>
    <x v="0"/>
    <x v="715"/>
  </r>
  <r>
    <x v="0"/>
    <x v="3"/>
    <x v="8"/>
    <s v="Frankfurt am Main"/>
    <x v="10"/>
    <x v="0"/>
    <x v="243"/>
  </r>
  <r>
    <x v="0"/>
    <x v="3"/>
    <x v="8"/>
    <s v="Rostock"/>
    <x v="10"/>
    <x v="0"/>
    <x v="295"/>
  </r>
  <r>
    <x v="0"/>
    <x v="3"/>
    <x v="8"/>
    <s v="Hannover"/>
    <x v="10"/>
    <x v="0"/>
    <x v="85"/>
  </r>
  <r>
    <x v="0"/>
    <x v="3"/>
    <x v="8"/>
    <s v="Düsseldorf"/>
    <x v="10"/>
    <x v="0"/>
    <x v="221"/>
  </r>
  <r>
    <x v="0"/>
    <x v="3"/>
    <x v="8"/>
    <s v="Leipzig"/>
    <x v="10"/>
    <x v="0"/>
    <x v="466"/>
  </r>
  <r>
    <x v="0"/>
    <x v="3"/>
    <x v="8"/>
    <s v="Erfurt"/>
    <x v="10"/>
    <x v="0"/>
    <x v="85"/>
  </r>
  <r>
    <x v="0"/>
    <x v="3"/>
    <x v="8"/>
    <s v="Germany - South"/>
    <x v="10"/>
    <x v="0"/>
    <x v="889"/>
  </r>
  <r>
    <x v="0"/>
    <x v="3"/>
    <x v="8"/>
    <s v="Germany - West"/>
    <x v="10"/>
    <x v="0"/>
    <x v="20"/>
  </r>
  <r>
    <x v="0"/>
    <x v="3"/>
    <x v="9"/>
    <s v="Estonia"/>
    <x v="10"/>
    <x v="0"/>
    <x v="0"/>
  </r>
  <r>
    <x v="0"/>
    <x v="3"/>
    <x v="10"/>
    <s v="Ireland"/>
    <x v="10"/>
    <x v="0"/>
    <x v="0"/>
  </r>
  <r>
    <x v="0"/>
    <x v="3"/>
    <x v="10"/>
    <s v="Dublin"/>
    <x v="10"/>
    <x v="0"/>
    <x v="736"/>
  </r>
  <r>
    <x v="0"/>
    <x v="3"/>
    <x v="11"/>
    <s v="Greece"/>
    <x v="10"/>
    <x v="0"/>
    <x v="0"/>
  </r>
  <r>
    <x v="0"/>
    <x v="3"/>
    <x v="11"/>
    <s v="Athina"/>
    <x v="10"/>
    <x v="0"/>
    <x v="1424"/>
  </r>
  <r>
    <x v="0"/>
    <x v="3"/>
    <x v="12"/>
    <s v="Spain"/>
    <x v="10"/>
    <x v="0"/>
    <x v="0"/>
  </r>
  <r>
    <x v="0"/>
    <x v="3"/>
    <x v="12"/>
    <s v="Madrid"/>
    <x v="10"/>
    <x v="0"/>
    <x v="1087"/>
  </r>
  <r>
    <x v="0"/>
    <x v="3"/>
    <x v="13"/>
    <s v="France"/>
    <x v="10"/>
    <x v="0"/>
    <x v="0"/>
  </r>
  <r>
    <x v="0"/>
    <x v="3"/>
    <x v="13"/>
    <s v="Paris"/>
    <x v="10"/>
    <x v="0"/>
    <x v="1087"/>
  </r>
  <r>
    <x v="0"/>
    <x v="3"/>
    <x v="13"/>
    <s v="Lille"/>
    <x v="10"/>
    <x v="0"/>
    <x v="1087"/>
  </r>
  <r>
    <x v="0"/>
    <x v="3"/>
    <x v="13"/>
    <s v="Strasbourg"/>
    <x v="10"/>
    <x v="0"/>
    <x v="1087"/>
  </r>
  <r>
    <x v="0"/>
    <x v="3"/>
    <x v="13"/>
    <s v="Toulouse"/>
    <x v="10"/>
    <x v="0"/>
    <x v="1087"/>
  </r>
  <r>
    <x v="0"/>
    <x v="3"/>
    <x v="13"/>
    <s v="Lyon"/>
    <x v="10"/>
    <x v="0"/>
    <x v="1087"/>
  </r>
  <r>
    <x v="0"/>
    <x v="3"/>
    <x v="13"/>
    <s v="Marseille"/>
    <x v="10"/>
    <x v="0"/>
    <x v="1087"/>
  </r>
  <r>
    <x v="0"/>
    <x v="3"/>
    <x v="14"/>
    <s v="Croatia"/>
    <x v="10"/>
    <x v="0"/>
    <x v="0"/>
  </r>
  <r>
    <x v="0"/>
    <x v="3"/>
    <x v="15"/>
    <s v="Italy"/>
    <x v="10"/>
    <x v="0"/>
    <x v="1573"/>
  </r>
  <r>
    <x v="0"/>
    <x v="3"/>
    <x v="15"/>
    <s v="Nord-Ovest, Nord-Est, Centro (IT) (NUTS 2006)"/>
    <x v="10"/>
    <x v="0"/>
    <x v="0"/>
  </r>
  <r>
    <x v="0"/>
    <x v="3"/>
    <x v="15"/>
    <s v="Sud, Isole"/>
    <x v="10"/>
    <x v="0"/>
    <x v="0"/>
  </r>
  <r>
    <x v="0"/>
    <x v="3"/>
    <x v="16"/>
    <s v="Cyprus"/>
    <x v="10"/>
    <x v="0"/>
    <x v="0"/>
  </r>
  <r>
    <x v="0"/>
    <x v="3"/>
    <x v="17"/>
    <s v="Latvia"/>
    <x v="10"/>
    <x v="0"/>
    <x v="0"/>
  </r>
  <r>
    <x v="0"/>
    <x v="3"/>
    <x v="18"/>
    <s v="Lithuania"/>
    <x v="10"/>
    <x v="0"/>
    <x v="0"/>
  </r>
  <r>
    <x v="0"/>
    <x v="3"/>
    <x v="19"/>
    <s v="Luxembourg"/>
    <x v="10"/>
    <x v="0"/>
    <x v="1652"/>
  </r>
  <r>
    <x v="0"/>
    <x v="3"/>
    <x v="20"/>
    <s v="Hungary"/>
    <x v="10"/>
    <x v="0"/>
    <x v="2159"/>
  </r>
  <r>
    <x v="0"/>
    <x v="3"/>
    <x v="21"/>
    <s v="Malta"/>
    <x v="10"/>
    <x v="0"/>
    <x v="2203"/>
  </r>
  <r>
    <x v="0"/>
    <x v="3"/>
    <x v="22"/>
    <s v="Netherlands"/>
    <x v="10"/>
    <x v="0"/>
    <x v="0"/>
  </r>
  <r>
    <x v="0"/>
    <x v="3"/>
    <x v="22"/>
    <s v="Noord-Holland"/>
    <x v="10"/>
    <x v="0"/>
    <x v="2145"/>
  </r>
  <r>
    <x v="0"/>
    <x v="3"/>
    <x v="22"/>
    <s v="Rotterdam"/>
    <x v="10"/>
    <x v="0"/>
    <x v="1185"/>
  </r>
  <r>
    <x v="0"/>
    <x v="3"/>
    <x v="22"/>
    <s v="Noord-Brabant"/>
    <x v="10"/>
    <x v="0"/>
    <x v="904"/>
  </r>
  <r>
    <x v="0"/>
    <x v="3"/>
    <x v="23"/>
    <s v="Austria"/>
    <x v="10"/>
    <x v="0"/>
    <x v="0"/>
  </r>
  <r>
    <x v="0"/>
    <x v="3"/>
    <x v="23"/>
    <s v="Wien, Oberösterreich, Tirol"/>
    <x v="10"/>
    <x v="0"/>
    <x v="0"/>
  </r>
  <r>
    <x v="0"/>
    <x v="3"/>
    <x v="24"/>
    <s v="Poland"/>
    <x v="10"/>
    <x v="0"/>
    <x v="0"/>
  </r>
  <r>
    <x v="0"/>
    <x v="3"/>
    <x v="25"/>
    <s v="Portugal"/>
    <x v="10"/>
    <x v="0"/>
    <x v="0"/>
  </r>
  <r>
    <x v="0"/>
    <x v="3"/>
    <x v="25"/>
    <s v="Lisboa"/>
    <x v="10"/>
    <x v="0"/>
    <x v="1947"/>
  </r>
  <r>
    <x v="0"/>
    <x v="3"/>
    <x v="26"/>
    <s v="Romania"/>
    <x v="10"/>
    <x v="0"/>
    <x v="0"/>
  </r>
  <r>
    <x v="0"/>
    <x v="3"/>
    <x v="27"/>
    <s v="Slovenia"/>
    <x v="10"/>
    <x v="0"/>
    <x v="83"/>
  </r>
  <r>
    <x v="0"/>
    <x v="3"/>
    <x v="28"/>
    <s v="Slovakia"/>
    <x v="10"/>
    <x v="0"/>
    <x v="0"/>
  </r>
  <r>
    <x v="0"/>
    <x v="3"/>
    <x v="29"/>
    <s v="Finland"/>
    <x v="10"/>
    <x v="0"/>
    <x v="490"/>
  </r>
  <r>
    <x v="0"/>
    <x v="3"/>
    <x v="30"/>
    <s v="Sweden"/>
    <x v="10"/>
    <x v="0"/>
    <x v="0"/>
  </r>
  <r>
    <x v="0"/>
    <x v="3"/>
    <x v="31"/>
    <s v="United Kingdom"/>
    <x v="10"/>
    <x v="0"/>
    <x v="0"/>
  </r>
  <r>
    <x v="0"/>
    <x v="3"/>
    <x v="31"/>
    <s v="Leeds"/>
    <x v="10"/>
    <x v="0"/>
    <x v="2151"/>
  </r>
  <r>
    <x v="0"/>
    <x v="3"/>
    <x v="31"/>
    <s v="Birmingham"/>
    <x v="10"/>
    <x v="0"/>
    <x v="2049"/>
  </r>
  <r>
    <x v="0"/>
    <x v="3"/>
    <x v="31"/>
    <s v="London"/>
    <x v="10"/>
    <x v="0"/>
    <x v="1185"/>
  </r>
  <r>
    <x v="0"/>
    <x v="3"/>
    <x v="31"/>
    <s v="Glasgow"/>
    <x v="10"/>
    <x v="0"/>
    <x v="1942"/>
  </r>
  <r>
    <x v="0"/>
    <x v="3"/>
    <x v="32"/>
    <s v="Norway"/>
    <x v="10"/>
    <x v="0"/>
    <x v="1863"/>
  </r>
  <r>
    <x v="0"/>
    <x v="3"/>
    <x v="33"/>
    <s v="Turkey"/>
    <x v="10"/>
    <x v="0"/>
    <x v="0"/>
  </r>
  <r>
    <x v="0"/>
    <x v="3"/>
    <x v="0"/>
    <s v="European Union (27 countries)"/>
    <x v="10"/>
    <x v="1"/>
    <x v="0"/>
  </r>
  <r>
    <x v="0"/>
    <x v="3"/>
    <x v="1"/>
    <s v="European Union (25 countries)"/>
    <x v="10"/>
    <x v="1"/>
    <x v="0"/>
  </r>
  <r>
    <x v="0"/>
    <x v="3"/>
    <x v="2"/>
    <s v="European Union (15 countries)"/>
    <x v="10"/>
    <x v="1"/>
    <x v="0"/>
  </r>
  <r>
    <x v="0"/>
    <x v="3"/>
    <x v="3"/>
    <s v="Euro area (EA11-2000, EA12-2006, EA13-2007, EA15-2008, EA16-2010, EA17)"/>
    <x v="10"/>
    <x v="1"/>
    <x v="0"/>
  </r>
  <r>
    <x v="0"/>
    <x v="3"/>
    <x v="4"/>
    <s v="Belgium"/>
    <x v="10"/>
    <x v="1"/>
    <x v="1851"/>
  </r>
  <r>
    <x v="0"/>
    <x v="3"/>
    <x v="5"/>
    <s v="Bulgaria"/>
    <x v="10"/>
    <x v="1"/>
    <x v="0"/>
  </r>
  <r>
    <x v="0"/>
    <x v="3"/>
    <x v="6"/>
    <s v="Czech Republic"/>
    <x v="10"/>
    <x v="1"/>
    <x v="0"/>
  </r>
  <r>
    <x v="0"/>
    <x v="3"/>
    <x v="7"/>
    <s v="Denmark"/>
    <x v="10"/>
    <x v="1"/>
    <x v="2197"/>
  </r>
  <r>
    <x v="0"/>
    <x v="3"/>
    <x v="7"/>
    <s v="København"/>
    <x v="10"/>
    <x v="1"/>
    <x v="0"/>
  </r>
  <r>
    <x v="0"/>
    <x v="3"/>
    <x v="8"/>
    <s v="Germany (until 1990 former territory of the FRG)"/>
    <x v="10"/>
    <x v="1"/>
    <x v="0"/>
  </r>
  <r>
    <x v="0"/>
    <x v="3"/>
    <x v="8"/>
    <s v="Stuttgart"/>
    <x v="10"/>
    <x v="1"/>
    <x v="198"/>
  </r>
  <r>
    <x v="0"/>
    <x v="3"/>
    <x v="8"/>
    <s v="München"/>
    <x v="10"/>
    <x v="1"/>
    <x v="937"/>
  </r>
  <r>
    <x v="0"/>
    <x v="3"/>
    <x v="8"/>
    <s v="Hamburg"/>
    <x v="10"/>
    <x v="1"/>
    <x v="1888"/>
  </r>
  <r>
    <x v="0"/>
    <x v="3"/>
    <x v="8"/>
    <s v="Frankfurt am Main"/>
    <x v="10"/>
    <x v="1"/>
    <x v="1905"/>
  </r>
  <r>
    <x v="0"/>
    <x v="3"/>
    <x v="8"/>
    <s v="Rostock"/>
    <x v="10"/>
    <x v="1"/>
    <x v="140"/>
  </r>
  <r>
    <x v="0"/>
    <x v="3"/>
    <x v="8"/>
    <s v="Hannover"/>
    <x v="10"/>
    <x v="1"/>
    <x v="131"/>
  </r>
  <r>
    <x v="0"/>
    <x v="3"/>
    <x v="8"/>
    <s v="Düsseldorf"/>
    <x v="10"/>
    <x v="1"/>
    <x v="335"/>
  </r>
  <r>
    <x v="0"/>
    <x v="3"/>
    <x v="8"/>
    <s v="Leipzig"/>
    <x v="10"/>
    <x v="1"/>
    <x v="1993"/>
  </r>
  <r>
    <x v="0"/>
    <x v="3"/>
    <x v="8"/>
    <s v="Erfurt"/>
    <x v="10"/>
    <x v="1"/>
    <x v="131"/>
  </r>
  <r>
    <x v="0"/>
    <x v="3"/>
    <x v="8"/>
    <s v="Germany - South"/>
    <x v="10"/>
    <x v="1"/>
    <x v="659"/>
  </r>
  <r>
    <x v="0"/>
    <x v="3"/>
    <x v="8"/>
    <s v="Germany - West"/>
    <x v="10"/>
    <x v="1"/>
    <x v="697"/>
  </r>
  <r>
    <x v="0"/>
    <x v="3"/>
    <x v="9"/>
    <s v="Estonia"/>
    <x v="10"/>
    <x v="1"/>
    <x v="0"/>
  </r>
  <r>
    <x v="0"/>
    <x v="3"/>
    <x v="10"/>
    <s v="Ireland"/>
    <x v="10"/>
    <x v="1"/>
    <x v="0"/>
  </r>
  <r>
    <x v="0"/>
    <x v="3"/>
    <x v="10"/>
    <s v="Dublin"/>
    <x v="10"/>
    <x v="1"/>
    <x v="2204"/>
  </r>
  <r>
    <x v="0"/>
    <x v="3"/>
    <x v="11"/>
    <s v="Greece"/>
    <x v="10"/>
    <x v="1"/>
    <x v="0"/>
  </r>
  <r>
    <x v="0"/>
    <x v="3"/>
    <x v="11"/>
    <s v="Athina"/>
    <x v="10"/>
    <x v="1"/>
    <x v="590"/>
  </r>
  <r>
    <x v="0"/>
    <x v="3"/>
    <x v="12"/>
    <s v="Spain"/>
    <x v="10"/>
    <x v="1"/>
    <x v="0"/>
  </r>
  <r>
    <x v="0"/>
    <x v="3"/>
    <x v="12"/>
    <s v="Madrid"/>
    <x v="10"/>
    <x v="1"/>
    <x v="1730"/>
  </r>
  <r>
    <x v="0"/>
    <x v="3"/>
    <x v="13"/>
    <s v="France"/>
    <x v="10"/>
    <x v="1"/>
    <x v="0"/>
  </r>
  <r>
    <x v="0"/>
    <x v="3"/>
    <x v="13"/>
    <s v="Paris"/>
    <x v="10"/>
    <x v="1"/>
    <x v="1860"/>
  </r>
  <r>
    <x v="0"/>
    <x v="3"/>
    <x v="13"/>
    <s v="Lille"/>
    <x v="10"/>
    <x v="1"/>
    <x v="1860"/>
  </r>
  <r>
    <x v="0"/>
    <x v="3"/>
    <x v="13"/>
    <s v="Strasbourg"/>
    <x v="10"/>
    <x v="1"/>
    <x v="1860"/>
  </r>
  <r>
    <x v="0"/>
    <x v="3"/>
    <x v="13"/>
    <s v="Toulouse"/>
    <x v="10"/>
    <x v="1"/>
    <x v="1860"/>
  </r>
  <r>
    <x v="0"/>
    <x v="3"/>
    <x v="13"/>
    <s v="Lyon"/>
    <x v="10"/>
    <x v="1"/>
    <x v="1860"/>
  </r>
  <r>
    <x v="0"/>
    <x v="3"/>
    <x v="13"/>
    <s v="Marseille"/>
    <x v="10"/>
    <x v="1"/>
    <x v="1860"/>
  </r>
  <r>
    <x v="0"/>
    <x v="3"/>
    <x v="14"/>
    <s v="Croatia"/>
    <x v="10"/>
    <x v="1"/>
    <x v="0"/>
  </r>
  <r>
    <x v="0"/>
    <x v="3"/>
    <x v="15"/>
    <s v="Italy"/>
    <x v="10"/>
    <x v="1"/>
    <x v="1839"/>
  </r>
  <r>
    <x v="0"/>
    <x v="3"/>
    <x v="15"/>
    <s v="Nord-Ovest, Nord-Est, Centro (IT) (NUTS 2006)"/>
    <x v="10"/>
    <x v="1"/>
    <x v="0"/>
  </r>
  <r>
    <x v="0"/>
    <x v="3"/>
    <x v="15"/>
    <s v="Sud, Isole"/>
    <x v="10"/>
    <x v="1"/>
    <x v="0"/>
  </r>
  <r>
    <x v="0"/>
    <x v="3"/>
    <x v="16"/>
    <s v="Cyprus"/>
    <x v="10"/>
    <x v="1"/>
    <x v="0"/>
  </r>
  <r>
    <x v="0"/>
    <x v="3"/>
    <x v="17"/>
    <s v="Latvia"/>
    <x v="10"/>
    <x v="1"/>
    <x v="0"/>
  </r>
  <r>
    <x v="0"/>
    <x v="3"/>
    <x v="18"/>
    <s v="Lithuania"/>
    <x v="10"/>
    <x v="1"/>
    <x v="0"/>
  </r>
  <r>
    <x v="0"/>
    <x v="3"/>
    <x v="19"/>
    <s v="Luxembourg"/>
    <x v="10"/>
    <x v="1"/>
    <x v="1659"/>
  </r>
  <r>
    <x v="0"/>
    <x v="3"/>
    <x v="20"/>
    <s v="Hungary"/>
    <x v="10"/>
    <x v="1"/>
    <x v="2161"/>
  </r>
  <r>
    <x v="0"/>
    <x v="3"/>
    <x v="21"/>
    <s v="Malta"/>
    <x v="10"/>
    <x v="1"/>
    <x v="1588"/>
  </r>
  <r>
    <x v="0"/>
    <x v="3"/>
    <x v="22"/>
    <s v="Netherlands"/>
    <x v="10"/>
    <x v="1"/>
    <x v="0"/>
  </r>
  <r>
    <x v="0"/>
    <x v="3"/>
    <x v="22"/>
    <s v="Noord-Holland"/>
    <x v="10"/>
    <x v="1"/>
    <x v="2034"/>
  </r>
  <r>
    <x v="0"/>
    <x v="3"/>
    <x v="22"/>
    <s v="Rotterdam"/>
    <x v="10"/>
    <x v="1"/>
    <x v="970"/>
  </r>
  <r>
    <x v="0"/>
    <x v="3"/>
    <x v="22"/>
    <s v="Noord-Brabant"/>
    <x v="10"/>
    <x v="1"/>
    <x v="2121"/>
  </r>
  <r>
    <x v="0"/>
    <x v="3"/>
    <x v="23"/>
    <s v="Austria"/>
    <x v="10"/>
    <x v="1"/>
    <x v="0"/>
  </r>
  <r>
    <x v="0"/>
    <x v="3"/>
    <x v="23"/>
    <s v="Wien, Oberösterreich, Tirol"/>
    <x v="10"/>
    <x v="1"/>
    <x v="0"/>
  </r>
  <r>
    <x v="0"/>
    <x v="3"/>
    <x v="24"/>
    <s v="Poland"/>
    <x v="10"/>
    <x v="1"/>
    <x v="0"/>
  </r>
  <r>
    <x v="0"/>
    <x v="3"/>
    <x v="25"/>
    <s v="Portugal"/>
    <x v="10"/>
    <x v="1"/>
    <x v="0"/>
  </r>
  <r>
    <x v="0"/>
    <x v="3"/>
    <x v="25"/>
    <s v="Lisboa"/>
    <x v="10"/>
    <x v="1"/>
    <x v="677"/>
  </r>
  <r>
    <x v="0"/>
    <x v="3"/>
    <x v="26"/>
    <s v="Romania"/>
    <x v="10"/>
    <x v="1"/>
    <x v="0"/>
  </r>
  <r>
    <x v="0"/>
    <x v="3"/>
    <x v="27"/>
    <s v="Slovenia"/>
    <x v="10"/>
    <x v="1"/>
    <x v="1980"/>
  </r>
  <r>
    <x v="0"/>
    <x v="3"/>
    <x v="28"/>
    <s v="Slovakia"/>
    <x v="10"/>
    <x v="1"/>
    <x v="0"/>
  </r>
  <r>
    <x v="0"/>
    <x v="3"/>
    <x v="29"/>
    <s v="Finland"/>
    <x v="10"/>
    <x v="1"/>
    <x v="61"/>
  </r>
  <r>
    <x v="0"/>
    <x v="3"/>
    <x v="30"/>
    <s v="Sweden"/>
    <x v="10"/>
    <x v="1"/>
    <x v="0"/>
  </r>
  <r>
    <x v="0"/>
    <x v="3"/>
    <x v="31"/>
    <s v="United Kingdom"/>
    <x v="10"/>
    <x v="1"/>
    <x v="0"/>
  </r>
  <r>
    <x v="0"/>
    <x v="3"/>
    <x v="31"/>
    <s v="Leeds"/>
    <x v="10"/>
    <x v="1"/>
    <x v="1666"/>
  </r>
  <r>
    <x v="0"/>
    <x v="3"/>
    <x v="31"/>
    <s v="Birmingham"/>
    <x v="10"/>
    <x v="1"/>
    <x v="2034"/>
  </r>
  <r>
    <x v="0"/>
    <x v="3"/>
    <x v="31"/>
    <s v="London"/>
    <x v="10"/>
    <x v="1"/>
    <x v="1987"/>
  </r>
  <r>
    <x v="0"/>
    <x v="3"/>
    <x v="31"/>
    <s v="Glasgow"/>
    <x v="10"/>
    <x v="1"/>
    <x v="2034"/>
  </r>
  <r>
    <x v="0"/>
    <x v="3"/>
    <x v="32"/>
    <s v="Norway"/>
    <x v="10"/>
    <x v="1"/>
    <x v="289"/>
  </r>
  <r>
    <x v="0"/>
    <x v="3"/>
    <x v="33"/>
    <s v="Turkey"/>
    <x v="10"/>
    <x v="1"/>
    <x v="0"/>
  </r>
  <r>
    <x v="0"/>
    <x v="3"/>
    <x v="0"/>
    <s v="European Union (27 countries)"/>
    <x v="11"/>
    <x v="0"/>
    <x v="0"/>
  </r>
  <r>
    <x v="0"/>
    <x v="3"/>
    <x v="1"/>
    <s v="European Union (25 countries)"/>
    <x v="11"/>
    <x v="0"/>
    <x v="0"/>
  </r>
  <r>
    <x v="0"/>
    <x v="3"/>
    <x v="2"/>
    <s v="European Union (15 countries)"/>
    <x v="11"/>
    <x v="0"/>
    <x v="0"/>
  </r>
  <r>
    <x v="0"/>
    <x v="3"/>
    <x v="3"/>
    <s v="Euro area (EA11-2000, EA12-2006, EA13-2007, EA15-2008, EA16-2010, EA17)"/>
    <x v="11"/>
    <x v="0"/>
    <x v="0"/>
  </r>
  <r>
    <x v="0"/>
    <x v="3"/>
    <x v="4"/>
    <s v="Belgium"/>
    <x v="11"/>
    <x v="0"/>
    <x v="677"/>
  </r>
  <r>
    <x v="0"/>
    <x v="3"/>
    <x v="5"/>
    <s v="Bulgaria"/>
    <x v="11"/>
    <x v="0"/>
    <x v="0"/>
  </r>
  <r>
    <x v="0"/>
    <x v="3"/>
    <x v="6"/>
    <s v="Czech Republic"/>
    <x v="11"/>
    <x v="0"/>
    <x v="0"/>
  </r>
  <r>
    <x v="0"/>
    <x v="3"/>
    <x v="7"/>
    <s v="Denmark"/>
    <x v="11"/>
    <x v="0"/>
    <x v="513"/>
  </r>
  <r>
    <x v="0"/>
    <x v="3"/>
    <x v="7"/>
    <s v="København"/>
    <x v="11"/>
    <x v="0"/>
    <x v="0"/>
  </r>
  <r>
    <x v="0"/>
    <x v="3"/>
    <x v="8"/>
    <s v="Germany (until 1990 former territory of the FRG)"/>
    <x v="11"/>
    <x v="0"/>
    <x v="0"/>
  </r>
  <r>
    <x v="0"/>
    <x v="3"/>
    <x v="8"/>
    <s v="Stuttgart"/>
    <x v="11"/>
    <x v="0"/>
    <x v="1619"/>
  </r>
  <r>
    <x v="0"/>
    <x v="3"/>
    <x v="8"/>
    <s v="München"/>
    <x v="11"/>
    <x v="0"/>
    <x v="863"/>
  </r>
  <r>
    <x v="0"/>
    <x v="3"/>
    <x v="8"/>
    <s v="Hamburg"/>
    <x v="11"/>
    <x v="0"/>
    <x v="446"/>
  </r>
  <r>
    <x v="0"/>
    <x v="3"/>
    <x v="8"/>
    <s v="Frankfurt am Main"/>
    <x v="11"/>
    <x v="0"/>
    <x v="753"/>
  </r>
  <r>
    <x v="0"/>
    <x v="3"/>
    <x v="8"/>
    <s v="Rostock"/>
    <x v="11"/>
    <x v="0"/>
    <x v="47"/>
  </r>
  <r>
    <x v="0"/>
    <x v="3"/>
    <x v="8"/>
    <s v="Hannover"/>
    <x v="11"/>
    <x v="0"/>
    <x v="789"/>
  </r>
  <r>
    <x v="0"/>
    <x v="3"/>
    <x v="8"/>
    <s v="Düsseldorf"/>
    <x v="11"/>
    <x v="0"/>
    <x v="768"/>
  </r>
  <r>
    <x v="0"/>
    <x v="3"/>
    <x v="8"/>
    <s v="Leipzig"/>
    <x v="11"/>
    <x v="0"/>
    <x v="643"/>
  </r>
  <r>
    <x v="0"/>
    <x v="3"/>
    <x v="8"/>
    <s v="Erfurt"/>
    <x v="11"/>
    <x v="0"/>
    <x v="1486"/>
  </r>
  <r>
    <x v="0"/>
    <x v="3"/>
    <x v="8"/>
    <s v="Germany - South"/>
    <x v="11"/>
    <x v="0"/>
    <x v="162"/>
  </r>
  <r>
    <x v="0"/>
    <x v="3"/>
    <x v="8"/>
    <s v="Germany - West"/>
    <x v="11"/>
    <x v="0"/>
    <x v="1944"/>
  </r>
  <r>
    <x v="0"/>
    <x v="3"/>
    <x v="9"/>
    <s v="Estonia"/>
    <x v="11"/>
    <x v="0"/>
    <x v="0"/>
  </r>
  <r>
    <x v="0"/>
    <x v="3"/>
    <x v="10"/>
    <s v="Ireland"/>
    <x v="11"/>
    <x v="0"/>
    <x v="0"/>
  </r>
  <r>
    <x v="0"/>
    <x v="3"/>
    <x v="10"/>
    <s v="Dublin"/>
    <x v="11"/>
    <x v="0"/>
    <x v="2086"/>
  </r>
  <r>
    <x v="0"/>
    <x v="3"/>
    <x v="11"/>
    <s v="Greece"/>
    <x v="11"/>
    <x v="0"/>
    <x v="0"/>
  </r>
  <r>
    <x v="0"/>
    <x v="3"/>
    <x v="11"/>
    <s v="Athina"/>
    <x v="11"/>
    <x v="0"/>
    <x v="36"/>
  </r>
  <r>
    <x v="0"/>
    <x v="3"/>
    <x v="12"/>
    <s v="Spain"/>
    <x v="11"/>
    <x v="0"/>
    <x v="0"/>
  </r>
  <r>
    <x v="0"/>
    <x v="3"/>
    <x v="12"/>
    <s v="Madrid"/>
    <x v="11"/>
    <x v="0"/>
    <x v="683"/>
  </r>
  <r>
    <x v="0"/>
    <x v="3"/>
    <x v="13"/>
    <s v="France"/>
    <x v="11"/>
    <x v="0"/>
    <x v="0"/>
  </r>
  <r>
    <x v="0"/>
    <x v="3"/>
    <x v="13"/>
    <s v="Paris"/>
    <x v="11"/>
    <x v="0"/>
    <x v="1714"/>
  </r>
  <r>
    <x v="0"/>
    <x v="3"/>
    <x v="13"/>
    <s v="Lille"/>
    <x v="11"/>
    <x v="0"/>
    <x v="1714"/>
  </r>
  <r>
    <x v="0"/>
    <x v="3"/>
    <x v="13"/>
    <s v="Strasbourg"/>
    <x v="11"/>
    <x v="0"/>
    <x v="1714"/>
  </r>
  <r>
    <x v="0"/>
    <x v="3"/>
    <x v="13"/>
    <s v="Toulouse"/>
    <x v="11"/>
    <x v="0"/>
    <x v="1714"/>
  </r>
  <r>
    <x v="0"/>
    <x v="3"/>
    <x v="13"/>
    <s v="Lyon"/>
    <x v="11"/>
    <x v="0"/>
    <x v="1714"/>
  </r>
  <r>
    <x v="0"/>
    <x v="3"/>
    <x v="13"/>
    <s v="Marseille"/>
    <x v="11"/>
    <x v="0"/>
    <x v="1714"/>
  </r>
  <r>
    <x v="0"/>
    <x v="3"/>
    <x v="14"/>
    <s v="Croatia"/>
    <x v="11"/>
    <x v="0"/>
    <x v="0"/>
  </r>
  <r>
    <x v="0"/>
    <x v="3"/>
    <x v="15"/>
    <s v="Italy"/>
    <x v="11"/>
    <x v="0"/>
    <x v="47"/>
  </r>
  <r>
    <x v="0"/>
    <x v="3"/>
    <x v="15"/>
    <s v="Nord-Ovest, Nord-Est, Centro (IT) (NUTS 2006)"/>
    <x v="11"/>
    <x v="0"/>
    <x v="0"/>
  </r>
  <r>
    <x v="0"/>
    <x v="3"/>
    <x v="15"/>
    <s v="Sud, Isole"/>
    <x v="11"/>
    <x v="0"/>
    <x v="0"/>
  </r>
  <r>
    <x v="0"/>
    <x v="3"/>
    <x v="16"/>
    <s v="Cyprus"/>
    <x v="11"/>
    <x v="0"/>
    <x v="0"/>
  </r>
  <r>
    <x v="0"/>
    <x v="3"/>
    <x v="17"/>
    <s v="Latvia"/>
    <x v="11"/>
    <x v="0"/>
    <x v="0"/>
  </r>
  <r>
    <x v="0"/>
    <x v="3"/>
    <x v="18"/>
    <s v="Lithuania"/>
    <x v="11"/>
    <x v="0"/>
    <x v="0"/>
  </r>
  <r>
    <x v="0"/>
    <x v="3"/>
    <x v="19"/>
    <s v="Luxembourg"/>
    <x v="11"/>
    <x v="0"/>
    <x v="515"/>
  </r>
  <r>
    <x v="0"/>
    <x v="3"/>
    <x v="20"/>
    <s v="Hungary"/>
    <x v="11"/>
    <x v="0"/>
    <x v="1754"/>
  </r>
  <r>
    <x v="0"/>
    <x v="3"/>
    <x v="21"/>
    <s v="Malta"/>
    <x v="11"/>
    <x v="0"/>
    <x v="1284"/>
  </r>
  <r>
    <x v="0"/>
    <x v="3"/>
    <x v="22"/>
    <s v="Netherlands"/>
    <x v="11"/>
    <x v="0"/>
    <x v="0"/>
  </r>
  <r>
    <x v="0"/>
    <x v="3"/>
    <x v="22"/>
    <s v="Noord-Holland"/>
    <x v="11"/>
    <x v="0"/>
    <x v="1876"/>
  </r>
  <r>
    <x v="0"/>
    <x v="3"/>
    <x v="22"/>
    <s v="Rotterdam"/>
    <x v="11"/>
    <x v="0"/>
    <x v="1514"/>
  </r>
  <r>
    <x v="0"/>
    <x v="3"/>
    <x v="22"/>
    <s v="Noord-Brabant"/>
    <x v="11"/>
    <x v="0"/>
    <x v="1715"/>
  </r>
  <r>
    <x v="0"/>
    <x v="3"/>
    <x v="23"/>
    <s v="Austria"/>
    <x v="11"/>
    <x v="0"/>
    <x v="0"/>
  </r>
  <r>
    <x v="0"/>
    <x v="3"/>
    <x v="23"/>
    <s v="Wien, Oberösterreich, Tirol"/>
    <x v="11"/>
    <x v="0"/>
    <x v="1249"/>
  </r>
  <r>
    <x v="0"/>
    <x v="3"/>
    <x v="24"/>
    <s v="Poland"/>
    <x v="11"/>
    <x v="0"/>
    <x v="0"/>
  </r>
  <r>
    <x v="0"/>
    <x v="3"/>
    <x v="25"/>
    <s v="Portugal"/>
    <x v="11"/>
    <x v="0"/>
    <x v="0"/>
  </r>
  <r>
    <x v="0"/>
    <x v="3"/>
    <x v="25"/>
    <s v="Lisboa"/>
    <x v="11"/>
    <x v="0"/>
    <x v="63"/>
  </r>
  <r>
    <x v="0"/>
    <x v="3"/>
    <x v="26"/>
    <s v="Romania"/>
    <x v="11"/>
    <x v="0"/>
    <x v="0"/>
  </r>
  <r>
    <x v="0"/>
    <x v="3"/>
    <x v="27"/>
    <s v="Slovenia"/>
    <x v="11"/>
    <x v="0"/>
    <x v="2073"/>
  </r>
  <r>
    <x v="0"/>
    <x v="3"/>
    <x v="28"/>
    <s v="Slovakia"/>
    <x v="11"/>
    <x v="0"/>
    <x v="0"/>
  </r>
  <r>
    <x v="0"/>
    <x v="3"/>
    <x v="29"/>
    <s v="Finland"/>
    <x v="11"/>
    <x v="0"/>
    <x v="1818"/>
  </r>
  <r>
    <x v="0"/>
    <x v="3"/>
    <x v="30"/>
    <s v="Sweden"/>
    <x v="11"/>
    <x v="0"/>
    <x v="0"/>
  </r>
  <r>
    <x v="0"/>
    <x v="3"/>
    <x v="31"/>
    <s v="United Kingdom"/>
    <x v="11"/>
    <x v="0"/>
    <x v="0"/>
  </r>
  <r>
    <x v="0"/>
    <x v="3"/>
    <x v="31"/>
    <s v="Leeds"/>
    <x v="11"/>
    <x v="0"/>
    <x v="1663"/>
  </r>
  <r>
    <x v="0"/>
    <x v="3"/>
    <x v="31"/>
    <s v="Birmingham"/>
    <x v="11"/>
    <x v="0"/>
    <x v="2034"/>
  </r>
  <r>
    <x v="0"/>
    <x v="3"/>
    <x v="31"/>
    <s v="London"/>
    <x v="11"/>
    <x v="0"/>
    <x v="262"/>
  </r>
  <r>
    <x v="0"/>
    <x v="3"/>
    <x v="31"/>
    <s v="Glasgow"/>
    <x v="11"/>
    <x v="0"/>
    <x v="1180"/>
  </r>
  <r>
    <x v="0"/>
    <x v="3"/>
    <x v="32"/>
    <s v="Norway"/>
    <x v="11"/>
    <x v="0"/>
    <x v="2205"/>
  </r>
  <r>
    <x v="0"/>
    <x v="3"/>
    <x v="33"/>
    <s v="Turkey"/>
    <x v="11"/>
    <x v="0"/>
    <x v="0"/>
  </r>
  <r>
    <x v="0"/>
    <x v="3"/>
    <x v="0"/>
    <s v="European Union (27 countries)"/>
    <x v="11"/>
    <x v="1"/>
    <x v="0"/>
  </r>
  <r>
    <x v="0"/>
    <x v="3"/>
    <x v="1"/>
    <s v="European Union (25 countries)"/>
    <x v="11"/>
    <x v="1"/>
    <x v="0"/>
  </r>
  <r>
    <x v="0"/>
    <x v="3"/>
    <x v="2"/>
    <s v="European Union (15 countries)"/>
    <x v="11"/>
    <x v="1"/>
    <x v="0"/>
  </r>
  <r>
    <x v="0"/>
    <x v="3"/>
    <x v="3"/>
    <s v="Euro area (EA11-2000, EA12-2006, EA13-2007, EA15-2008, EA16-2010, EA17)"/>
    <x v="11"/>
    <x v="1"/>
    <x v="0"/>
  </r>
  <r>
    <x v="0"/>
    <x v="3"/>
    <x v="4"/>
    <s v="Belgium"/>
    <x v="11"/>
    <x v="1"/>
    <x v="1823"/>
  </r>
  <r>
    <x v="0"/>
    <x v="3"/>
    <x v="5"/>
    <s v="Bulgaria"/>
    <x v="11"/>
    <x v="1"/>
    <x v="0"/>
  </r>
  <r>
    <x v="0"/>
    <x v="3"/>
    <x v="6"/>
    <s v="Czech Republic"/>
    <x v="11"/>
    <x v="1"/>
    <x v="0"/>
  </r>
  <r>
    <x v="0"/>
    <x v="3"/>
    <x v="7"/>
    <s v="Denmark"/>
    <x v="11"/>
    <x v="1"/>
    <x v="1029"/>
  </r>
  <r>
    <x v="0"/>
    <x v="3"/>
    <x v="7"/>
    <s v="København"/>
    <x v="11"/>
    <x v="1"/>
    <x v="0"/>
  </r>
  <r>
    <x v="0"/>
    <x v="3"/>
    <x v="8"/>
    <s v="Germany (until 1990 former territory of the FRG)"/>
    <x v="11"/>
    <x v="1"/>
    <x v="0"/>
  </r>
  <r>
    <x v="0"/>
    <x v="3"/>
    <x v="8"/>
    <s v="Stuttgart"/>
    <x v="11"/>
    <x v="1"/>
    <x v="562"/>
  </r>
  <r>
    <x v="0"/>
    <x v="3"/>
    <x v="8"/>
    <s v="München"/>
    <x v="11"/>
    <x v="1"/>
    <x v="1933"/>
  </r>
  <r>
    <x v="0"/>
    <x v="3"/>
    <x v="8"/>
    <s v="Hamburg"/>
    <x v="11"/>
    <x v="1"/>
    <x v="1865"/>
  </r>
  <r>
    <x v="0"/>
    <x v="3"/>
    <x v="8"/>
    <s v="Frankfurt am Main"/>
    <x v="11"/>
    <x v="1"/>
    <x v="802"/>
  </r>
  <r>
    <x v="0"/>
    <x v="3"/>
    <x v="8"/>
    <s v="Rostock"/>
    <x v="11"/>
    <x v="1"/>
    <x v="1867"/>
  </r>
  <r>
    <x v="0"/>
    <x v="3"/>
    <x v="8"/>
    <s v="Hannover"/>
    <x v="11"/>
    <x v="1"/>
    <x v="743"/>
  </r>
  <r>
    <x v="0"/>
    <x v="3"/>
    <x v="8"/>
    <s v="Düsseldorf"/>
    <x v="11"/>
    <x v="1"/>
    <x v="546"/>
  </r>
  <r>
    <x v="0"/>
    <x v="3"/>
    <x v="8"/>
    <s v="Leipzig"/>
    <x v="11"/>
    <x v="1"/>
    <x v="340"/>
  </r>
  <r>
    <x v="0"/>
    <x v="3"/>
    <x v="8"/>
    <s v="Erfurt"/>
    <x v="11"/>
    <x v="1"/>
    <x v="650"/>
  </r>
  <r>
    <x v="0"/>
    <x v="3"/>
    <x v="8"/>
    <s v="Germany - South"/>
    <x v="11"/>
    <x v="1"/>
    <x v="650"/>
  </r>
  <r>
    <x v="0"/>
    <x v="3"/>
    <x v="8"/>
    <s v="Germany - West"/>
    <x v="11"/>
    <x v="1"/>
    <x v="1465"/>
  </r>
  <r>
    <x v="0"/>
    <x v="3"/>
    <x v="9"/>
    <s v="Estonia"/>
    <x v="11"/>
    <x v="1"/>
    <x v="0"/>
  </r>
  <r>
    <x v="0"/>
    <x v="3"/>
    <x v="10"/>
    <s v="Ireland"/>
    <x v="11"/>
    <x v="1"/>
    <x v="0"/>
  </r>
  <r>
    <x v="0"/>
    <x v="3"/>
    <x v="10"/>
    <s v="Dublin"/>
    <x v="11"/>
    <x v="1"/>
    <x v="653"/>
  </r>
  <r>
    <x v="0"/>
    <x v="3"/>
    <x v="11"/>
    <s v="Greece"/>
    <x v="11"/>
    <x v="1"/>
    <x v="0"/>
  </r>
  <r>
    <x v="0"/>
    <x v="3"/>
    <x v="11"/>
    <s v="Athina"/>
    <x v="11"/>
    <x v="1"/>
    <x v="561"/>
  </r>
  <r>
    <x v="0"/>
    <x v="3"/>
    <x v="12"/>
    <s v="Spain"/>
    <x v="11"/>
    <x v="1"/>
    <x v="0"/>
  </r>
  <r>
    <x v="0"/>
    <x v="3"/>
    <x v="12"/>
    <s v="Madrid"/>
    <x v="11"/>
    <x v="1"/>
    <x v="1948"/>
  </r>
  <r>
    <x v="0"/>
    <x v="3"/>
    <x v="13"/>
    <s v="France"/>
    <x v="11"/>
    <x v="1"/>
    <x v="0"/>
  </r>
  <r>
    <x v="0"/>
    <x v="3"/>
    <x v="13"/>
    <s v="Paris"/>
    <x v="11"/>
    <x v="1"/>
    <x v="1582"/>
  </r>
  <r>
    <x v="0"/>
    <x v="3"/>
    <x v="13"/>
    <s v="Lille"/>
    <x v="11"/>
    <x v="1"/>
    <x v="1582"/>
  </r>
  <r>
    <x v="0"/>
    <x v="3"/>
    <x v="13"/>
    <s v="Strasbourg"/>
    <x v="11"/>
    <x v="1"/>
    <x v="1582"/>
  </r>
  <r>
    <x v="0"/>
    <x v="3"/>
    <x v="13"/>
    <s v="Toulouse"/>
    <x v="11"/>
    <x v="1"/>
    <x v="1582"/>
  </r>
  <r>
    <x v="0"/>
    <x v="3"/>
    <x v="13"/>
    <s v="Lyon"/>
    <x v="11"/>
    <x v="1"/>
    <x v="1582"/>
  </r>
  <r>
    <x v="0"/>
    <x v="3"/>
    <x v="13"/>
    <s v="Marseille"/>
    <x v="11"/>
    <x v="1"/>
    <x v="1582"/>
  </r>
  <r>
    <x v="0"/>
    <x v="3"/>
    <x v="14"/>
    <s v="Croatia"/>
    <x v="11"/>
    <x v="1"/>
    <x v="0"/>
  </r>
  <r>
    <x v="0"/>
    <x v="3"/>
    <x v="15"/>
    <s v="Italy"/>
    <x v="11"/>
    <x v="1"/>
    <x v="1060"/>
  </r>
  <r>
    <x v="0"/>
    <x v="3"/>
    <x v="15"/>
    <s v="Nord-Ovest, Nord-Est, Centro (IT) (NUTS 2006)"/>
    <x v="11"/>
    <x v="1"/>
    <x v="0"/>
  </r>
  <r>
    <x v="0"/>
    <x v="3"/>
    <x v="15"/>
    <s v="Sud, Isole"/>
    <x v="11"/>
    <x v="1"/>
    <x v="0"/>
  </r>
  <r>
    <x v="0"/>
    <x v="3"/>
    <x v="16"/>
    <s v="Cyprus"/>
    <x v="11"/>
    <x v="1"/>
    <x v="0"/>
  </r>
  <r>
    <x v="0"/>
    <x v="3"/>
    <x v="17"/>
    <s v="Latvia"/>
    <x v="11"/>
    <x v="1"/>
    <x v="0"/>
  </r>
  <r>
    <x v="0"/>
    <x v="3"/>
    <x v="18"/>
    <s v="Lithuania"/>
    <x v="11"/>
    <x v="1"/>
    <x v="0"/>
  </r>
  <r>
    <x v="0"/>
    <x v="3"/>
    <x v="19"/>
    <s v="Luxembourg"/>
    <x v="11"/>
    <x v="1"/>
    <x v="2065"/>
  </r>
  <r>
    <x v="0"/>
    <x v="3"/>
    <x v="20"/>
    <s v="Hungary"/>
    <x v="11"/>
    <x v="1"/>
    <x v="2206"/>
  </r>
  <r>
    <x v="0"/>
    <x v="3"/>
    <x v="21"/>
    <s v="Malta"/>
    <x v="11"/>
    <x v="1"/>
    <x v="1764"/>
  </r>
  <r>
    <x v="0"/>
    <x v="3"/>
    <x v="22"/>
    <s v="Netherlands"/>
    <x v="11"/>
    <x v="1"/>
    <x v="0"/>
  </r>
  <r>
    <x v="0"/>
    <x v="3"/>
    <x v="22"/>
    <s v="Noord-Holland"/>
    <x v="11"/>
    <x v="1"/>
    <x v="1682"/>
  </r>
  <r>
    <x v="0"/>
    <x v="3"/>
    <x v="22"/>
    <s v="Rotterdam"/>
    <x v="11"/>
    <x v="1"/>
    <x v="1582"/>
  </r>
  <r>
    <x v="0"/>
    <x v="3"/>
    <x v="22"/>
    <s v="Noord-Brabant"/>
    <x v="11"/>
    <x v="1"/>
    <x v="2052"/>
  </r>
  <r>
    <x v="0"/>
    <x v="3"/>
    <x v="23"/>
    <s v="Austria"/>
    <x v="11"/>
    <x v="1"/>
    <x v="0"/>
  </r>
  <r>
    <x v="0"/>
    <x v="3"/>
    <x v="23"/>
    <s v="Wien, Oberösterreich, Tirol"/>
    <x v="11"/>
    <x v="1"/>
    <x v="1208"/>
  </r>
  <r>
    <x v="0"/>
    <x v="3"/>
    <x v="24"/>
    <s v="Poland"/>
    <x v="11"/>
    <x v="1"/>
    <x v="0"/>
  </r>
  <r>
    <x v="0"/>
    <x v="3"/>
    <x v="25"/>
    <s v="Portugal"/>
    <x v="11"/>
    <x v="1"/>
    <x v="0"/>
  </r>
  <r>
    <x v="0"/>
    <x v="3"/>
    <x v="25"/>
    <s v="Lisboa"/>
    <x v="11"/>
    <x v="1"/>
    <x v="1693"/>
  </r>
  <r>
    <x v="0"/>
    <x v="3"/>
    <x v="26"/>
    <s v="Romania"/>
    <x v="11"/>
    <x v="1"/>
    <x v="0"/>
  </r>
  <r>
    <x v="0"/>
    <x v="3"/>
    <x v="27"/>
    <s v="Slovenia"/>
    <x v="11"/>
    <x v="1"/>
    <x v="2031"/>
  </r>
  <r>
    <x v="0"/>
    <x v="3"/>
    <x v="28"/>
    <s v="Slovakia"/>
    <x v="11"/>
    <x v="1"/>
    <x v="0"/>
  </r>
  <r>
    <x v="0"/>
    <x v="3"/>
    <x v="29"/>
    <s v="Finland"/>
    <x v="11"/>
    <x v="1"/>
    <x v="2113"/>
  </r>
  <r>
    <x v="0"/>
    <x v="3"/>
    <x v="30"/>
    <s v="Sweden"/>
    <x v="11"/>
    <x v="1"/>
    <x v="265"/>
  </r>
  <r>
    <x v="0"/>
    <x v="3"/>
    <x v="31"/>
    <s v="United Kingdom"/>
    <x v="11"/>
    <x v="1"/>
    <x v="0"/>
  </r>
  <r>
    <x v="0"/>
    <x v="3"/>
    <x v="31"/>
    <s v="Leeds"/>
    <x v="11"/>
    <x v="1"/>
    <x v="545"/>
  </r>
  <r>
    <x v="0"/>
    <x v="3"/>
    <x v="31"/>
    <s v="Birmingham"/>
    <x v="11"/>
    <x v="1"/>
    <x v="1881"/>
  </r>
  <r>
    <x v="0"/>
    <x v="3"/>
    <x v="31"/>
    <s v="London"/>
    <x v="11"/>
    <x v="1"/>
    <x v="2121"/>
  </r>
  <r>
    <x v="0"/>
    <x v="3"/>
    <x v="31"/>
    <s v="Glasgow"/>
    <x v="11"/>
    <x v="1"/>
    <x v="2151"/>
  </r>
  <r>
    <x v="0"/>
    <x v="3"/>
    <x v="32"/>
    <s v="Norway"/>
    <x v="11"/>
    <x v="1"/>
    <x v="2193"/>
  </r>
  <r>
    <x v="0"/>
    <x v="3"/>
    <x v="33"/>
    <s v="Turkey"/>
    <x v="11"/>
    <x v="1"/>
    <x v="0"/>
  </r>
  <r>
    <x v="0"/>
    <x v="3"/>
    <x v="0"/>
    <s v="European Union (27 countries)"/>
    <x v="12"/>
    <x v="0"/>
    <x v="0"/>
  </r>
  <r>
    <x v="0"/>
    <x v="3"/>
    <x v="1"/>
    <s v="European Union (25 countries)"/>
    <x v="12"/>
    <x v="0"/>
    <x v="0"/>
  </r>
  <r>
    <x v="0"/>
    <x v="3"/>
    <x v="2"/>
    <s v="European Union (15 countries)"/>
    <x v="12"/>
    <x v="0"/>
    <x v="0"/>
  </r>
  <r>
    <x v="0"/>
    <x v="3"/>
    <x v="3"/>
    <s v="Euro area (EA11-2000, EA12-2006, EA13-2007, EA15-2008, EA16-2010, EA17)"/>
    <x v="12"/>
    <x v="0"/>
    <x v="0"/>
  </r>
  <r>
    <x v="0"/>
    <x v="3"/>
    <x v="4"/>
    <s v="Belgium"/>
    <x v="12"/>
    <x v="0"/>
    <x v="1645"/>
  </r>
  <r>
    <x v="0"/>
    <x v="3"/>
    <x v="5"/>
    <s v="Bulgaria"/>
    <x v="12"/>
    <x v="0"/>
    <x v="0"/>
  </r>
  <r>
    <x v="0"/>
    <x v="3"/>
    <x v="6"/>
    <s v="Czech Republic"/>
    <x v="12"/>
    <x v="0"/>
    <x v="0"/>
  </r>
  <r>
    <x v="0"/>
    <x v="3"/>
    <x v="7"/>
    <s v="Denmark"/>
    <x v="12"/>
    <x v="0"/>
    <x v="1017"/>
  </r>
  <r>
    <x v="0"/>
    <x v="3"/>
    <x v="7"/>
    <s v="København"/>
    <x v="12"/>
    <x v="0"/>
    <x v="0"/>
  </r>
  <r>
    <x v="0"/>
    <x v="3"/>
    <x v="8"/>
    <s v="Germany (until 1990 former territory of the FRG)"/>
    <x v="12"/>
    <x v="0"/>
    <x v="0"/>
  </r>
  <r>
    <x v="0"/>
    <x v="3"/>
    <x v="8"/>
    <s v="Stuttgart"/>
    <x v="12"/>
    <x v="0"/>
    <x v="110"/>
  </r>
  <r>
    <x v="0"/>
    <x v="3"/>
    <x v="8"/>
    <s v="München"/>
    <x v="12"/>
    <x v="0"/>
    <x v="1040"/>
  </r>
  <r>
    <x v="0"/>
    <x v="3"/>
    <x v="8"/>
    <s v="Hamburg"/>
    <x v="12"/>
    <x v="0"/>
    <x v="487"/>
  </r>
  <r>
    <x v="0"/>
    <x v="3"/>
    <x v="8"/>
    <s v="Frankfurt am Main"/>
    <x v="12"/>
    <x v="0"/>
    <x v="624"/>
  </r>
  <r>
    <x v="0"/>
    <x v="3"/>
    <x v="8"/>
    <s v="Rostock"/>
    <x v="12"/>
    <x v="0"/>
    <x v="1219"/>
  </r>
  <r>
    <x v="0"/>
    <x v="3"/>
    <x v="8"/>
    <s v="Hannover"/>
    <x v="12"/>
    <x v="0"/>
    <x v="63"/>
  </r>
  <r>
    <x v="0"/>
    <x v="3"/>
    <x v="8"/>
    <s v="Düsseldorf"/>
    <x v="12"/>
    <x v="0"/>
    <x v="869"/>
  </r>
  <r>
    <x v="0"/>
    <x v="3"/>
    <x v="8"/>
    <s v="Leipzig"/>
    <x v="12"/>
    <x v="0"/>
    <x v="243"/>
  </r>
  <r>
    <x v="0"/>
    <x v="3"/>
    <x v="8"/>
    <s v="Erfurt"/>
    <x v="12"/>
    <x v="0"/>
    <x v="2066"/>
  </r>
  <r>
    <x v="0"/>
    <x v="3"/>
    <x v="8"/>
    <s v="Germany - South"/>
    <x v="12"/>
    <x v="0"/>
    <x v="2066"/>
  </r>
  <r>
    <x v="0"/>
    <x v="3"/>
    <x v="8"/>
    <s v="Germany - West"/>
    <x v="12"/>
    <x v="0"/>
    <x v="1208"/>
  </r>
  <r>
    <x v="0"/>
    <x v="3"/>
    <x v="9"/>
    <s v="Estonia"/>
    <x v="12"/>
    <x v="0"/>
    <x v="0"/>
  </r>
  <r>
    <x v="0"/>
    <x v="3"/>
    <x v="10"/>
    <s v="Ireland"/>
    <x v="12"/>
    <x v="0"/>
    <x v="0"/>
  </r>
  <r>
    <x v="0"/>
    <x v="3"/>
    <x v="10"/>
    <s v="Dublin"/>
    <x v="12"/>
    <x v="0"/>
    <x v="2082"/>
  </r>
  <r>
    <x v="0"/>
    <x v="3"/>
    <x v="11"/>
    <s v="Greece"/>
    <x v="12"/>
    <x v="0"/>
    <x v="0"/>
  </r>
  <r>
    <x v="0"/>
    <x v="3"/>
    <x v="11"/>
    <s v="Athina"/>
    <x v="12"/>
    <x v="0"/>
    <x v="129"/>
  </r>
  <r>
    <x v="0"/>
    <x v="3"/>
    <x v="12"/>
    <s v="Spain"/>
    <x v="12"/>
    <x v="0"/>
    <x v="0"/>
  </r>
  <r>
    <x v="0"/>
    <x v="3"/>
    <x v="12"/>
    <s v="Madrid"/>
    <x v="12"/>
    <x v="0"/>
    <x v="1910"/>
  </r>
  <r>
    <x v="0"/>
    <x v="3"/>
    <x v="13"/>
    <s v="France"/>
    <x v="12"/>
    <x v="0"/>
    <x v="0"/>
  </r>
  <r>
    <x v="0"/>
    <x v="3"/>
    <x v="13"/>
    <s v="Paris"/>
    <x v="12"/>
    <x v="0"/>
    <x v="1715"/>
  </r>
  <r>
    <x v="0"/>
    <x v="3"/>
    <x v="13"/>
    <s v="Lille"/>
    <x v="12"/>
    <x v="0"/>
    <x v="1715"/>
  </r>
  <r>
    <x v="0"/>
    <x v="3"/>
    <x v="13"/>
    <s v="Strasbourg"/>
    <x v="12"/>
    <x v="0"/>
    <x v="1715"/>
  </r>
  <r>
    <x v="0"/>
    <x v="3"/>
    <x v="13"/>
    <s v="Toulouse"/>
    <x v="12"/>
    <x v="0"/>
    <x v="1715"/>
  </r>
  <r>
    <x v="0"/>
    <x v="3"/>
    <x v="13"/>
    <s v="Lyon"/>
    <x v="12"/>
    <x v="0"/>
    <x v="1715"/>
  </r>
  <r>
    <x v="0"/>
    <x v="3"/>
    <x v="13"/>
    <s v="Marseille"/>
    <x v="12"/>
    <x v="0"/>
    <x v="1715"/>
  </r>
  <r>
    <x v="0"/>
    <x v="3"/>
    <x v="14"/>
    <s v="Croatia"/>
    <x v="12"/>
    <x v="0"/>
    <x v="0"/>
  </r>
  <r>
    <x v="0"/>
    <x v="3"/>
    <x v="15"/>
    <s v="Italy"/>
    <x v="12"/>
    <x v="0"/>
    <x v="1705"/>
  </r>
  <r>
    <x v="0"/>
    <x v="3"/>
    <x v="15"/>
    <s v="Nord-Ovest, Nord-Est, Centro (IT) (NUTS 2006)"/>
    <x v="12"/>
    <x v="0"/>
    <x v="0"/>
  </r>
  <r>
    <x v="0"/>
    <x v="3"/>
    <x v="15"/>
    <s v="Sud, Isole"/>
    <x v="12"/>
    <x v="0"/>
    <x v="0"/>
  </r>
  <r>
    <x v="0"/>
    <x v="3"/>
    <x v="16"/>
    <s v="Cyprus"/>
    <x v="12"/>
    <x v="0"/>
    <x v="0"/>
  </r>
  <r>
    <x v="0"/>
    <x v="3"/>
    <x v="17"/>
    <s v="Latvia"/>
    <x v="12"/>
    <x v="0"/>
    <x v="0"/>
  </r>
  <r>
    <x v="0"/>
    <x v="3"/>
    <x v="18"/>
    <s v="Lithuania"/>
    <x v="12"/>
    <x v="0"/>
    <x v="0"/>
  </r>
  <r>
    <x v="0"/>
    <x v="3"/>
    <x v="19"/>
    <s v="Luxembourg"/>
    <x v="12"/>
    <x v="0"/>
    <x v="1249"/>
  </r>
  <r>
    <x v="0"/>
    <x v="3"/>
    <x v="20"/>
    <s v="Hungary"/>
    <x v="12"/>
    <x v="0"/>
    <x v="2207"/>
  </r>
  <r>
    <x v="0"/>
    <x v="3"/>
    <x v="21"/>
    <s v="Malta"/>
    <x v="12"/>
    <x v="0"/>
    <x v="1871"/>
  </r>
  <r>
    <x v="0"/>
    <x v="3"/>
    <x v="22"/>
    <s v="Netherlands"/>
    <x v="12"/>
    <x v="0"/>
    <x v="0"/>
  </r>
  <r>
    <x v="0"/>
    <x v="3"/>
    <x v="22"/>
    <s v="Noord-Holland"/>
    <x v="12"/>
    <x v="0"/>
    <x v="1847"/>
  </r>
  <r>
    <x v="0"/>
    <x v="3"/>
    <x v="22"/>
    <s v="Rotterdam"/>
    <x v="12"/>
    <x v="0"/>
    <x v="1117"/>
  </r>
  <r>
    <x v="0"/>
    <x v="3"/>
    <x v="22"/>
    <s v="Noord-Brabant"/>
    <x v="12"/>
    <x v="0"/>
    <x v="1179"/>
  </r>
  <r>
    <x v="0"/>
    <x v="3"/>
    <x v="23"/>
    <s v="Austria"/>
    <x v="12"/>
    <x v="0"/>
    <x v="0"/>
  </r>
  <r>
    <x v="0"/>
    <x v="3"/>
    <x v="23"/>
    <s v="Wien, Oberösterreich, Tirol"/>
    <x v="12"/>
    <x v="0"/>
    <x v="59"/>
  </r>
  <r>
    <x v="0"/>
    <x v="3"/>
    <x v="24"/>
    <s v="Poland"/>
    <x v="12"/>
    <x v="0"/>
    <x v="0"/>
  </r>
  <r>
    <x v="0"/>
    <x v="3"/>
    <x v="25"/>
    <s v="Portugal"/>
    <x v="12"/>
    <x v="0"/>
    <x v="0"/>
  </r>
  <r>
    <x v="0"/>
    <x v="3"/>
    <x v="25"/>
    <s v="Lisboa"/>
    <x v="12"/>
    <x v="0"/>
    <x v="1811"/>
  </r>
  <r>
    <x v="0"/>
    <x v="3"/>
    <x v="26"/>
    <s v="Romania"/>
    <x v="12"/>
    <x v="0"/>
    <x v="0"/>
  </r>
  <r>
    <x v="0"/>
    <x v="3"/>
    <x v="27"/>
    <s v="Slovenia"/>
    <x v="12"/>
    <x v="0"/>
    <x v="1813"/>
  </r>
  <r>
    <x v="0"/>
    <x v="3"/>
    <x v="28"/>
    <s v="Slovakia"/>
    <x v="12"/>
    <x v="0"/>
    <x v="0"/>
  </r>
  <r>
    <x v="0"/>
    <x v="3"/>
    <x v="29"/>
    <s v="Finland"/>
    <x v="12"/>
    <x v="0"/>
    <x v="2073"/>
  </r>
  <r>
    <x v="0"/>
    <x v="3"/>
    <x v="30"/>
    <s v="Sweden"/>
    <x v="12"/>
    <x v="0"/>
    <x v="2083"/>
  </r>
  <r>
    <x v="0"/>
    <x v="3"/>
    <x v="31"/>
    <s v="United Kingdom"/>
    <x v="12"/>
    <x v="0"/>
    <x v="0"/>
  </r>
  <r>
    <x v="0"/>
    <x v="3"/>
    <x v="31"/>
    <s v="Leeds"/>
    <x v="12"/>
    <x v="0"/>
    <x v="319"/>
  </r>
  <r>
    <x v="0"/>
    <x v="3"/>
    <x v="31"/>
    <s v="Birmingham"/>
    <x v="12"/>
    <x v="0"/>
    <x v="1617"/>
  </r>
  <r>
    <x v="0"/>
    <x v="3"/>
    <x v="31"/>
    <s v="London"/>
    <x v="12"/>
    <x v="0"/>
    <x v="640"/>
  </r>
  <r>
    <x v="0"/>
    <x v="3"/>
    <x v="31"/>
    <s v="Glasgow"/>
    <x v="12"/>
    <x v="0"/>
    <x v="1390"/>
  </r>
  <r>
    <x v="0"/>
    <x v="3"/>
    <x v="32"/>
    <s v="Norway"/>
    <x v="12"/>
    <x v="0"/>
    <x v="1336"/>
  </r>
  <r>
    <x v="0"/>
    <x v="3"/>
    <x v="33"/>
    <s v="Turkey"/>
    <x v="12"/>
    <x v="0"/>
    <x v="0"/>
  </r>
  <r>
    <x v="0"/>
    <x v="3"/>
    <x v="0"/>
    <s v="European Union (27 countries)"/>
    <x v="12"/>
    <x v="1"/>
    <x v="0"/>
  </r>
  <r>
    <x v="0"/>
    <x v="3"/>
    <x v="1"/>
    <s v="European Union (25 countries)"/>
    <x v="12"/>
    <x v="1"/>
    <x v="0"/>
  </r>
  <r>
    <x v="0"/>
    <x v="3"/>
    <x v="2"/>
    <s v="European Union (15 countries)"/>
    <x v="12"/>
    <x v="1"/>
    <x v="0"/>
  </r>
  <r>
    <x v="0"/>
    <x v="3"/>
    <x v="3"/>
    <s v="Euro area (EA11-2000, EA12-2006, EA13-2007, EA15-2008, EA16-2010, EA17)"/>
    <x v="12"/>
    <x v="1"/>
    <x v="0"/>
  </r>
  <r>
    <x v="0"/>
    <x v="3"/>
    <x v="4"/>
    <s v="Belgium"/>
    <x v="12"/>
    <x v="1"/>
    <x v="2056"/>
  </r>
  <r>
    <x v="0"/>
    <x v="3"/>
    <x v="5"/>
    <s v="Bulgaria"/>
    <x v="12"/>
    <x v="1"/>
    <x v="0"/>
  </r>
  <r>
    <x v="0"/>
    <x v="3"/>
    <x v="6"/>
    <s v="Czech Republic"/>
    <x v="12"/>
    <x v="1"/>
    <x v="0"/>
  </r>
  <r>
    <x v="0"/>
    <x v="3"/>
    <x v="7"/>
    <s v="Denmark"/>
    <x v="12"/>
    <x v="1"/>
    <x v="2207"/>
  </r>
  <r>
    <x v="0"/>
    <x v="3"/>
    <x v="7"/>
    <s v="København"/>
    <x v="12"/>
    <x v="1"/>
    <x v="0"/>
  </r>
  <r>
    <x v="0"/>
    <x v="3"/>
    <x v="8"/>
    <s v="Germany (until 1990 former territory of the FRG)"/>
    <x v="12"/>
    <x v="1"/>
    <x v="0"/>
  </r>
  <r>
    <x v="0"/>
    <x v="3"/>
    <x v="8"/>
    <s v="Stuttgart"/>
    <x v="12"/>
    <x v="1"/>
    <x v="1709"/>
  </r>
  <r>
    <x v="0"/>
    <x v="3"/>
    <x v="8"/>
    <s v="München"/>
    <x v="12"/>
    <x v="1"/>
    <x v="223"/>
  </r>
  <r>
    <x v="0"/>
    <x v="3"/>
    <x v="8"/>
    <s v="Hamburg"/>
    <x v="12"/>
    <x v="1"/>
    <x v="1839"/>
  </r>
  <r>
    <x v="0"/>
    <x v="3"/>
    <x v="8"/>
    <s v="Frankfurt am Main"/>
    <x v="12"/>
    <x v="1"/>
    <x v="1486"/>
  </r>
  <r>
    <x v="0"/>
    <x v="3"/>
    <x v="8"/>
    <s v="Rostock"/>
    <x v="12"/>
    <x v="1"/>
    <x v="86"/>
  </r>
  <r>
    <x v="0"/>
    <x v="3"/>
    <x v="8"/>
    <s v="Hannover"/>
    <x v="12"/>
    <x v="1"/>
    <x v="1823"/>
  </r>
  <r>
    <x v="0"/>
    <x v="3"/>
    <x v="8"/>
    <s v="Düsseldorf"/>
    <x v="12"/>
    <x v="1"/>
    <x v="1186"/>
  </r>
  <r>
    <x v="0"/>
    <x v="3"/>
    <x v="8"/>
    <s v="Leipzig"/>
    <x v="12"/>
    <x v="1"/>
    <x v="1882"/>
  </r>
  <r>
    <x v="0"/>
    <x v="3"/>
    <x v="8"/>
    <s v="Erfurt"/>
    <x v="12"/>
    <x v="1"/>
    <x v="746"/>
  </r>
  <r>
    <x v="0"/>
    <x v="3"/>
    <x v="8"/>
    <s v="Germany - South"/>
    <x v="12"/>
    <x v="1"/>
    <x v="42"/>
  </r>
  <r>
    <x v="0"/>
    <x v="3"/>
    <x v="8"/>
    <s v="Germany - West"/>
    <x v="12"/>
    <x v="1"/>
    <x v="1924"/>
  </r>
  <r>
    <x v="0"/>
    <x v="3"/>
    <x v="9"/>
    <s v="Estonia"/>
    <x v="12"/>
    <x v="1"/>
    <x v="0"/>
  </r>
  <r>
    <x v="0"/>
    <x v="3"/>
    <x v="10"/>
    <s v="Ireland"/>
    <x v="12"/>
    <x v="1"/>
    <x v="0"/>
  </r>
  <r>
    <x v="0"/>
    <x v="3"/>
    <x v="10"/>
    <s v="Dublin"/>
    <x v="12"/>
    <x v="1"/>
    <x v="237"/>
  </r>
  <r>
    <x v="0"/>
    <x v="3"/>
    <x v="11"/>
    <s v="Greece"/>
    <x v="12"/>
    <x v="1"/>
    <x v="0"/>
  </r>
  <r>
    <x v="0"/>
    <x v="3"/>
    <x v="11"/>
    <s v="Athina"/>
    <x v="12"/>
    <x v="1"/>
    <x v="2198"/>
  </r>
  <r>
    <x v="0"/>
    <x v="3"/>
    <x v="12"/>
    <s v="Spain"/>
    <x v="12"/>
    <x v="1"/>
    <x v="0"/>
  </r>
  <r>
    <x v="0"/>
    <x v="3"/>
    <x v="12"/>
    <s v="Madrid"/>
    <x v="12"/>
    <x v="1"/>
    <x v="1501"/>
  </r>
  <r>
    <x v="0"/>
    <x v="3"/>
    <x v="13"/>
    <s v="France"/>
    <x v="12"/>
    <x v="1"/>
    <x v="0"/>
  </r>
  <r>
    <x v="0"/>
    <x v="3"/>
    <x v="13"/>
    <s v="Paris"/>
    <x v="12"/>
    <x v="1"/>
    <x v="1682"/>
  </r>
  <r>
    <x v="0"/>
    <x v="3"/>
    <x v="13"/>
    <s v="Lille"/>
    <x v="12"/>
    <x v="1"/>
    <x v="1682"/>
  </r>
  <r>
    <x v="0"/>
    <x v="3"/>
    <x v="13"/>
    <s v="Strasbourg"/>
    <x v="12"/>
    <x v="1"/>
    <x v="1682"/>
  </r>
  <r>
    <x v="0"/>
    <x v="3"/>
    <x v="13"/>
    <s v="Toulouse"/>
    <x v="12"/>
    <x v="1"/>
    <x v="1682"/>
  </r>
  <r>
    <x v="0"/>
    <x v="3"/>
    <x v="13"/>
    <s v="Lyon"/>
    <x v="12"/>
    <x v="1"/>
    <x v="1682"/>
  </r>
  <r>
    <x v="0"/>
    <x v="3"/>
    <x v="13"/>
    <s v="Marseille"/>
    <x v="12"/>
    <x v="1"/>
    <x v="1682"/>
  </r>
  <r>
    <x v="0"/>
    <x v="3"/>
    <x v="14"/>
    <s v="Croatia"/>
    <x v="12"/>
    <x v="1"/>
    <x v="0"/>
  </r>
  <r>
    <x v="0"/>
    <x v="3"/>
    <x v="15"/>
    <s v="Italy"/>
    <x v="12"/>
    <x v="1"/>
    <x v="995"/>
  </r>
  <r>
    <x v="0"/>
    <x v="3"/>
    <x v="15"/>
    <s v="Nord-Ovest, Nord-Est, Centro (IT) (NUTS 2006)"/>
    <x v="12"/>
    <x v="1"/>
    <x v="0"/>
  </r>
  <r>
    <x v="0"/>
    <x v="3"/>
    <x v="15"/>
    <s v="Sud, Isole"/>
    <x v="12"/>
    <x v="1"/>
    <x v="0"/>
  </r>
  <r>
    <x v="0"/>
    <x v="3"/>
    <x v="16"/>
    <s v="Cyprus"/>
    <x v="12"/>
    <x v="1"/>
    <x v="0"/>
  </r>
  <r>
    <x v="0"/>
    <x v="3"/>
    <x v="17"/>
    <s v="Latvia"/>
    <x v="12"/>
    <x v="1"/>
    <x v="0"/>
  </r>
  <r>
    <x v="0"/>
    <x v="3"/>
    <x v="18"/>
    <s v="Lithuania"/>
    <x v="12"/>
    <x v="1"/>
    <x v="0"/>
  </r>
  <r>
    <x v="0"/>
    <x v="3"/>
    <x v="19"/>
    <s v="Luxembourg"/>
    <x v="12"/>
    <x v="1"/>
    <x v="1665"/>
  </r>
  <r>
    <x v="0"/>
    <x v="3"/>
    <x v="20"/>
    <s v="Hungary"/>
    <x v="12"/>
    <x v="1"/>
    <x v="2166"/>
  </r>
  <r>
    <x v="0"/>
    <x v="3"/>
    <x v="21"/>
    <s v="Malta"/>
    <x v="12"/>
    <x v="1"/>
    <x v="2207"/>
  </r>
  <r>
    <x v="0"/>
    <x v="3"/>
    <x v="22"/>
    <s v="Netherlands"/>
    <x v="12"/>
    <x v="1"/>
    <x v="0"/>
  </r>
  <r>
    <x v="0"/>
    <x v="3"/>
    <x v="22"/>
    <s v="Noord-Holland"/>
    <x v="12"/>
    <x v="1"/>
    <x v="36"/>
  </r>
  <r>
    <x v="0"/>
    <x v="3"/>
    <x v="22"/>
    <s v="Rotterdam"/>
    <x v="12"/>
    <x v="1"/>
    <x v="1481"/>
  </r>
  <r>
    <x v="0"/>
    <x v="3"/>
    <x v="22"/>
    <s v="Noord-Brabant"/>
    <x v="12"/>
    <x v="1"/>
    <x v="606"/>
  </r>
  <r>
    <x v="0"/>
    <x v="3"/>
    <x v="23"/>
    <s v="Austria"/>
    <x v="12"/>
    <x v="1"/>
    <x v="0"/>
  </r>
  <r>
    <x v="0"/>
    <x v="3"/>
    <x v="23"/>
    <s v="Wien, Oberösterreich, Tirol"/>
    <x v="12"/>
    <x v="1"/>
    <x v="2036"/>
  </r>
  <r>
    <x v="0"/>
    <x v="3"/>
    <x v="24"/>
    <s v="Poland"/>
    <x v="12"/>
    <x v="1"/>
    <x v="0"/>
  </r>
  <r>
    <x v="0"/>
    <x v="3"/>
    <x v="25"/>
    <s v="Portugal"/>
    <x v="12"/>
    <x v="1"/>
    <x v="0"/>
  </r>
  <r>
    <x v="0"/>
    <x v="3"/>
    <x v="25"/>
    <s v="Lisboa"/>
    <x v="12"/>
    <x v="1"/>
    <x v="746"/>
  </r>
  <r>
    <x v="0"/>
    <x v="3"/>
    <x v="26"/>
    <s v="Romania"/>
    <x v="12"/>
    <x v="1"/>
    <x v="0"/>
  </r>
  <r>
    <x v="0"/>
    <x v="3"/>
    <x v="27"/>
    <s v="Slovenia"/>
    <x v="12"/>
    <x v="1"/>
    <x v="779"/>
  </r>
  <r>
    <x v="0"/>
    <x v="3"/>
    <x v="28"/>
    <s v="Slovakia"/>
    <x v="12"/>
    <x v="1"/>
    <x v="0"/>
  </r>
  <r>
    <x v="0"/>
    <x v="3"/>
    <x v="29"/>
    <s v="Finland"/>
    <x v="12"/>
    <x v="1"/>
    <x v="1450"/>
  </r>
  <r>
    <x v="0"/>
    <x v="3"/>
    <x v="30"/>
    <s v="Sweden"/>
    <x v="12"/>
    <x v="1"/>
    <x v="1607"/>
  </r>
  <r>
    <x v="0"/>
    <x v="3"/>
    <x v="31"/>
    <s v="United Kingdom"/>
    <x v="12"/>
    <x v="1"/>
    <x v="0"/>
  </r>
  <r>
    <x v="0"/>
    <x v="3"/>
    <x v="31"/>
    <s v="Leeds"/>
    <x v="12"/>
    <x v="1"/>
    <x v="656"/>
  </r>
  <r>
    <x v="0"/>
    <x v="3"/>
    <x v="31"/>
    <s v="Birmingham"/>
    <x v="12"/>
    <x v="1"/>
    <x v="1680"/>
  </r>
  <r>
    <x v="0"/>
    <x v="3"/>
    <x v="31"/>
    <s v="London"/>
    <x v="12"/>
    <x v="1"/>
    <x v="1000"/>
  </r>
  <r>
    <x v="0"/>
    <x v="3"/>
    <x v="31"/>
    <s v="Glasgow"/>
    <x v="12"/>
    <x v="1"/>
    <x v="1008"/>
  </r>
  <r>
    <x v="0"/>
    <x v="3"/>
    <x v="32"/>
    <s v="Norway"/>
    <x v="12"/>
    <x v="1"/>
    <x v="2035"/>
  </r>
  <r>
    <x v="0"/>
    <x v="3"/>
    <x v="33"/>
    <s v="Turkey"/>
    <x v="12"/>
    <x v="1"/>
    <x v="0"/>
  </r>
  <r>
    <x v="0"/>
    <x v="3"/>
    <x v="0"/>
    <s v="European Union (27 countries)"/>
    <x v="13"/>
    <x v="0"/>
    <x v="0"/>
  </r>
  <r>
    <x v="0"/>
    <x v="3"/>
    <x v="1"/>
    <s v="European Union (25 countries)"/>
    <x v="13"/>
    <x v="0"/>
    <x v="0"/>
  </r>
  <r>
    <x v="0"/>
    <x v="3"/>
    <x v="2"/>
    <s v="European Union (15 countries)"/>
    <x v="13"/>
    <x v="0"/>
    <x v="0"/>
  </r>
  <r>
    <x v="0"/>
    <x v="3"/>
    <x v="3"/>
    <s v="Euro area (EA11-2000, EA12-2006, EA13-2007, EA15-2008, EA16-2010, EA17)"/>
    <x v="13"/>
    <x v="0"/>
    <x v="0"/>
  </r>
  <r>
    <x v="0"/>
    <x v="3"/>
    <x v="4"/>
    <s v="Belgium"/>
    <x v="13"/>
    <x v="0"/>
    <x v="724"/>
  </r>
  <r>
    <x v="0"/>
    <x v="3"/>
    <x v="5"/>
    <s v="Bulgaria"/>
    <x v="13"/>
    <x v="0"/>
    <x v="0"/>
  </r>
  <r>
    <x v="0"/>
    <x v="3"/>
    <x v="6"/>
    <s v="Czech Republic"/>
    <x v="13"/>
    <x v="0"/>
    <x v="0"/>
  </r>
  <r>
    <x v="0"/>
    <x v="3"/>
    <x v="7"/>
    <s v="Denmark"/>
    <x v="13"/>
    <x v="0"/>
    <x v="2208"/>
  </r>
  <r>
    <x v="0"/>
    <x v="3"/>
    <x v="7"/>
    <s v="København"/>
    <x v="13"/>
    <x v="0"/>
    <x v="0"/>
  </r>
  <r>
    <x v="0"/>
    <x v="3"/>
    <x v="8"/>
    <s v="Germany (until 1990 former territory of the FRG)"/>
    <x v="13"/>
    <x v="0"/>
    <x v="0"/>
  </r>
  <r>
    <x v="0"/>
    <x v="3"/>
    <x v="8"/>
    <s v="Stuttgart"/>
    <x v="13"/>
    <x v="0"/>
    <x v="700"/>
  </r>
  <r>
    <x v="0"/>
    <x v="3"/>
    <x v="8"/>
    <s v="München"/>
    <x v="13"/>
    <x v="0"/>
    <x v="1664"/>
  </r>
  <r>
    <x v="0"/>
    <x v="3"/>
    <x v="8"/>
    <s v="Hamburg"/>
    <x v="13"/>
    <x v="0"/>
    <x v="1007"/>
  </r>
  <r>
    <x v="0"/>
    <x v="3"/>
    <x v="8"/>
    <s v="Frankfurt am Main"/>
    <x v="13"/>
    <x v="0"/>
    <x v="551"/>
  </r>
  <r>
    <x v="0"/>
    <x v="3"/>
    <x v="8"/>
    <s v="Rostock"/>
    <x v="13"/>
    <x v="0"/>
    <x v="244"/>
  </r>
  <r>
    <x v="0"/>
    <x v="3"/>
    <x v="8"/>
    <s v="Hannover"/>
    <x v="13"/>
    <x v="0"/>
    <x v="1822"/>
  </r>
  <r>
    <x v="0"/>
    <x v="3"/>
    <x v="8"/>
    <s v="Düsseldorf"/>
    <x v="13"/>
    <x v="0"/>
    <x v="49"/>
  </r>
  <r>
    <x v="0"/>
    <x v="3"/>
    <x v="8"/>
    <s v="Leipzig"/>
    <x v="13"/>
    <x v="0"/>
    <x v="1038"/>
  </r>
  <r>
    <x v="0"/>
    <x v="3"/>
    <x v="8"/>
    <s v="Erfurt"/>
    <x v="13"/>
    <x v="0"/>
    <x v="1833"/>
  </r>
  <r>
    <x v="0"/>
    <x v="3"/>
    <x v="8"/>
    <s v="Germany - South"/>
    <x v="13"/>
    <x v="0"/>
    <x v="1833"/>
  </r>
  <r>
    <x v="0"/>
    <x v="3"/>
    <x v="8"/>
    <s v="Germany - West"/>
    <x v="13"/>
    <x v="0"/>
    <x v="466"/>
  </r>
  <r>
    <x v="0"/>
    <x v="3"/>
    <x v="9"/>
    <s v="Estonia"/>
    <x v="13"/>
    <x v="0"/>
    <x v="0"/>
  </r>
  <r>
    <x v="0"/>
    <x v="3"/>
    <x v="10"/>
    <s v="Ireland"/>
    <x v="13"/>
    <x v="0"/>
    <x v="0"/>
  </r>
  <r>
    <x v="0"/>
    <x v="3"/>
    <x v="10"/>
    <s v="Dublin"/>
    <x v="13"/>
    <x v="0"/>
    <x v="1655"/>
  </r>
  <r>
    <x v="0"/>
    <x v="3"/>
    <x v="11"/>
    <s v="Greece"/>
    <x v="13"/>
    <x v="0"/>
    <x v="0"/>
  </r>
  <r>
    <x v="0"/>
    <x v="3"/>
    <x v="11"/>
    <s v="Athina"/>
    <x v="13"/>
    <x v="0"/>
    <x v="2100"/>
  </r>
  <r>
    <x v="0"/>
    <x v="3"/>
    <x v="12"/>
    <s v="Spain"/>
    <x v="13"/>
    <x v="0"/>
    <x v="0"/>
  </r>
  <r>
    <x v="0"/>
    <x v="3"/>
    <x v="12"/>
    <s v="Madrid"/>
    <x v="13"/>
    <x v="0"/>
    <x v="580"/>
  </r>
  <r>
    <x v="0"/>
    <x v="3"/>
    <x v="13"/>
    <s v="France"/>
    <x v="13"/>
    <x v="0"/>
    <x v="0"/>
  </r>
  <r>
    <x v="0"/>
    <x v="3"/>
    <x v="13"/>
    <s v="Paris"/>
    <x v="13"/>
    <x v="0"/>
    <x v="111"/>
  </r>
  <r>
    <x v="0"/>
    <x v="3"/>
    <x v="13"/>
    <s v="Lille"/>
    <x v="13"/>
    <x v="0"/>
    <x v="111"/>
  </r>
  <r>
    <x v="0"/>
    <x v="3"/>
    <x v="13"/>
    <s v="Strasbourg"/>
    <x v="13"/>
    <x v="0"/>
    <x v="111"/>
  </r>
  <r>
    <x v="0"/>
    <x v="3"/>
    <x v="13"/>
    <s v="Toulouse"/>
    <x v="13"/>
    <x v="0"/>
    <x v="111"/>
  </r>
  <r>
    <x v="0"/>
    <x v="3"/>
    <x v="13"/>
    <s v="Lyon"/>
    <x v="13"/>
    <x v="0"/>
    <x v="111"/>
  </r>
  <r>
    <x v="0"/>
    <x v="3"/>
    <x v="13"/>
    <s v="Marseille"/>
    <x v="13"/>
    <x v="0"/>
    <x v="111"/>
  </r>
  <r>
    <x v="0"/>
    <x v="3"/>
    <x v="14"/>
    <s v="Croatia"/>
    <x v="13"/>
    <x v="0"/>
    <x v="0"/>
  </r>
  <r>
    <x v="0"/>
    <x v="3"/>
    <x v="15"/>
    <s v="Italy"/>
    <x v="13"/>
    <x v="0"/>
    <x v="966"/>
  </r>
  <r>
    <x v="0"/>
    <x v="3"/>
    <x v="15"/>
    <s v="Nord-Ovest, Nord-Est, Centro (IT) (NUTS 2006)"/>
    <x v="13"/>
    <x v="0"/>
    <x v="0"/>
  </r>
  <r>
    <x v="0"/>
    <x v="3"/>
    <x v="15"/>
    <s v="Sud, Isole"/>
    <x v="13"/>
    <x v="0"/>
    <x v="0"/>
  </r>
  <r>
    <x v="0"/>
    <x v="3"/>
    <x v="16"/>
    <s v="Cyprus"/>
    <x v="13"/>
    <x v="0"/>
    <x v="0"/>
  </r>
  <r>
    <x v="0"/>
    <x v="3"/>
    <x v="17"/>
    <s v="Latvia"/>
    <x v="13"/>
    <x v="0"/>
    <x v="0"/>
  </r>
  <r>
    <x v="0"/>
    <x v="3"/>
    <x v="18"/>
    <s v="Lithuania"/>
    <x v="13"/>
    <x v="0"/>
    <x v="0"/>
  </r>
  <r>
    <x v="0"/>
    <x v="3"/>
    <x v="19"/>
    <s v="Luxembourg"/>
    <x v="13"/>
    <x v="0"/>
    <x v="13"/>
  </r>
  <r>
    <x v="0"/>
    <x v="3"/>
    <x v="20"/>
    <s v="Hungary"/>
    <x v="13"/>
    <x v="0"/>
    <x v="1613"/>
  </r>
  <r>
    <x v="0"/>
    <x v="3"/>
    <x v="21"/>
    <s v="Malta"/>
    <x v="13"/>
    <x v="0"/>
    <x v="2182"/>
  </r>
  <r>
    <x v="0"/>
    <x v="3"/>
    <x v="22"/>
    <s v="Netherlands"/>
    <x v="13"/>
    <x v="0"/>
    <x v="0"/>
  </r>
  <r>
    <x v="0"/>
    <x v="3"/>
    <x v="22"/>
    <s v="Noord-Holland"/>
    <x v="13"/>
    <x v="0"/>
    <x v="1847"/>
  </r>
  <r>
    <x v="0"/>
    <x v="3"/>
    <x v="22"/>
    <s v="Rotterdam"/>
    <x v="13"/>
    <x v="0"/>
    <x v="804"/>
  </r>
  <r>
    <x v="0"/>
    <x v="3"/>
    <x v="22"/>
    <s v="Noord-Brabant"/>
    <x v="13"/>
    <x v="0"/>
    <x v="2130"/>
  </r>
  <r>
    <x v="0"/>
    <x v="3"/>
    <x v="23"/>
    <s v="Austria"/>
    <x v="13"/>
    <x v="0"/>
    <x v="0"/>
  </r>
  <r>
    <x v="0"/>
    <x v="3"/>
    <x v="23"/>
    <s v="Wien, Oberösterreich, Tirol"/>
    <x v="13"/>
    <x v="0"/>
    <x v="1714"/>
  </r>
  <r>
    <x v="0"/>
    <x v="3"/>
    <x v="24"/>
    <s v="Poland"/>
    <x v="13"/>
    <x v="0"/>
    <x v="0"/>
  </r>
  <r>
    <x v="0"/>
    <x v="3"/>
    <x v="25"/>
    <s v="Portugal"/>
    <x v="13"/>
    <x v="0"/>
    <x v="0"/>
  </r>
  <r>
    <x v="0"/>
    <x v="3"/>
    <x v="25"/>
    <s v="Lisboa"/>
    <x v="13"/>
    <x v="0"/>
    <x v="2025"/>
  </r>
  <r>
    <x v="0"/>
    <x v="3"/>
    <x v="26"/>
    <s v="Romania"/>
    <x v="13"/>
    <x v="0"/>
    <x v="0"/>
  </r>
  <r>
    <x v="0"/>
    <x v="3"/>
    <x v="27"/>
    <s v="Slovenia"/>
    <x v="13"/>
    <x v="0"/>
    <x v="2177"/>
  </r>
  <r>
    <x v="0"/>
    <x v="3"/>
    <x v="28"/>
    <s v="Slovakia"/>
    <x v="13"/>
    <x v="0"/>
    <x v="0"/>
  </r>
  <r>
    <x v="0"/>
    <x v="3"/>
    <x v="29"/>
    <s v="Finland"/>
    <x v="13"/>
    <x v="0"/>
    <x v="1352"/>
  </r>
  <r>
    <x v="0"/>
    <x v="3"/>
    <x v="30"/>
    <s v="Sweden"/>
    <x v="13"/>
    <x v="0"/>
    <x v="530"/>
  </r>
  <r>
    <x v="0"/>
    <x v="3"/>
    <x v="31"/>
    <s v="United Kingdom"/>
    <x v="13"/>
    <x v="0"/>
    <x v="0"/>
  </r>
  <r>
    <x v="0"/>
    <x v="3"/>
    <x v="31"/>
    <s v="Leeds"/>
    <x v="13"/>
    <x v="0"/>
    <x v="1098"/>
  </r>
  <r>
    <x v="0"/>
    <x v="3"/>
    <x v="31"/>
    <s v="Birmingham"/>
    <x v="13"/>
    <x v="0"/>
    <x v="721"/>
  </r>
  <r>
    <x v="0"/>
    <x v="3"/>
    <x v="31"/>
    <s v="London"/>
    <x v="13"/>
    <x v="0"/>
    <x v="1421"/>
  </r>
  <r>
    <x v="0"/>
    <x v="3"/>
    <x v="31"/>
    <s v="Glasgow"/>
    <x v="13"/>
    <x v="0"/>
    <x v="2028"/>
  </r>
  <r>
    <x v="0"/>
    <x v="3"/>
    <x v="32"/>
    <s v="Norway"/>
    <x v="13"/>
    <x v="0"/>
    <x v="1980"/>
  </r>
  <r>
    <x v="0"/>
    <x v="3"/>
    <x v="33"/>
    <s v="Turkey"/>
    <x v="13"/>
    <x v="0"/>
    <x v="0"/>
  </r>
  <r>
    <x v="0"/>
    <x v="3"/>
    <x v="0"/>
    <s v="European Union (27 countries)"/>
    <x v="13"/>
    <x v="1"/>
    <x v="0"/>
  </r>
  <r>
    <x v="0"/>
    <x v="3"/>
    <x v="1"/>
    <s v="European Union (25 countries)"/>
    <x v="13"/>
    <x v="1"/>
    <x v="0"/>
  </r>
  <r>
    <x v="0"/>
    <x v="3"/>
    <x v="2"/>
    <s v="European Union (15 countries)"/>
    <x v="13"/>
    <x v="1"/>
    <x v="0"/>
  </r>
  <r>
    <x v="0"/>
    <x v="3"/>
    <x v="3"/>
    <s v="Euro area (EA11-2000, EA12-2006, EA13-2007, EA15-2008, EA16-2010, EA17)"/>
    <x v="13"/>
    <x v="1"/>
    <x v="0"/>
  </r>
  <r>
    <x v="0"/>
    <x v="3"/>
    <x v="4"/>
    <s v="Belgium"/>
    <x v="13"/>
    <x v="1"/>
    <x v="65"/>
  </r>
  <r>
    <x v="0"/>
    <x v="3"/>
    <x v="5"/>
    <s v="Bulgaria"/>
    <x v="13"/>
    <x v="1"/>
    <x v="0"/>
  </r>
  <r>
    <x v="0"/>
    <x v="3"/>
    <x v="6"/>
    <s v="Czech Republic"/>
    <x v="13"/>
    <x v="1"/>
    <x v="0"/>
  </r>
  <r>
    <x v="0"/>
    <x v="3"/>
    <x v="7"/>
    <s v="Denmark"/>
    <x v="13"/>
    <x v="1"/>
    <x v="2015"/>
  </r>
  <r>
    <x v="0"/>
    <x v="3"/>
    <x v="7"/>
    <s v="København"/>
    <x v="13"/>
    <x v="1"/>
    <x v="0"/>
  </r>
  <r>
    <x v="0"/>
    <x v="3"/>
    <x v="8"/>
    <s v="Germany (until 1990 former territory of the FRG)"/>
    <x v="13"/>
    <x v="1"/>
    <x v="0"/>
  </r>
  <r>
    <x v="0"/>
    <x v="3"/>
    <x v="8"/>
    <s v="Stuttgart"/>
    <x v="13"/>
    <x v="1"/>
    <x v="1875"/>
  </r>
  <r>
    <x v="0"/>
    <x v="3"/>
    <x v="8"/>
    <s v="München"/>
    <x v="13"/>
    <x v="1"/>
    <x v="41"/>
  </r>
  <r>
    <x v="0"/>
    <x v="3"/>
    <x v="8"/>
    <s v="Hamburg"/>
    <x v="13"/>
    <x v="1"/>
    <x v="510"/>
  </r>
  <r>
    <x v="0"/>
    <x v="3"/>
    <x v="8"/>
    <s v="Frankfurt am Main"/>
    <x v="13"/>
    <x v="1"/>
    <x v="220"/>
  </r>
  <r>
    <x v="0"/>
    <x v="3"/>
    <x v="8"/>
    <s v="Rostock"/>
    <x v="13"/>
    <x v="1"/>
    <x v="1732"/>
  </r>
  <r>
    <x v="0"/>
    <x v="3"/>
    <x v="8"/>
    <s v="Hannover"/>
    <x v="13"/>
    <x v="1"/>
    <x v="1693"/>
  </r>
  <r>
    <x v="0"/>
    <x v="3"/>
    <x v="8"/>
    <s v="Düsseldorf"/>
    <x v="13"/>
    <x v="1"/>
    <x v="2041"/>
  </r>
  <r>
    <x v="0"/>
    <x v="3"/>
    <x v="8"/>
    <s v="Leipzig"/>
    <x v="13"/>
    <x v="1"/>
    <x v="221"/>
  </r>
  <r>
    <x v="0"/>
    <x v="3"/>
    <x v="8"/>
    <s v="Erfurt"/>
    <x v="13"/>
    <x v="1"/>
    <x v="2025"/>
  </r>
  <r>
    <x v="0"/>
    <x v="3"/>
    <x v="8"/>
    <s v="Germany - South"/>
    <x v="13"/>
    <x v="1"/>
    <x v="1840"/>
  </r>
  <r>
    <x v="0"/>
    <x v="3"/>
    <x v="8"/>
    <s v="Germany - West"/>
    <x v="13"/>
    <x v="1"/>
    <x v="1220"/>
  </r>
  <r>
    <x v="0"/>
    <x v="3"/>
    <x v="9"/>
    <s v="Estonia"/>
    <x v="13"/>
    <x v="1"/>
    <x v="0"/>
  </r>
  <r>
    <x v="0"/>
    <x v="3"/>
    <x v="10"/>
    <s v="Ireland"/>
    <x v="13"/>
    <x v="1"/>
    <x v="0"/>
  </r>
  <r>
    <x v="0"/>
    <x v="3"/>
    <x v="10"/>
    <s v="Dublin"/>
    <x v="13"/>
    <x v="1"/>
    <x v="2020"/>
  </r>
  <r>
    <x v="0"/>
    <x v="3"/>
    <x v="11"/>
    <s v="Greece"/>
    <x v="13"/>
    <x v="1"/>
    <x v="0"/>
  </r>
  <r>
    <x v="0"/>
    <x v="3"/>
    <x v="11"/>
    <s v="Athina"/>
    <x v="13"/>
    <x v="1"/>
    <x v="1322"/>
  </r>
  <r>
    <x v="0"/>
    <x v="3"/>
    <x v="12"/>
    <s v="Spain"/>
    <x v="13"/>
    <x v="1"/>
    <x v="0"/>
  </r>
  <r>
    <x v="0"/>
    <x v="3"/>
    <x v="12"/>
    <s v="Madrid"/>
    <x v="13"/>
    <x v="1"/>
    <x v="580"/>
  </r>
  <r>
    <x v="0"/>
    <x v="3"/>
    <x v="13"/>
    <s v="France"/>
    <x v="13"/>
    <x v="1"/>
    <x v="0"/>
  </r>
  <r>
    <x v="0"/>
    <x v="3"/>
    <x v="13"/>
    <s v="Paris"/>
    <x v="13"/>
    <x v="1"/>
    <x v="1512"/>
  </r>
  <r>
    <x v="0"/>
    <x v="3"/>
    <x v="13"/>
    <s v="Lille"/>
    <x v="13"/>
    <x v="1"/>
    <x v="1512"/>
  </r>
  <r>
    <x v="0"/>
    <x v="3"/>
    <x v="13"/>
    <s v="Strasbourg"/>
    <x v="13"/>
    <x v="1"/>
    <x v="1512"/>
  </r>
  <r>
    <x v="0"/>
    <x v="3"/>
    <x v="13"/>
    <s v="Toulouse"/>
    <x v="13"/>
    <x v="1"/>
    <x v="1512"/>
  </r>
  <r>
    <x v="0"/>
    <x v="3"/>
    <x v="13"/>
    <s v="Lyon"/>
    <x v="13"/>
    <x v="1"/>
    <x v="1512"/>
  </r>
  <r>
    <x v="0"/>
    <x v="3"/>
    <x v="13"/>
    <s v="Marseille"/>
    <x v="13"/>
    <x v="1"/>
    <x v="1512"/>
  </r>
  <r>
    <x v="0"/>
    <x v="3"/>
    <x v="14"/>
    <s v="Croatia"/>
    <x v="13"/>
    <x v="1"/>
    <x v="0"/>
  </r>
  <r>
    <x v="0"/>
    <x v="3"/>
    <x v="15"/>
    <s v="Italy"/>
    <x v="13"/>
    <x v="1"/>
    <x v="1243"/>
  </r>
  <r>
    <x v="0"/>
    <x v="3"/>
    <x v="15"/>
    <s v="Nord-Ovest, Nord-Est, Centro (IT) (NUTS 2006)"/>
    <x v="13"/>
    <x v="1"/>
    <x v="0"/>
  </r>
  <r>
    <x v="0"/>
    <x v="3"/>
    <x v="15"/>
    <s v="Sud, Isole"/>
    <x v="13"/>
    <x v="1"/>
    <x v="0"/>
  </r>
  <r>
    <x v="0"/>
    <x v="3"/>
    <x v="16"/>
    <s v="Cyprus"/>
    <x v="13"/>
    <x v="1"/>
    <x v="0"/>
  </r>
  <r>
    <x v="0"/>
    <x v="3"/>
    <x v="17"/>
    <s v="Latvia"/>
    <x v="13"/>
    <x v="1"/>
    <x v="0"/>
  </r>
  <r>
    <x v="0"/>
    <x v="3"/>
    <x v="18"/>
    <s v="Lithuania"/>
    <x v="13"/>
    <x v="1"/>
    <x v="0"/>
  </r>
  <r>
    <x v="0"/>
    <x v="3"/>
    <x v="19"/>
    <s v="Luxembourg"/>
    <x v="13"/>
    <x v="1"/>
    <x v="1739"/>
  </r>
  <r>
    <x v="0"/>
    <x v="3"/>
    <x v="20"/>
    <s v="Hungary"/>
    <x v="13"/>
    <x v="1"/>
    <x v="2209"/>
  </r>
  <r>
    <x v="0"/>
    <x v="3"/>
    <x v="21"/>
    <s v="Malta"/>
    <x v="13"/>
    <x v="1"/>
    <x v="485"/>
  </r>
  <r>
    <x v="0"/>
    <x v="3"/>
    <x v="22"/>
    <s v="Netherlands"/>
    <x v="13"/>
    <x v="1"/>
    <x v="0"/>
  </r>
  <r>
    <x v="0"/>
    <x v="3"/>
    <x v="22"/>
    <s v="Noord-Holland"/>
    <x v="13"/>
    <x v="1"/>
    <x v="2188"/>
  </r>
  <r>
    <x v="0"/>
    <x v="3"/>
    <x v="22"/>
    <s v="Rotterdam"/>
    <x v="13"/>
    <x v="1"/>
    <x v="213"/>
  </r>
  <r>
    <x v="0"/>
    <x v="3"/>
    <x v="22"/>
    <s v="Noord-Brabant"/>
    <x v="13"/>
    <x v="1"/>
    <x v="237"/>
  </r>
  <r>
    <x v="0"/>
    <x v="3"/>
    <x v="23"/>
    <s v="Austria"/>
    <x v="13"/>
    <x v="1"/>
    <x v="0"/>
  </r>
  <r>
    <x v="0"/>
    <x v="3"/>
    <x v="23"/>
    <s v="Wien, Oberösterreich, Tirol"/>
    <x v="13"/>
    <x v="1"/>
    <x v="1759"/>
  </r>
  <r>
    <x v="0"/>
    <x v="3"/>
    <x v="24"/>
    <s v="Poland"/>
    <x v="13"/>
    <x v="1"/>
    <x v="0"/>
  </r>
  <r>
    <x v="0"/>
    <x v="3"/>
    <x v="25"/>
    <s v="Portugal"/>
    <x v="13"/>
    <x v="1"/>
    <x v="0"/>
  </r>
  <r>
    <x v="0"/>
    <x v="3"/>
    <x v="25"/>
    <s v="Lisboa"/>
    <x v="13"/>
    <x v="1"/>
    <x v="1686"/>
  </r>
  <r>
    <x v="0"/>
    <x v="3"/>
    <x v="26"/>
    <s v="Romania"/>
    <x v="13"/>
    <x v="1"/>
    <x v="0"/>
  </r>
  <r>
    <x v="0"/>
    <x v="3"/>
    <x v="27"/>
    <s v="Slovenia"/>
    <x v="13"/>
    <x v="1"/>
    <x v="1663"/>
  </r>
  <r>
    <x v="0"/>
    <x v="3"/>
    <x v="28"/>
    <s v="Slovakia"/>
    <x v="13"/>
    <x v="1"/>
    <x v="0"/>
  </r>
  <r>
    <x v="0"/>
    <x v="3"/>
    <x v="29"/>
    <s v="Finland"/>
    <x v="13"/>
    <x v="1"/>
    <x v="1613"/>
  </r>
  <r>
    <x v="0"/>
    <x v="3"/>
    <x v="30"/>
    <s v="Sweden"/>
    <x v="13"/>
    <x v="1"/>
    <x v="1310"/>
  </r>
  <r>
    <x v="0"/>
    <x v="3"/>
    <x v="31"/>
    <s v="United Kingdom"/>
    <x v="13"/>
    <x v="1"/>
    <x v="0"/>
  </r>
  <r>
    <x v="0"/>
    <x v="3"/>
    <x v="31"/>
    <s v="Leeds"/>
    <x v="13"/>
    <x v="1"/>
    <x v="2139"/>
  </r>
  <r>
    <x v="0"/>
    <x v="3"/>
    <x v="31"/>
    <s v="Birmingham"/>
    <x v="13"/>
    <x v="1"/>
    <x v="681"/>
  </r>
  <r>
    <x v="0"/>
    <x v="3"/>
    <x v="31"/>
    <s v="London"/>
    <x v="13"/>
    <x v="1"/>
    <x v="640"/>
  </r>
  <r>
    <x v="0"/>
    <x v="3"/>
    <x v="31"/>
    <s v="Glasgow"/>
    <x v="13"/>
    <x v="1"/>
    <x v="1688"/>
  </r>
  <r>
    <x v="0"/>
    <x v="3"/>
    <x v="32"/>
    <s v="Norway"/>
    <x v="13"/>
    <x v="1"/>
    <x v="1337"/>
  </r>
  <r>
    <x v="0"/>
    <x v="3"/>
    <x v="33"/>
    <s v="Turkey"/>
    <x v="13"/>
    <x v="1"/>
    <x v="0"/>
  </r>
  <r>
    <x v="0"/>
    <x v="3"/>
    <x v="0"/>
    <s v="European Union (27 countries)"/>
    <x v="14"/>
    <x v="0"/>
    <x v="0"/>
  </r>
  <r>
    <x v="0"/>
    <x v="3"/>
    <x v="1"/>
    <s v="European Union (25 countries)"/>
    <x v="14"/>
    <x v="0"/>
    <x v="0"/>
  </r>
  <r>
    <x v="0"/>
    <x v="3"/>
    <x v="2"/>
    <s v="European Union (15 countries)"/>
    <x v="14"/>
    <x v="0"/>
    <x v="0"/>
  </r>
  <r>
    <x v="0"/>
    <x v="3"/>
    <x v="3"/>
    <s v="Euro area (EA11-2000, EA12-2006, EA13-2007, EA15-2008, EA16-2010, EA17)"/>
    <x v="14"/>
    <x v="0"/>
    <x v="0"/>
  </r>
  <r>
    <x v="0"/>
    <x v="3"/>
    <x v="4"/>
    <s v="Belgium"/>
    <x v="14"/>
    <x v="0"/>
    <x v="763"/>
  </r>
  <r>
    <x v="0"/>
    <x v="3"/>
    <x v="5"/>
    <s v="Bulgaria"/>
    <x v="14"/>
    <x v="0"/>
    <x v="0"/>
  </r>
  <r>
    <x v="0"/>
    <x v="3"/>
    <x v="6"/>
    <s v="Czech Republic"/>
    <x v="14"/>
    <x v="0"/>
    <x v="0"/>
  </r>
  <r>
    <x v="0"/>
    <x v="3"/>
    <x v="7"/>
    <s v="Denmark"/>
    <x v="14"/>
    <x v="0"/>
    <x v="821"/>
  </r>
  <r>
    <x v="0"/>
    <x v="3"/>
    <x v="7"/>
    <s v="København"/>
    <x v="14"/>
    <x v="0"/>
    <x v="0"/>
  </r>
  <r>
    <x v="0"/>
    <x v="3"/>
    <x v="8"/>
    <s v="Germany (until 1990 former territory of the FRG)"/>
    <x v="14"/>
    <x v="0"/>
    <x v="0"/>
  </r>
  <r>
    <x v="0"/>
    <x v="3"/>
    <x v="8"/>
    <s v="Stuttgart"/>
    <x v="14"/>
    <x v="0"/>
    <x v="0"/>
  </r>
  <r>
    <x v="0"/>
    <x v="3"/>
    <x v="8"/>
    <s v="München"/>
    <x v="14"/>
    <x v="0"/>
    <x v="364"/>
  </r>
  <r>
    <x v="0"/>
    <x v="3"/>
    <x v="8"/>
    <s v="Hamburg"/>
    <x v="14"/>
    <x v="0"/>
    <x v="192"/>
  </r>
  <r>
    <x v="0"/>
    <x v="3"/>
    <x v="8"/>
    <s v="Frankfurt am Main"/>
    <x v="14"/>
    <x v="0"/>
    <x v="196"/>
  </r>
  <r>
    <x v="0"/>
    <x v="3"/>
    <x v="8"/>
    <s v="Rostock"/>
    <x v="14"/>
    <x v="0"/>
    <x v="391"/>
  </r>
  <r>
    <x v="0"/>
    <x v="3"/>
    <x v="8"/>
    <s v="Hannover"/>
    <x v="14"/>
    <x v="0"/>
    <x v="2066"/>
  </r>
  <r>
    <x v="0"/>
    <x v="3"/>
    <x v="8"/>
    <s v="Düsseldorf"/>
    <x v="14"/>
    <x v="0"/>
    <x v="906"/>
  </r>
  <r>
    <x v="0"/>
    <x v="3"/>
    <x v="8"/>
    <s v="Leipzig"/>
    <x v="14"/>
    <x v="0"/>
    <x v="728"/>
  </r>
  <r>
    <x v="0"/>
    <x v="3"/>
    <x v="8"/>
    <s v="Erfurt"/>
    <x v="14"/>
    <x v="0"/>
    <x v="108"/>
  </r>
  <r>
    <x v="0"/>
    <x v="3"/>
    <x v="8"/>
    <s v="Germany - South"/>
    <x v="14"/>
    <x v="0"/>
    <x v="1147"/>
  </r>
  <r>
    <x v="0"/>
    <x v="3"/>
    <x v="8"/>
    <s v="Germany - West"/>
    <x v="14"/>
    <x v="0"/>
    <x v="1665"/>
  </r>
  <r>
    <x v="0"/>
    <x v="3"/>
    <x v="9"/>
    <s v="Estonia"/>
    <x v="14"/>
    <x v="0"/>
    <x v="0"/>
  </r>
  <r>
    <x v="0"/>
    <x v="3"/>
    <x v="10"/>
    <s v="Ireland"/>
    <x v="14"/>
    <x v="0"/>
    <x v="0"/>
  </r>
  <r>
    <x v="0"/>
    <x v="3"/>
    <x v="10"/>
    <s v="Dublin"/>
    <x v="14"/>
    <x v="0"/>
    <x v="1050"/>
  </r>
  <r>
    <x v="0"/>
    <x v="3"/>
    <x v="11"/>
    <s v="Greece"/>
    <x v="14"/>
    <x v="0"/>
    <x v="0"/>
  </r>
  <r>
    <x v="0"/>
    <x v="3"/>
    <x v="11"/>
    <s v="Athina"/>
    <x v="14"/>
    <x v="0"/>
    <x v="2086"/>
  </r>
  <r>
    <x v="0"/>
    <x v="3"/>
    <x v="12"/>
    <s v="Spain"/>
    <x v="14"/>
    <x v="0"/>
    <x v="0"/>
  </r>
  <r>
    <x v="0"/>
    <x v="3"/>
    <x v="12"/>
    <s v="Madrid"/>
    <x v="14"/>
    <x v="0"/>
    <x v="1481"/>
  </r>
  <r>
    <x v="0"/>
    <x v="3"/>
    <x v="13"/>
    <s v="France"/>
    <x v="14"/>
    <x v="0"/>
    <x v="0"/>
  </r>
  <r>
    <x v="0"/>
    <x v="3"/>
    <x v="13"/>
    <s v="Paris"/>
    <x v="14"/>
    <x v="0"/>
    <x v="1321"/>
  </r>
  <r>
    <x v="0"/>
    <x v="3"/>
    <x v="13"/>
    <s v="Lille"/>
    <x v="14"/>
    <x v="0"/>
    <x v="1321"/>
  </r>
  <r>
    <x v="0"/>
    <x v="3"/>
    <x v="13"/>
    <s v="Strasbourg"/>
    <x v="14"/>
    <x v="0"/>
    <x v="1321"/>
  </r>
  <r>
    <x v="0"/>
    <x v="3"/>
    <x v="13"/>
    <s v="Toulouse"/>
    <x v="14"/>
    <x v="0"/>
    <x v="1321"/>
  </r>
  <r>
    <x v="0"/>
    <x v="3"/>
    <x v="13"/>
    <s v="Lyon"/>
    <x v="14"/>
    <x v="0"/>
    <x v="1321"/>
  </r>
  <r>
    <x v="0"/>
    <x v="3"/>
    <x v="13"/>
    <s v="Marseille"/>
    <x v="14"/>
    <x v="0"/>
    <x v="1321"/>
  </r>
  <r>
    <x v="0"/>
    <x v="3"/>
    <x v="14"/>
    <s v="Croatia"/>
    <x v="14"/>
    <x v="0"/>
    <x v="0"/>
  </r>
  <r>
    <x v="0"/>
    <x v="3"/>
    <x v="15"/>
    <s v="Italy"/>
    <x v="14"/>
    <x v="0"/>
    <x v="58"/>
  </r>
  <r>
    <x v="0"/>
    <x v="3"/>
    <x v="15"/>
    <s v="Nord-Ovest, Nord-Est, Centro (IT) (NUTS 2006)"/>
    <x v="14"/>
    <x v="0"/>
    <x v="0"/>
  </r>
  <r>
    <x v="0"/>
    <x v="3"/>
    <x v="15"/>
    <s v="Sud, Isole"/>
    <x v="14"/>
    <x v="0"/>
    <x v="0"/>
  </r>
  <r>
    <x v="0"/>
    <x v="3"/>
    <x v="16"/>
    <s v="Cyprus"/>
    <x v="14"/>
    <x v="0"/>
    <x v="1631"/>
  </r>
  <r>
    <x v="0"/>
    <x v="3"/>
    <x v="17"/>
    <s v="Latvia"/>
    <x v="14"/>
    <x v="0"/>
    <x v="0"/>
  </r>
  <r>
    <x v="0"/>
    <x v="3"/>
    <x v="18"/>
    <s v="Lithuania"/>
    <x v="14"/>
    <x v="0"/>
    <x v="0"/>
  </r>
  <r>
    <x v="0"/>
    <x v="3"/>
    <x v="19"/>
    <s v="Luxembourg"/>
    <x v="14"/>
    <x v="0"/>
    <x v="1904"/>
  </r>
  <r>
    <x v="0"/>
    <x v="3"/>
    <x v="20"/>
    <s v="Hungary"/>
    <x v="14"/>
    <x v="0"/>
    <x v="2073"/>
  </r>
  <r>
    <x v="0"/>
    <x v="3"/>
    <x v="21"/>
    <s v="Malta"/>
    <x v="14"/>
    <x v="0"/>
    <x v="819"/>
  </r>
  <r>
    <x v="0"/>
    <x v="3"/>
    <x v="22"/>
    <s v="Netherlands"/>
    <x v="14"/>
    <x v="0"/>
    <x v="0"/>
  </r>
  <r>
    <x v="0"/>
    <x v="3"/>
    <x v="22"/>
    <s v="Noord-Holland"/>
    <x v="14"/>
    <x v="0"/>
    <x v="1651"/>
  </r>
  <r>
    <x v="0"/>
    <x v="3"/>
    <x v="22"/>
    <s v="Rotterdam"/>
    <x v="14"/>
    <x v="0"/>
    <x v="914"/>
  </r>
  <r>
    <x v="0"/>
    <x v="3"/>
    <x v="22"/>
    <s v="Noord-Brabant"/>
    <x v="14"/>
    <x v="0"/>
    <x v="2050"/>
  </r>
  <r>
    <x v="0"/>
    <x v="3"/>
    <x v="23"/>
    <s v="Austria"/>
    <x v="14"/>
    <x v="0"/>
    <x v="0"/>
  </r>
  <r>
    <x v="0"/>
    <x v="3"/>
    <x v="23"/>
    <s v="Wien, Oberösterreich, Tirol"/>
    <x v="14"/>
    <x v="0"/>
    <x v="1842"/>
  </r>
  <r>
    <x v="0"/>
    <x v="3"/>
    <x v="24"/>
    <s v="Poland"/>
    <x v="14"/>
    <x v="0"/>
    <x v="0"/>
  </r>
  <r>
    <x v="0"/>
    <x v="3"/>
    <x v="25"/>
    <s v="Portugal"/>
    <x v="14"/>
    <x v="0"/>
    <x v="0"/>
  </r>
  <r>
    <x v="0"/>
    <x v="3"/>
    <x v="25"/>
    <s v="Lisboa"/>
    <x v="14"/>
    <x v="0"/>
    <x v="591"/>
  </r>
  <r>
    <x v="0"/>
    <x v="3"/>
    <x v="26"/>
    <s v="Romania"/>
    <x v="14"/>
    <x v="0"/>
    <x v="0"/>
  </r>
  <r>
    <x v="0"/>
    <x v="3"/>
    <x v="27"/>
    <s v="Slovenia"/>
    <x v="14"/>
    <x v="0"/>
    <x v="2039"/>
  </r>
  <r>
    <x v="0"/>
    <x v="3"/>
    <x v="28"/>
    <s v="Slovakia"/>
    <x v="14"/>
    <x v="0"/>
    <x v="0"/>
  </r>
  <r>
    <x v="0"/>
    <x v="3"/>
    <x v="29"/>
    <s v="Finland"/>
    <x v="14"/>
    <x v="0"/>
    <x v="759"/>
  </r>
  <r>
    <x v="0"/>
    <x v="3"/>
    <x v="30"/>
    <s v="Sweden"/>
    <x v="14"/>
    <x v="0"/>
    <x v="563"/>
  </r>
  <r>
    <x v="0"/>
    <x v="3"/>
    <x v="31"/>
    <s v="United Kingdom"/>
    <x v="14"/>
    <x v="0"/>
    <x v="0"/>
  </r>
  <r>
    <x v="0"/>
    <x v="3"/>
    <x v="31"/>
    <s v="Leeds"/>
    <x v="14"/>
    <x v="0"/>
    <x v="2050"/>
  </r>
  <r>
    <x v="0"/>
    <x v="3"/>
    <x v="31"/>
    <s v="Birmingham"/>
    <x v="14"/>
    <x v="0"/>
    <x v="1185"/>
  </r>
  <r>
    <x v="0"/>
    <x v="3"/>
    <x v="31"/>
    <s v="London"/>
    <x v="14"/>
    <x v="0"/>
    <x v="2152"/>
  </r>
  <r>
    <x v="0"/>
    <x v="3"/>
    <x v="31"/>
    <s v="Glasgow"/>
    <x v="14"/>
    <x v="0"/>
    <x v="2142"/>
  </r>
  <r>
    <x v="0"/>
    <x v="3"/>
    <x v="32"/>
    <s v="Norway"/>
    <x v="14"/>
    <x v="0"/>
    <x v="1552"/>
  </r>
  <r>
    <x v="0"/>
    <x v="3"/>
    <x v="33"/>
    <s v="Turkey"/>
    <x v="14"/>
    <x v="0"/>
    <x v="0"/>
  </r>
  <r>
    <x v="0"/>
    <x v="3"/>
    <x v="0"/>
    <s v="European Union (27 countries)"/>
    <x v="14"/>
    <x v="1"/>
    <x v="0"/>
  </r>
  <r>
    <x v="0"/>
    <x v="3"/>
    <x v="1"/>
    <s v="European Union (25 countries)"/>
    <x v="14"/>
    <x v="1"/>
    <x v="0"/>
  </r>
  <r>
    <x v="0"/>
    <x v="3"/>
    <x v="2"/>
    <s v="European Union (15 countries)"/>
    <x v="14"/>
    <x v="1"/>
    <x v="0"/>
  </r>
  <r>
    <x v="0"/>
    <x v="3"/>
    <x v="3"/>
    <s v="Euro area (EA11-2000, EA12-2006, EA13-2007, EA15-2008, EA16-2010, EA17)"/>
    <x v="14"/>
    <x v="1"/>
    <x v="0"/>
  </r>
  <r>
    <x v="0"/>
    <x v="3"/>
    <x v="4"/>
    <s v="Belgium"/>
    <x v="14"/>
    <x v="1"/>
    <x v="787"/>
  </r>
  <r>
    <x v="0"/>
    <x v="3"/>
    <x v="5"/>
    <s v="Bulgaria"/>
    <x v="14"/>
    <x v="1"/>
    <x v="0"/>
  </r>
  <r>
    <x v="0"/>
    <x v="3"/>
    <x v="6"/>
    <s v="Czech Republic"/>
    <x v="14"/>
    <x v="1"/>
    <x v="0"/>
  </r>
  <r>
    <x v="0"/>
    <x v="3"/>
    <x v="7"/>
    <s v="Denmark"/>
    <x v="14"/>
    <x v="1"/>
    <x v="739"/>
  </r>
  <r>
    <x v="0"/>
    <x v="3"/>
    <x v="7"/>
    <s v="København"/>
    <x v="14"/>
    <x v="1"/>
    <x v="0"/>
  </r>
  <r>
    <x v="0"/>
    <x v="3"/>
    <x v="8"/>
    <s v="Germany (until 1990 former territory of the FRG)"/>
    <x v="14"/>
    <x v="1"/>
    <x v="0"/>
  </r>
  <r>
    <x v="0"/>
    <x v="3"/>
    <x v="8"/>
    <s v="Stuttgart"/>
    <x v="14"/>
    <x v="1"/>
    <x v="0"/>
  </r>
  <r>
    <x v="0"/>
    <x v="3"/>
    <x v="8"/>
    <s v="München"/>
    <x v="14"/>
    <x v="1"/>
    <x v="214"/>
  </r>
  <r>
    <x v="0"/>
    <x v="3"/>
    <x v="8"/>
    <s v="Hamburg"/>
    <x v="14"/>
    <x v="1"/>
    <x v="465"/>
  </r>
  <r>
    <x v="0"/>
    <x v="3"/>
    <x v="8"/>
    <s v="Frankfurt am Main"/>
    <x v="14"/>
    <x v="1"/>
    <x v="1693"/>
  </r>
  <r>
    <x v="0"/>
    <x v="3"/>
    <x v="8"/>
    <s v="Rostock"/>
    <x v="14"/>
    <x v="1"/>
    <x v="340"/>
  </r>
  <r>
    <x v="0"/>
    <x v="3"/>
    <x v="8"/>
    <s v="Hannover"/>
    <x v="14"/>
    <x v="1"/>
    <x v="2066"/>
  </r>
  <r>
    <x v="0"/>
    <x v="3"/>
    <x v="8"/>
    <s v="Düsseldorf"/>
    <x v="14"/>
    <x v="1"/>
    <x v="1637"/>
  </r>
  <r>
    <x v="0"/>
    <x v="3"/>
    <x v="8"/>
    <s v="Leipzig"/>
    <x v="14"/>
    <x v="1"/>
    <x v="728"/>
  </r>
  <r>
    <x v="0"/>
    <x v="3"/>
    <x v="8"/>
    <s v="Erfurt"/>
    <x v="14"/>
    <x v="1"/>
    <x v="108"/>
  </r>
  <r>
    <x v="0"/>
    <x v="3"/>
    <x v="8"/>
    <s v="Germany - South"/>
    <x v="14"/>
    <x v="1"/>
    <x v="1522"/>
  </r>
  <r>
    <x v="0"/>
    <x v="3"/>
    <x v="8"/>
    <s v="Germany - West"/>
    <x v="14"/>
    <x v="1"/>
    <x v="2084"/>
  </r>
  <r>
    <x v="0"/>
    <x v="3"/>
    <x v="9"/>
    <s v="Estonia"/>
    <x v="14"/>
    <x v="1"/>
    <x v="0"/>
  </r>
  <r>
    <x v="0"/>
    <x v="3"/>
    <x v="10"/>
    <s v="Ireland"/>
    <x v="14"/>
    <x v="1"/>
    <x v="0"/>
  </r>
  <r>
    <x v="0"/>
    <x v="3"/>
    <x v="10"/>
    <s v="Dublin"/>
    <x v="14"/>
    <x v="1"/>
    <x v="1050"/>
  </r>
  <r>
    <x v="0"/>
    <x v="3"/>
    <x v="11"/>
    <s v="Greece"/>
    <x v="14"/>
    <x v="1"/>
    <x v="0"/>
  </r>
  <r>
    <x v="0"/>
    <x v="3"/>
    <x v="11"/>
    <s v="Athina"/>
    <x v="14"/>
    <x v="1"/>
    <x v="1791"/>
  </r>
  <r>
    <x v="0"/>
    <x v="3"/>
    <x v="12"/>
    <s v="Spain"/>
    <x v="14"/>
    <x v="1"/>
    <x v="0"/>
  </r>
  <r>
    <x v="0"/>
    <x v="3"/>
    <x v="12"/>
    <s v="Madrid"/>
    <x v="14"/>
    <x v="1"/>
    <x v="1480"/>
  </r>
  <r>
    <x v="0"/>
    <x v="3"/>
    <x v="13"/>
    <s v="France"/>
    <x v="14"/>
    <x v="1"/>
    <x v="0"/>
  </r>
  <r>
    <x v="0"/>
    <x v="3"/>
    <x v="13"/>
    <s v="Paris"/>
    <x v="14"/>
    <x v="1"/>
    <x v="698"/>
  </r>
  <r>
    <x v="0"/>
    <x v="3"/>
    <x v="13"/>
    <s v="Lille"/>
    <x v="14"/>
    <x v="1"/>
    <x v="698"/>
  </r>
  <r>
    <x v="0"/>
    <x v="3"/>
    <x v="13"/>
    <s v="Strasbourg"/>
    <x v="14"/>
    <x v="1"/>
    <x v="698"/>
  </r>
  <r>
    <x v="0"/>
    <x v="3"/>
    <x v="13"/>
    <s v="Toulouse"/>
    <x v="14"/>
    <x v="1"/>
    <x v="698"/>
  </r>
  <r>
    <x v="0"/>
    <x v="3"/>
    <x v="13"/>
    <s v="Lyon"/>
    <x v="14"/>
    <x v="1"/>
    <x v="698"/>
  </r>
  <r>
    <x v="0"/>
    <x v="3"/>
    <x v="13"/>
    <s v="Marseille"/>
    <x v="14"/>
    <x v="1"/>
    <x v="698"/>
  </r>
  <r>
    <x v="0"/>
    <x v="3"/>
    <x v="14"/>
    <s v="Croatia"/>
    <x v="14"/>
    <x v="1"/>
    <x v="0"/>
  </r>
  <r>
    <x v="0"/>
    <x v="3"/>
    <x v="15"/>
    <s v="Italy"/>
    <x v="14"/>
    <x v="1"/>
    <x v="1227"/>
  </r>
  <r>
    <x v="0"/>
    <x v="3"/>
    <x v="15"/>
    <s v="Nord-Ovest, Nord-Est, Centro (IT) (NUTS 2006)"/>
    <x v="14"/>
    <x v="1"/>
    <x v="0"/>
  </r>
  <r>
    <x v="0"/>
    <x v="3"/>
    <x v="15"/>
    <s v="Sud, Isole"/>
    <x v="14"/>
    <x v="1"/>
    <x v="0"/>
  </r>
  <r>
    <x v="0"/>
    <x v="3"/>
    <x v="16"/>
    <s v="Cyprus"/>
    <x v="14"/>
    <x v="1"/>
    <x v="0"/>
  </r>
  <r>
    <x v="0"/>
    <x v="3"/>
    <x v="17"/>
    <s v="Latvia"/>
    <x v="14"/>
    <x v="1"/>
    <x v="0"/>
  </r>
  <r>
    <x v="0"/>
    <x v="3"/>
    <x v="18"/>
    <s v="Lithuania"/>
    <x v="14"/>
    <x v="1"/>
    <x v="0"/>
  </r>
  <r>
    <x v="0"/>
    <x v="3"/>
    <x v="19"/>
    <s v="Luxembourg"/>
    <x v="14"/>
    <x v="1"/>
    <x v="1639"/>
  </r>
  <r>
    <x v="0"/>
    <x v="3"/>
    <x v="20"/>
    <s v="Hungary"/>
    <x v="14"/>
    <x v="1"/>
    <x v="1423"/>
  </r>
  <r>
    <x v="0"/>
    <x v="3"/>
    <x v="21"/>
    <s v="Malta"/>
    <x v="14"/>
    <x v="1"/>
    <x v="1651"/>
  </r>
  <r>
    <x v="0"/>
    <x v="3"/>
    <x v="22"/>
    <s v="Netherlands"/>
    <x v="14"/>
    <x v="1"/>
    <x v="0"/>
  </r>
  <r>
    <x v="0"/>
    <x v="3"/>
    <x v="22"/>
    <s v="Noord-Holland"/>
    <x v="14"/>
    <x v="1"/>
    <x v="0"/>
  </r>
  <r>
    <x v="0"/>
    <x v="3"/>
    <x v="22"/>
    <s v="Rotterdam"/>
    <x v="14"/>
    <x v="1"/>
    <x v="2031"/>
  </r>
  <r>
    <x v="0"/>
    <x v="3"/>
    <x v="22"/>
    <s v="Noord-Brabant"/>
    <x v="14"/>
    <x v="1"/>
    <x v="622"/>
  </r>
  <r>
    <x v="0"/>
    <x v="3"/>
    <x v="23"/>
    <s v="Austria"/>
    <x v="14"/>
    <x v="1"/>
    <x v="0"/>
  </r>
  <r>
    <x v="0"/>
    <x v="3"/>
    <x v="23"/>
    <s v="Wien, Oberösterreich, Tirol"/>
    <x v="14"/>
    <x v="1"/>
    <x v="1842"/>
  </r>
  <r>
    <x v="0"/>
    <x v="3"/>
    <x v="24"/>
    <s v="Poland"/>
    <x v="14"/>
    <x v="1"/>
    <x v="0"/>
  </r>
  <r>
    <x v="0"/>
    <x v="3"/>
    <x v="25"/>
    <s v="Portugal"/>
    <x v="14"/>
    <x v="1"/>
    <x v="0"/>
  </r>
  <r>
    <x v="0"/>
    <x v="3"/>
    <x v="25"/>
    <s v="Lisboa"/>
    <x v="14"/>
    <x v="1"/>
    <x v="591"/>
  </r>
  <r>
    <x v="0"/>
    <x v="3"/>
    <x v="26"/>
    <s v="Romania"/>
    <x v="14"/>
    <x v="1"/>
    <x v="0"/>
  </r>
  <r>
    <x v="0"/>
    <x v="3"/>
    <x v="27"/>
    <s v="Slovenia"/>
    <x v="14"/>
    <x v="1"/>
    <x v="2082"/>
  </r>
  <r>
    <x v="0"/>
    <x v="3"/>
    <x v="28"/>
    <s v="Slovakia"/>
    <x v="14"/>
    <x v="1"/>
    <x v="0"/>
  </r>
  <r>
    <x v="0"/>
    <x v="3"/>
    <x v="29"/>
    <s v="Finland"/>
    <x v="14"/>
    <x v="1"/>
    <x v="2197"/>
  </r>
  <r>
    <x v="0"/>
    <x v="3"/>
    <x v="30"/>
    <s v="Sweden"/>
    <x v="14"/>
    <x v="1"/>
    <x v="1852"/>
  </r>
  <r>
    <x v="0"/>
    <x v="3"/>
    <x v="31"/>
    <s v="United Kingdom"/>
    <x v="14"/>
    <x v="1"/>
    <x v="618"/>
  </r>
  <r>
    <x v="0"/>
    <x v="3"/>
    <x v="31"/>
    <s v="Leeds"/>
    <x v="14"/>
    <x v="1"/>
    <x v="1471"/>
  </r>
  <r>
    <x v="0"/>
    <x v="3"/>
    <x v="31"/>
    <s v="Birmingham"/>
    <x v="14"/>
    <x v="1"/>
    <x v="1662"/>
  </r>
  <r>
    <x v="0"/>
    <x v="3"/>
    <x v="31"/>
    <s v="London"/>
    <x v="14"/>
    <x v="1"/>
    <x v="640"/>
  </r>
  <r>
    <x v="0"/>
    <x v="3"/>
    <x v="31"/>
    <s v="Glasgow"/>
    <x v="14"/>
    <x v="1"/>
    <x v="1853"/>
  </r>
  <r>
    <x v="0"/>
    <x v="3"/>
    <x v="32"/>
    <s v="Norway"/>
    <x v="14"/>
    <x v="1"/>
    <x v="1297"/>
  </r>
  <r>
    <x v="0"/>
    <x v="3"/>
    <x v="33"/>
    <s v="Turkey"/>
    <x v="14"/>
    <x v="1"/>
    <x v="0"/>
  </r>
  <r>
    <x v="0"/>
    <x v="3"/>
    <x v="0"/>
    <s v="European Union (27 countries)"/>
    <x v="15"/>
    <x v="0"/>
    <x v="0"/>
  </r>
  <r>
    <x v="0"/>
    <x v="3"/>
    <x v="1"/>
    <s v="European Union (25 countries)"/>
    <x v="15"/>
    <x v="0"/>
    <x v="0"/>
  </r>
  <r>
    <x v="0"/>
    <x v="3"/>
    <x v="2"/>
    <s v="European Union (15 countries)"/>
    <x v="15"/>
    <x v="0"/>
    <x v="0"/>
  </r>
  <r>
    <x v="0"/>
    <x v="3"/>
    <x v="3"/>
    <s v="Euro area (EA11-2000, EA12-2006, EA13-2007, EA15-2008, EA16-2010, EA17)"/>
    <x v="15"/>
    <x v="0"/>
    <x v="0"/>
  </r>
  <r>
    <x v="0"/>
    <x v="3"/>
    <x v="4"/>
    <s v="Belgium"/>
    <x v="15"/>
    <x v="0"/>
    <x v="763"/>
  </r>
  <r>
    <x v="0"/>
    <x v="3"/>
    <x v="5"/>
    <s v="Bulgaria"/>
    <x v="15"/>
    <x v="0"/>
    <x v="0"/>
  </r>
  <r>
    <x v="0"/>
    <x v="3"/>
    <x v="6"/>
    <s v="Czech Republic"/>
    <x v="15"/>
    <x v="0"/>
    <x v="2210"/>
  </r>
  <r>
    <x v="0"/>
    <x v="3"/>
    <x v="7"/>
    <s v="Denmark"/>
    <x v="15"/>
    <x v="0"/>
    <x v="2027"/>
  </r>
  <r>
    <x v="0"/>
    <x v="3"/>
    <x v="7"/>
    <s v="København"/>
    <x v="15"/>
    <x v="0"/>
    <x v="0"/>
  </r>
  <r>
    <x v="0"/>
    <x v="3"/>
    <x v="8"/>
    <s v="Germany (until 1990 former territory of the FRG)"/>
    <x v="15"/>
    <x v="0"/>
    <x v="0"/>
  </r>
  <r>
    <x v="0"/>
    <x v="3"/>
    <x v="8"/>
    <s v="Stuttgart"/>
    <x v="15"/>
    <x v="0"/>
    <x v="0"/>
  </r>
  <r>
    <x v="0"/>
    <x v="3"/>
    <x v="8"/>
    <s v="München"/>
    <x v="15"/>
    <x v="0"/>
    <x v="1877"/>
  </r>
  <r>
    <x v="0"/>
    <x v="3"/>
    <x v="8"/>
    <s v="Hamburg"/>
    <x v="15"/>
    <x v="0"/>
    <x v="650"/>
  </r>
  <r>
    <x v="0"/>
    <x v="3"/>
    <x v="8"/>
    <s v="Frankfurt am Main"/>
    <x v="15"/>
    <x v="0"/>
    <x v="1596"/>
  </r>
  <r>
    <x v="0"/>
    <x v="3"/>
    <x v="8"/>
    <s v="Rostock"/>
    <x v="15"/>
    <x v="0"/>
    <x v="743"/>
  </r>
  <r>
    <x v="0"/>
    <x v="3"/>
    <x v="8"/>
    <s v="Hannover"/>
    <x v="15"/>
    <x v="0"/>
    <x v="1833"/>
  </r>
  <r>
    <x v="0"/>
    <x v="3"/>
    <x v="8"/>
    <s v="Düsseldorf"/>
    <x v="15"/>
    <x v="0"/>
    <x v="1872"/>
  </r>
  <r>
    <x v="0"/>
    <x v="3"/>
    <x v="8"/>
    <s v="Leipzig"/>
    <x v="15"/>
    <x v="0"/>
    <x v="0"/>
  </r>
  <r>
    <x v="0"/>
    <x v="3"/>
    <x v="8"/>
    <s v="Erfurt"/>
    <x v="15"/>
    <x v="0"/>
    <x v="1591"/>
  </r>
  <r>
    <x v="0"/>
    <x v="3"/>
    <x v="8"/>
    <s v="Germany - South"/>
    <x v="15"/>
    <x v="0"/>
    <x v="810"/>
  </r>
  <r>
    <x v="0"/>
    <x v="3"/>
    <x v="8"/>
    <s v="Germany - West"/>
    <x v="15"/>
    <x v="0"/>
    <x v="1662"/>
  </r>
  <r>
    <x v="0"/>
    <x v="3"/>
    <x v="9"/>
    <s v="Estonia"/>
    <x v="15"/>
    <x v="0"/>
    <x v="0"/>
  </r>
  <r>
    <x v="0"/>
    <x v="3"/>
    <x v="10"/>
    <s v="Ireland"/>
    <x v="15"/>
    <x v="0"/>
    <x v="0"/>
  </r>
  <r>
    <x v="0"/>
    <x v="3"/>
    <x v="10"/>
    <s v="Dublin"/>
    <x v="15"/>
    <x v="0"/>
    <x v="1050"/>
  </r>
  <r>
    <x v="0"/>
    <x v="3"/>
    <x v="11"/>
    <s v="Greece"/>
    <x v="15"/>
    <x v="0"/>
    <x v="0"/>
  </r>
  <r>
    <x v="0"/>
    <x v="3"/>
    <x v="11"/>
    <s v="Athina"/>
    <x v="15"/>
    <x v="0"/>
    <x v="2042"/>
  </r>
  <r>
    <x v="0"/>
    <x v="3"/>
    <x v="12"/>
    <s v="Spain"/>
    <x v="15"/>
    <x v="0"/>
    <x v="0"/>
  </r>
  <r>
    <x v="0"/>
    <x v="3"/>
    <x v="12"/>
    <s v="Madrid"/>
    <x v="15"/>
    <x v="0"/>
    <x v="343"/>
  </r>
  <r>
    <x v="0"/>
    <x v="3"/>
    <x v="13"/>
    <s v="France"/>
    <x v="15"/>
    <x v="0"/>
    <x v="0"/>
  </r>
  <r>
    <x v="0"/>
    <x v="3"/>
    <x v="13"/>
    <s v="Paris"/>
    <x v="15"/>
    <x v="0"/>
    <x v="698"/>
  </r>
  <r>
    <x v="0"/>
    <x v="3"/>
    <x v="13"/>
    <s v="Lille"/>
    <x v="15"/>
    <x v="0"/>
    <x v="698"/>
  </r>
  <r>
    <x v="0"/>
    <x v="3"/>
    <x v="13"/>
    <s v="Strasbourg"/>
    <x v="15"/>
    <x v="0"/>
    <x v="698"/>
  </r>
  <r>
    <x v="0"/>
    <x v="3"/>
    <x v="13"/>
    <s v="Toulouse"/>
    <x v="15"/>
    <x v="0"/>
    <x v="698"/>
  </r>
  <r>
    <x v="0"/>
    <x v="3"/>
    <x v="13"/>
    <s v="Lyon"/>
    <x v="15"/>
    <x v="0"/>
    <x v="698"/>
  </r>
  <r>
    <x v="0"/>
    <x v="3"/>
    <x v="13"/>
    <s v="Marseille"/>
    <x v="15"/>
    <x v="0"/>
    <x v="698"/>
  </r>
  <r>
    <x v="0"/>
    <x v="3"/>
    <x v="14"/>
    <s v="Croatia"/>
    <x v="15"/>
    <x v="0"/>
    <x v="0"/>
  </r>
  <r>
    <x v="0"/>
    <x v="3"/>
    <x v="15"/>
    <s v="Italy"/>
    <x v="15"/>
    <x v="0"/>
    <x v="263"/>
  </r>
  <r>
    <x v="0"/>
    <x v="3"/>
    <x v="15"/>
    <s v="Nord-Ovest, Nord-Est, Centro (IT) (NUTS 2006)"/>
    <x v="15"/>
    <x v="0"/>
    <x v="0"/>
  </r>
  <r>
    <x v="0"/>
    <x v="3"/>
    <x v="15"/>
    <s v="Sud, Isole"/>
    <x v="15"/>
    <x v="0"/>
    <x v="0"/>
  </r>
  <r>
    <x v="0"/>
    <x v="3"/>
    <x v="16"/>
    <s v="Cyprus"/>
    <x v="15"/>
    <x v="0"/>
    <x v="1815"/>
  </r>
  <r>
    <x v="0"/>
    <x v="3"/>
    <x v="17"/>
    <s v="Latvia"/>
    <x v="15"/>
    <x v="0"/>
    <x v="0"/>
  </r>
  <r>
    <x v="0"/>
    <x v="3"/>
    <x v="18"/>
    <s v="Lithuania"/>
    <x v="15"/>
    <x v="0"/>
    <x v="0"/>
  </r>
  <r>
    <x v="0"/>
    <x v="3"/>
    <x v="19"/>
    <s v="Luxembourg"/>
    <x v="15"/>
    <x v="0"/>
    <x v="1737"/>
  </r>
  <r>
    <x v="0"/>
    <x v="3"/>
    <x v="20"/>
    <s v="Hungary"/>
    <x v="15"/>
    <x v="0"/>
    <x v="2185"/>
  </r>
  <r>
    <x v="0"/>
    <x v="3"/>
    <x v="21"/>
    <s v="Malta"/>
    <x v="15"/>
    <x v="0"/>
    <x v="2068"/>
  </r>
  <r>
    <x v="0"/>
    <x v="3"/>
    <x v="22"/>
    <s v="Netherlands"/>
    <x v="15"/>
    <x v="0"/>
    <x v="1640"/>
  </r>
  <r>
    <x v="0"/>
    <x v="3"/>
    <x v="22"/>
    <s v="Noord-Holland"/>
    <x v="15"/>
    <x v="0"/>
    <x v="1815"/>
  </r>
  <r>
    <x v="0"/>
    <x v="3"/>
    <x v="22"/>
    <s v="Rotterdam"/>
    <x v="15"/>
    <x v="0"/>
    <x v="1108"/>
  </r>
  <r>
    <x v="0"/>
    <x v="3"/>
    <x v="22"/>
    <s v="Noord-Brabant"/>
    <x v="15"/>
    <x v="0"/>
    <x v="1807"/>
  </r>
  <r>
    <x v="0"/>
    <x v="3"/>
    <x v="23"/>
    <s v="Austria"/>
    <x v="15"/>
    <x v="0"/>
    <x v="0"/>
  </r>
  <r>
    <x v="0"/>
    <x v="3"/>
    <x v="23"/>
    <s v="Wien, Oberösterreich, Tirol"/>
    <x v="15"/>
    <x v="0"/>
    <x v="1629"/>
  </r>
  <r>
    <x v="0"/>
    <x v="3"/>
    <x v="24"/>
    <s v="Poland"/>
    <x v="15"/>
    <x v="0"/>
    <x v="0"/>
  </r>
  <r>
    <x v="0"/>
    <x v="3"/>
    <x v="25"/>
    <s v="Portugal"/>
    <x v="15"/>
    <x v="0"/>
    <x v="0"/>
  </r>
  <r>
    <x v="0"/>
    <x v="3"/>
    <x v="25"/>
    <s v="Lisboa"/>
    <x v="15"/>
    <x v="0"/>
    <x v="1944"/>
  </r>
  <r>
    <x v="0"/>
    <x v="3"/>
    <x v="26"/>
    <s v="Romania"/>
    <x v="15"/>
    <x v="0"/>
    <x v="0"/>
  </r>
  <r>
    <x v="0"/>
    <x v="3"/>
    <x v="27"/>
    <s v="Slovenia"/>
    <x v="15"/>
    <x v="0"/>
    <x v="384"/>
  </r>
  <r>
    <x v="0"/>
    <x v="3"/>
    <x v="28"/>
    <s v="Slovakia"/>
    <x v="15"/>
    <x v="0"/>
    <x v="0"/>
  </r>
  <r>
    <x v="0"/>
    <x v="3"/>
    <x v="29"/>
    <s v="Finland"/>
    <x v="15"/>
    <x v="0"/>
    <x v="2211"/>
  </r>
  <r>
    <x v="0"/>
    <x v="3"/>
    <x v="30"/>
    <s v="Sweden"/>
    <x v="15"/>
    <x v="0"/>
    <x v="837"/>
  </r>
  <r>
    <x v="0"/>
    <x v="3"/>
    <x v="31"/>
    <s v="United Kingdom"/>
    <x v="15"/>
    <x v="0"/>
    <x v="1995"/>
  </r>
  <r>
    <x v="0"/>
    <x v="3"/>
    <x v="31"/>
    <s v="Leeds"/>
    <x v="15"/>
    <x v="0"/>
    <x v="1512"/>
  </r>
  <r>
    <x v="0"/>
    <x v="3"/>
    <x v="31"/>
    <s v="Birmingham"/>
    <x v="15"/>
    <x v="0"/>
    <x v="158"/>
  </r>
  <r>
    <x v="0"/>
    <x v="3"/>
    <x v="31"/>
    <s v="London"/>
    <x v="15"/>
    <x v="0"/>
    <x v="1741"/>
  </r>
  <r>
    <x v="0"/>
    <x v="3"/>
    <x v="31"/>
    <s v="Glasgow"/>
    <x v="15"/>
    <x v="0"/>
    <x v="717"/>
  </r>
  <r>
    <x v="0"/>
    <x v="3"/>
    <x v="32"/>
    <s v="Norway"/>
    <x v="15"/>
    <x v="0"/>
    <x v="2098"/>
  </r>
  <r>
    <x v="0"/>
    <x v="3"/>
    <x v="33"/>
    <s v="Turkey"/>
    <x v="15"/>
    <x v="0"/>
    <x v="0"/>
  </r>
  <r>
    <x v="0"/>
    <x v="3"/>
    <x v="0"/>
    <s v="European Union (27 countries)"/>
    <x v="15"/>
    <x v="1"/>
    <x v="0"/>
  </r>
  <r>
    <x v="0"/>
    <x v="3"/>
    <x v="1"/>
    <s v="European Union (25 countries)"/>
    <x v="15"/>
    <x v="1"/>
    <x v="0"/>
  </r>
  <r>
    <x v="0"/>
    <x v="3"/>
    <x v="2"/>
    <s v="European Union (15 countries)"/>
    <x v="15"/>
    <x v="1"/>
    <x v="0"/>
  </r>
  <r>
    <x v="0"/>
    <x v="3"/>
    <x v="3"/>
    <s v="Euro area (EA11-2000, EA12-2006, EA13-2007, EA15-2008, EA16-2010, EA17)"/>
    <x v="15"/>
    <x v="1"/>
    <x v="0"/>
  </r>
  <r>
    <x v="0"/>
    <x v="3"/>
    <x v="4"/>
    <s v="Belgium"/>
    <x v="15"/>
    <x v="1"/>
    <x v="1678"/>
  </r>
  <r>
    <x v="0"/>
    <x v="3"/>
    <x v="5"/>
    <s v="Bulgaria"/>
    <x v="15"/>
    <x v="1"/>
    <x v="0"/>
  </r>
  <r>
    <x v="0"/>
    <x v="3"/>
    <x v="6"/>
    <s v="Czech Republic"/>
    <x v="15"/>
    <x v="1"/>
    <x v="2212"/>
  </r>
  <r>
    <x v="0"/>
    <x v="3"/>
    <x v="7"/>
    <s v="Denmark"/>
    <x v="15"/>
    <x v="1"/>
    <x v="1423"/>
  </r>
  <r>
    <x v="0"/>
    <x v="3"/>
    <x v="7"/>
    <s v="København"/>
    <x v="15"/>
    <x v="1"/>
    <x v="0"/>
  </r>
  <r>
    <x v="0"/>
    <x v="3"/>
    <x v="8"/>
    <s v="Germany (until 1990 former territory of the FRG)"/>
    <x v="15"/>
    <x v="1"/>
    <x v="0"/>
  </r>
  <r>
    <x v="0"/>
    <x v="3"/>
    <x v="8"/>
    <s v="Stuttgart"/>
    <x v="15"/>
    <x v="1"/>
    <x v="0"/>
  </r>
  <r>
    <x v="0"/>
    <x v="3"/>
    <x v="8"/>
    <s v="München"/>
    <x v="15"/>
    <x v="1"/>
    <x v="1877"/>
  </r>
  <r>
    <x v="0"/>
    <x v="3"/>
    <x v="8"/>
    <s v="Hamburg"/>
    <x v="15"/>
    <x v="1"/>
    <x v="650"/>
  </r>
  <r>
    <x v="0"/>
    <x v="3"/>
    <x v="8"/>
    <s v="Frankfurt am Main"/>
    <x v="15"/>
    <x v="1"/>
    <x v="1596"/>
  </r>
  <r>
    <x v="0"/>
    <x v="3"/>
    <x v="8"/>
    <s v="Rostock"/>
    <x v="15"/>
    <x v="1"/>
    <x v="70"/>
  </r>
  <r>
    <x v="0"/>
    <x v="3"/>
    <x v="8"/>
    <s v="Hannover"/>
    <x v="15"/>
    <x v="1"/>
    <x v="1833"/>
  </r>
  <r>
    <x v="0"/>
    <x v="3"/>
    <x v="8"/>
    <s v="Düsseldorf"/>
    <x v="15"/>
    <x v="1"/>
    <x v="1872"/>
  </r>
  <r>
    <x v="0"/>
    <x v="3"/>
    <x v="8"/>
    <s v="Leipzig"/>
    <x v="15"/>
    <x v="1"/>
    <x v="1843"/>
  </r>
  <r>
    <x v="0"/>
    <x v="3"/>
    <x v="8"/>
    <s v="Erfurt"/>
    <x v="15"/>
    <x v="1"/>
    <x v="1591"/>
  </r>
  <r>
    <x v="0"/>
    <x v="3"/>
    <x v="8"/>
    <s v="Germany - South"/>
    <x v="15"/>
    <x v="1"/>
    <x v="1878"/>
  </r>
  <r>
    <x v="0"/>
    <x v="3"/>
    <x v="8"/>
    <s v="Germany - West"/>
    <x v="15"/>
    <x v="1"/>
    <x v="1662"/>
  </r>
  <r>
    <x v="0"/>
    <x v="3"/>
    <x v="9"/>
    <s v="Estonia"/>
    <x v="15"/>
    <x v="1"/>
    <x v="0"/>
  </r>
  <r>
    <x v="0"/>
    <x v="3"/>
    <x v="10"/>
    <s v="Ireland"/>
    <x v="15"/>
    <x v="1"/>
    <x v="0"/>
  </r>
  <r>
    <x v="0"/>
    <x v="3"/>
    <x v="10"/>
    <s v="Dublin"/>
    <x v="15"/>
    <x v="1"/>
    <x v="1050"/>
  </r>
  <r>
    <x v="0"/>
    <x v="3"/>
    <x v="11"/>
    <s v="Greece"/>
    <x v="15"/>
    <x v="1"/>
    <x v="0"/>
  </r>
  <r>
    <x v="0"/>
    <x v="3"/>
    <x v="11"/>
    <s v="Athina"/>
    <x v="15"/>
    <x v="1"/>
    <x v="1794"/>
  </r>
  <r>
    <x v="0"/>
    <x v="3"/>
    <x v="12"/>
    <s v="Spain"/>
    <x v="15"/>
    <x v="1"/>
    <x v="0"/>
  </r>
  <r>
    <x v="0"/>
    <x v="3"/>
    <x v="12"/>
    <s v="Madrid"/>
    <x v="15"/>
    <x v="1"/>
    <x v="343"/>
  </r>
  <r>
    <x v="0"/>
    <x v="3"/>
    <x v="13"/>
    <s v="France"/>
    <x v="15"/>
    <x v="1"/>
    <x v="0"/>
  </r>
  <r>
    <x v="0"/>
    <x v="3"/>
    <x v="13"/>
    <s v="Paris"/>
    <x v="15"/>
    <x v="1"/>
    <x v="970"/>
  </r>
  <r>
    <x v="0"/>
    <x v="3"/>
    <x v="13"/>
    <s v="Lille"/>
    <x v="15"/>
    <x v="1"/>
    <x v="970"/>
  </r>
  <r>
    <x v="0"/>
    <x v="3"/>
    <x v="13"/>
    <s v="Strasbourg"/>
    <x v="15"/>
    <x v="1"/>
    <x v="970"/>
  </r>
  <r>
    <x v="0"/>
    <x v="3"/>
    <x v="13"/>
    <s v="Toulouse"/>
    <x v="15"/>
    <x v="1"/>
    <x v="970"/>
  </r>
  <r>
    <x v="0"/>
    <x v="3"/>
    <x v="13"/>
    <s v="Lyon"/>
    <x v="15"/>
    <x v="1"/>
    <x v="970"/>
  </r>
  <r>
    <x v="0"/>
    <x v="3"/>
    <x v="13"/>
    <s v="Marseille"/>
    <x v="15"/>
    <x v="1"/>
    <x v="970"/>
  </r>
  <r>
    <x v="0"/>
    <x v="3"/>
    <x v="14"/>
    <s v="Croatia"/>
    <x v="15"/>
    <x v="1"/>
    <x v="0"/>
  </r>
  <r>
    <x v="0"/>
    <x v="3"/>
    <x v="15"/>
    <s v="Italy"/>
    <x v="15"/>
    <x v="1"/>
    <x v="566"/>
  </r>
  <r>
    <x v="0"/>
    <x v="3"/>
    <x v="15"/>
    <s v="Nord-Ovest, Nord-Est, Centro (IT) (NUTS 2006)"/>
    <x v="15"/>
    <x v="1"/>
    <x v="0"/>
  </r>
  <r>
    <x v="0"/>
    <x v="3"/>
    <x v="15"/>
    <s v="Sud, Isole"/>
    <x v="15"/>
    <x v="1"/>
    <x v="0"/>
  </r>
  <r>
    <x v="0"/>
    <x v="3"/>
    <x v="16"/>
    <s v="Cyprus"/>
    <x v="15"/>
    <x v="1"/>
    <x v="0"/>
  </r>
  <r>
    <x v="0"/>
    <x v="3"/>
    <x v="17"/>
    <s v="Latvia"/>
    <x v="15"/>
    <x v="1"/>
    <x v="0"/>
  </r>
  <r>
    <x v="0"/>
    <x v="3"/>
    <x v="18"/>
    <s v="Lithuania"/>
    <x v="15"/>
    <x v="1"/>
    <x v="0"/>
  </r>
  <r>
    <x v="0"/>
    <x v="3"/>
    <x v="19"/>
    <s v="Luxembourg"/>
    <x v="15"/>
    <x v="1"/>
    <x v="1950"/>
  </r>
  <r>
    <x v="0"/>
    <x v="3"/>
    <x v="20"/>
    <s v="Hungary"/>
    <x v="15"/>
    <x v="1"/>
    <x v="1392"/>
  </r>
  <r>
    <x v="0"/>
    <x v="3"/>
    <x v="21"/>
    <s v="Malta"/>
    <x v="15"/>
    <x v="1"/>
    <x v="2050"/>
  </r>
  <r>
    <x v="0"/>
    <x v="3"/>
    <x v="22"/>
    <s v="Netherlands"/>
    <x v="15"/>
    <x v="1"/>
    <x v="466"/>
  </r>
  <r>
    <x v="0"/>
    <x v="3"/>
    <x v="22"/>
    <s v="Noord-Holland"/>
    <x v="15"/>
    <x v="1"/>
    <x v="0"/>
  </r>
  <r>
    <x v="0"/>
    <x v="3"/>
    <x v="22"/>
    <s v="Rotterdam"/>
    <x v="15"/>
    <x v="1"/>
    <x v="0"/>
  </r>
  <r>
    <x v="0"/>
    <x v="3"/>
    <x v="22"/>
    <s v="Noord-Brabant"/>
    <x v="15"/>
    <x v="1"/>
    <x v="0"/>
  </r>
  <r>
    <x v="0"/>
    <x v="3"/>
    <x v="23"/>
    <s v="Austria"/>
    <x v="15"/>
    <x v="1"/>
    <x v="0"/>
  </r>
  <r>
    <x v="0"/>
    <x v="3"/>
    <x v="23"/>
    <s v="Wien, Oberösterreich, Tirol"/>
    <x v="15"/>
    <x v="1"/>
    <x v="1796"/>
  </r>
  <r>
    <x v="0"/>
    <x v="3"/>
    <x v="24"/>
    <s v="Poland"/>
    <x v="15"/>
    <x v="1"/>
    <x v="2137"/>
  </r>
  <r>
    <x v="0"/>
    <x v="3"/>
    <x v="25"/>
    <s v="Portugal"/>
    <x v="15"/>
    <x v="1"/>
    <x v="0"/>
  </r>
  <r>
    <x v="0"/>
    <x v="3"/>
    <x v="25"/>
    <s v="Lisboa"/>
    <x v="15"/>
    <x v="1"/>
    <x v="1944"/>
  </r>
  <r>
    <x v="0"/>
    <x v="3"/>
    <x v="26"/>
    <s v="Romania"/>
    <x v="15"/>
    <x v="1"/>
    <x v="0"/>
  </r>
  <r>
    <x v="0"/>
    <x v="3"/>
    <x v="27"/>
    <s v="Slovenia"/>
    <x v="15"/>
    <x v="1"/>
    <x v="384"/>
  </r>
  <r>
    <x v="0"/>
    <x v="3"/>
    <x v="28"/>
    <s v="Slovakia"/>
    <x v="15"/>
    <x v="1"/>
    <x v="0"/>
  </r>
  <r>
    <x v="0"/>
    <x v="3"/>
    <x v="29"/>
    <s v="Finland"/>
    <x v="15"/>
    <x v="1"/>
    <x v="1552"/>
  </r>
  <r>
    <x v="0"/>
    <x v="3"/>
    <x v="30"/>
    <s v="Sweden"/>
    <x v="15"/>
    <x v="1"/>
    <x v="888"/>
  </r>
  <r>
    <x v="0"/>
    <x v="3"/>
    <x v="31"/>
    <s v="United Kingdom"/>
    <x v="15"/>
    <x v="1"/>
    <x v="1844"/>
  </r>
  <r>
    <x v="0"/>
    <x v="3"/>
    <x v="31"/>
    <s v="Leeds"/>
    <x v="15"/>
    <x v="1"/>
    <x v="1918"/>
  </r>
  <r>
    <x v="0"/>
    <x v="3"/>
    <x v="31"/>
    <s v="Birmingham"/>
    <x v="15"/>
    <x v="1"/>
    <x v="898"/>
  </r>
  <r>
    <x v="0"/>
    <x v="3"/>
    <x v="31"/>
    <s v="London"/>
    <x v="15"/>
    <x v="1"/>
    <x v="898"/>
  </r>
  <r>
    <x v="0"/>
    <x v="3"/>
    <x v="31"/>
    <s v="Glasgow"/>
    <x v="15"/>
    <x v="1"/>
    <x v="856"/>
  </r>
  <r>
    <x v="0"/>
    <x v="3"/>
    <x v="32"/>
    <s v="Norway"/>
    <x v="15"/>
    <x v="1"/>
    <x v="2186"/>
  </r>
  <r>
    <x v="0"/>
    <x v="3"/>
    <x v="33"/>
    <s v="Turkey"/>
    <x v="15"/>
    <x v="1"/>
    <x v="0"/>
  </r>
  <r>
    <x v="0"/>
    <x v="3"/>
    <x v="0"/>
    <s v="European Union (27 countries)"/>
    <x v="16"/>
    <x v="0"/>
    <x v="0"/>
  </r>
  <r>
    <x v="0"/>
    <x v="3"/>
    <x v="1"/>
    <s v="European Union (25 countries)"/>
    <x v="16"/>
    <x v="0"/>
    <x v="0"/>
  </r>
  <r>
    <x v="0"/>
    <x v="3"/>
    <x v="2"/>
    <s v="European Union (15 countries)"/>
    <x v="16"/>
    <x v="0"/>
    <x v="0"/>
  </r>
  <r>
    <x v="0"/>
    <x v="3"/>
    <x v="3"/>
    <s v="Euro area (EA11-2000, EA12-2006, EA13-2007, EA15-2008, EA16-2010, EA17)"/>
    <x v="16"/>
    <x v="0"/>
    <x v="0"/>
  </r>
  <r>
    <x v="0"/>
    <x v="3"/>
    <x v="4"/>
    <s v="Belgium"/>
    <x v="16"/>
    <x v="0"/>
    <x v="42"/>
  </r>
  <r>
    <x v="0"/>
    <x v="3"/>
    <x v="5"/>
    <s v="Bulgaria"/>
    <x v="16"/>
    <x v="0"/>
    <x v="0"/>
  </r>
  <r>
    <x v="0"/>
    <x v="3"/>
    <x v="6"/>
    <s v="Czech Republic"/>
    <x v="16"/>
    <x v="0"/>
    <x v="2213"/>
  </r>
  <r>
    <x v="0"/>
    <x v="3"/>
    <x v="7"/>
    <s v="Denmark"/>
    <x v="16"/>
    <x v="0"/>
    <x v="1217"/>
  </r>
  <r>
    <x v="0"/>
    <x v="3"/>
    <x v="7"/>
    <s v="København"/>
    <x v="16"/>
    <x v="0"/>
    <x v="0"/>
  </r>
  <r>
    <x v="0"/>
    <x v="3"/>
    <x v="8"/>
    <s v="Germany (until 1990 former territory of the FRG)"/>
    <x v="16"/>
    <x v="0"/>
    <x v="0"/>
  </r>
  <r>
    <x v="0"/>
    <x v="3"/>
    <x v="8"/>
    <s v="Stuttgart"/>
    <x v="16"/>
    <x v="0"/>
    <x v="0"/>
  </r>
  <r>
    <x v="0"/>
    <x v="3"/>
    <x v="8"/>
    <s v="München"/>
    <x v="16"/>
    <x v="0"/>
    <x v="1950"/>
  </r>
  <r>
    <x v="0"/>
    <x v="3"/>
    <x v="8"/>
    <s v="Hamburg"/>
    <x v="16"/>
    <x v="0"/>
    <x v="747"/>
  </r>
  <r>
    <x v="0"/>
    <x v="3"/>
    <x v="8"/>
    <s v="Frankfurt am Main"/>
    <x v="16"/>
    <x v="0"/>
    <x v="466"/>
  </r>
  <r>
    <x v="0"/>
    <x v="3"/>
    <x v="8"/>
    <s v="Rostock"/>
    <x v="16"/>
    <x v="0"/>
    <x v="611"/>
  </r>
  <r>
    <x v="0"/>
    <x v="3"/>
    <x v="8"/>
    <s v="Hannover"/>
    <x v="16"/>
    <x v="0"/>
    <x v="743"/>
  </r>
  <r>
    <x v="0"/>
    <x v="3"/>
    <x v="8"/>
    <s v="Düsseldorf"/>
    <x v="16"/>
    <x v="0"/>
    <x v="42"/>
  </r>
  <r>
    <x v="0"/>
    <x v="3"/>
    <x v="8"/>
    <s v="Leipzig"/>
    <x v="16"/>
    <x v="0"/>
    <x v="783"/>
  </r>
  <r>
    <x v="0"/>
    <x v="3"/>
    <x v="8"/>
    <s v="Erfurt"/>
    <x v="16"/>
    <x v="0"/>
    <x v="659"/>
  </r>
  <r>
    <x v="0"/>
    <x v="3"/>
    <x v="8"/>
    <s v="Germany - South"/>
    <x v="16"/>
    <x v="0"/>
    <x v="1709"/>
  </r>
  <r>
    <x v="0"/>
    <x v="3"/>
    <x v="8"/>
    <s v="Germany - West"/>
    <x v="16"/>
    <x v="0"/>
    <x v="1514"/>
  </r>
  <r>
    <x v="0"/>
    <x v="3"/>
    <x v="9"/>
    <s v="Estonia"/>
    <x v="16"/>
    <x v="0"/>
    <x v="0"/>
  </r>
  <r>
    <x v="0"/>
    <x v="3"/>
    <x v="10"/>
    <s v="Ireland"/>
    <x v="16"/>
    <x v="0"/>
    <x v="0"/>
  </r>
  <r>
    <x v="0"/>
    <x v="3"/>
    <x v="10"/>
    <s v="Dublin"/>
    <x v="16"/>
    <x v="0"/>
    <x v="1050"/>
  </r>
  <r>
    <x v="0"/>
    <x v="3"/>
    <x v="11"/>
    <s v="Greece"/>
    <x v="16"/>
    <x v="0"/>
    <x v="0"/>
  </r>
  <r>
    <x v="0"/>
    <x v="3"/>
    <x v="11"/>
    <s v="Athina"/>
    <x v="16"/>
    <x v="0"/>
    <x v="2116"/>
  </r>
  <r>
    <x v="0"/>
    <x v="3"/>
    <x v="12"/>
    <s v="Spain"/>
    <x v="16"/>
    <x v="0"/>
    <x v="0"/>
  </r>
  <r>
    <x v="0"/>
    <x v="3"/>
    <x v="12"/>
    <s v="Madrid"/>
    <x v="16"/>
    <x v="0"/>
    <x v="852"/>
  </r>
  <r>
    <x v="0"/>
    <x v="3"/>
    <x v="13"/>
    <s v="France"/>
    <x v="16"/>
    <x v="0"/>
    <x v="0"/>
  </r>
  <r>
    <x v="0"/>
    <x v="3"/>
    <x v="13"/>
    <s v="Paris"/>
    <x v="16"/>
    <x v="0"/>
    <x v="970"/>
  </r>
  <r>
    <x v="0"/>
    <x v="3"/>
    <x v="13"/>
    <s v="Lille"/>
    <x v="16"/>
    <x v="0"/>
    <x v="970"/>
  </r>
  <r>
    <x v="0"/>
    <x v="3"/>
    <x v="13"/>
    <s v="Strasbourg"/>
    <x v="16"/>
    <x v="0"/>
    <x v="970"/>
  </r>
  <r>
    <x v="0"/>
    <x v="3"/>
    <x v="13"/>
    <s v="Toulouse"/>
    <x v="16"/>
    <x v="0"/>
    <x v="970"/>
  </r>
  <r>
    <x v="0"/>
    <x v="3"/>
    <x v="13"/>
    <s v="Lyon"/>
    <x v="16"/>
    <x v="0"/>
    <x v="970"/>
  </r>
  <r>
    <x v="0"/>
    <x v="3"/>
    <x v="13"/>
    <s v="Marseille"/>
    <x v="16"/>
    <x v="0"/>
    <x v="970"/>
  </r>
  <r>
    <x v="0"/>
    <x v="3"/>
    <x v="14"/>
    <s v="Croatia"/>
    <x v="16"/>
    <x v="0"/>
    <x v="0"/>
  </r>
  <r>
    <x v="0"/>
    <x v="3"/>
    <x v="15"/>
    <s v="Italy"/>
    <x v="16"/>
    <x v="0"/>
    <x v="1705"/>
  </r>
  <r>
    <x v="0"/>
    <x v="3"/>
    <x v="15"/>
    <s v="Nord-Ovest, Nord-Est, Centro (IT) (NUTS 2006)"/>
    <x v="16"/>
    <x v="0"/>
    <x v="0"/>
  </r>
  <r>
    <x v="0"/>
    <x v="3"/>
    <x v="15"/>
    <s v="Sud, Isole"/>
    <x v="16"/>
    <x v="0"/>
    <x v="0"/>
  </r>
  <r>
    <x v="0"/>
    <x v="3"/>
    <x v="16"/>
    <s v="Cyprus"/>
    <x v="16"/>
    <x v="0"/>
    <x v="1759"/>
  </r>
  <r>
    <x v="0"/>
    <x v="3"/>
    <x v="17"/>
    <s v="Latvia"/>
    <x v="16"/>
    <x v="0"/>
    <x v="0"/>
  </r>
  <r>
    <x v="0"/>
    <x v="3"/>
    <x v="18"/>
    <s v="Lithuania"/>
    <x v="16"/>
    <x v="0"/>
    <x v="0"/>
  </r>
  <r>
    <x v="0"/>
    <x v="3"/>
    <x v="19"/>
    <s v="Luxembourg"/>
    <x v="16"/>
    <x v="0"/>
    <x v="1784"/>
  </r>
  <r>
    <x v="0"/>
    <x v="3"/>
    <x v="20"/>
    <s v="Hungary"/>
    <x v="16"/>
    <x v="0"/>
    <x v="1813"/>
  </r>
  <r>
    <x v="0"/>
    <x v="3"/>
    <x v="21"/>
    <s v="Malta"/>
    <x v="16"/>
    <x v="0"/>
    <x v="153"/>
  </r>
  <r>
    <x v="0"/>
    <x v="3"/>
    <x v="22"/>
    <s v="Netherlands"/>
    <x v="16"/>
    <x v="0"/>
    <x v="1939"/>
  </r>
  <r>
    <x v="0"/>
    <x v="3"/>
    <x v="22"/>
    <s v="Noord-Holland"/>
    <x v="16"/>
    <x v="0"/>
    <x v="0"/>
  </r>
  <r>
    <x v="0"/>
    <x v="3"/>
    <x v="22"/>
    <s v="Rotterdam"/>
    <x v="16"/>
    <x v="0"/>
    <x v="0"/>
  </r>
  <r>
    <x v="0"/>
    <x v="3"/>
    <x v="22"/>
    <s v="Noord-Brabant"/>
    <x v="16"/>
    <x v="0"/>
    <x v="0"/>
  </r>
  <r>
    <x v="0"/>
    <x v="3"/>
    <x v="23"/>
    <s v="Austria"/>
    <x v="16"/>
    <x v="0"/>
    <x v="0"/>
  </r>
  <r>
    <x v="0"/>
    <x v="3"/>
    <x v="23"/>
    <s v="Wien, Oberösterreich, Tirol"/>
    <x v="16"/>
    <x v="0"/>
    <x v="1570"/>
  </r>
  <r>
    <x v="0"/>
    <x v="3"/>
    <x v="24"/>
    <s v="Poland"/>
    <x v="16"/>
    <x v="0"/>
    <x v="180"/>
  </r>
  <r>
    <x v="0"/>
    <x v="3"/>
    <x v="25"/>
    <s v="Portugal"/>
    <x v="16"/>
    <x v="0"/>
    <x v="0"/>
  </r>
  <r>
    <x v="0"/>
    <x v="3"/>
    <x v="25"/>
    <s v="Lisboa"/>
    <x v="16"/>
    <x v="0"/>
    <x v="1828"/>
  </r>
  <r>
    <x v="0"/>
    <x v="3"/>
    <x v="26"/>
    <s v="Romania"/>
    <x v="16"/>
    <x v="0"/>
    <x v="0"/>
  </r>
  <r>
    <x v="0"/>
    <x v="3"/>
    <x v="27"/>
    <s v="Slovenia"/>
    <x v="16"/>
    <x v="0"/>
    <x v="819"/>
  </r>
  <r>
    <x v="0"/>
    <x v="3"/>
    <x v="28"/>
    <s v="Slovakia"/>
    <x v="16"/>
    <x v="0"/>
    <x v="0"/>
  </r>
  <r>
    <x v="0"/>
    <x v="3"/>
    <x v="29"/>
    <s v="Finland"/>
    <x v="16"/>
    <x v="0"/>
    <x v="999"/>
  </r>
  <r>
    <x v="0"/>
    <x v="3"/>
    <x v="30"/>
    <s v="Sweden"/>
    <x v="16"/>
    <x v="0"/>
    <x v="739"/>
  </r>
  <r>
    <x v="0"/>
    <x v="3"/>
    <x v="31"/>
    <s v="United Kingdom"/>
    <x v="16"/>
    <x v="0"/>
    <x v="417"/>
  </r>
  <r>
    <x v="0"/>
    <x v="3"/>
    <x v="31"/>
    <s v="Leeds"/>
    <x v="16"/>
    <x v="0"/>
    <x v="1306"/>
  </r>
  <r>
    <x v="0"/>
    <x v="3"/>
    <x v="31"/>
    <s v="Birmingham"/>
    <x v="16"/>
    <x v="0"/>
    <x v="1682"/>
  </r>
  <r>
    <x v="0"/>
    <x v="3"/>
    <x v="31"/>
    <s v="London"/>
    <x v="16"/>
    <x v="0"/>
    <x v="1421"/>
  </r>
  <r>
    <x v="0"/>
    <x v="3"/>
    <x v="31"/>
    <s v="Glasgow"/>
    <x v="16"/>
    <x v="0"/>
    <x v="2084"/>
  </r>
  <r>
    <x v="0"/>
    <x v="3"/>
    <x v="32"/>
    <s v="Norway"/>
    <x v="16"/>
    <x v="0"/>
    <x v="2104"/>
  </r>
  <r>
    <x v="0"/>
    <x v="3"/>
    <x v="33"/>
    <s v="Turkey"/>
    <x v="16"/>
    <x v="0"/>
    <x v="0"/>
  </r>
  <r>
    <x v="0"/>
    <x v="3"/>
    <x v="0"/>
    <s v="European Union (27 countries)"/>
    <x v="16"/>
    <x v="1"/>
    <x v="0"/>
  </r>
  <r>
    <x v="0"/>
    <x v="3"/>
    <x v="1"/>
    <s v="European Union (25 countries)"/>
    <x v="16"/>
    <x v="1"/>
    <x v="0"/>
  </r>
  <r>
    <x v="0"/>
    <x v="3"/>
    <x v="2"/>
    <s v="European Union (15 countries)"/>
    <x v="16"/>
    <x v="1"/>
    <x v="0"/>
  </r>
  <r>
    <x v="0"/>
    <x v="3"/>
    <x v="3"/>
    <s v="Euro area (EA11-2000, EA12-2006, EA13-2007, EA15-2008, EA16-2010, EA17)"/>
    <x v="16"/>
    <x v="1"/>
    <x v="0"/>
  </r>
  <r>
    <x v="0"/>
    <x v="3"/>
    <x v="4"/>
    <s v="Belgium"/>
    <x v="16"/>
    <x v="1"/>
    <x v="63"/>
  </r>
  <r>
    <x v="0"/>
    <x v="3"/>
    <x v="5"/>
    <s v="Bulgaria"/>
    <x v="16"/>
    <x v="1"/>
    <x v="0"/>
  </r>
  <r>
    <x v="0"/>
    <x v="3"/>
    <x v="6"/>
    <s v="Czech Republic"/>
    <x v="16"/>
    <x v="1"/>
    <x v="2007"/>
  </r>
  <r>
    <x v="0"/>
    <x v="3"/>
    <x v="7"/>
    <s v="Denmark"/>
    <x v="16"/>
    <x v="1"/>
    <x v="2109"/>
  </r>
  <r>
    <x v="0"/>
    <x v="3"/>
    <x v="7"/>
    <s v="København"/>
    <x v="16"/>
    <x v="1"/>
    <x v="0"/>
  </r>
  <r>
    <x v="0"/>
    <x v="3"/>
    <x v="8"/>
    <s v="Germany (until 1990 former territory of the FRG)"/>
    <x v="16"/>
    <x v="1"/>
    <x v="0"/>
  </r>
  <r>
    <x v="0"/>
    <x v="3"/>
    <x v="8"/>
    <s v="Stuttgart"/>
    <x v="16"/>
    <x v="1"/>
    <x v="0"/>
  </r>
  <r>
    <x v="0"/>
    <x v="3"/>
    <x v="8"/>
    <s v="München"/>
    <x v="16"/>
    <x v="1"/>
    <x v="783"/>
  </r>
  <r>
    <x v="0"/>
    <x v="3"/>
    <x v="8"/>
    <s v="Hamburg"/>
    <x v="16"/>
    <x v="1"/>
    <x v="747"/>
  </r>
  <r>
    <x v="0"/>
    <x v="3"/>
    <x v="8"/>
    <s v="Frankfurt am Main"/>
    <x v="16"/>
    <x v="1"/>
    <x v="466"/>
  </r>
  <r>
    <x v="0"/>
    <x v="3"/>
    <x v="8"/>
    <s v="Rostock"/>
    <x v="16"/>
    <x v="1"/>
    <x v="611"/>
  </r>
  <r>
    <x v="0"/>
    <x v="3"/>
    <x v="8"/>
    <s v="Hannover"/>
    <x v="16"/>
    <x v="1"/>
    <x v="743"/>
  </r>
  <r>
    <x v="0"/>
    <x v="3"/>
    <x v="8"/>
    <s v="Düsseldorf"/>
    <x v="16"/>
    <x v="1"/>
    <x v="1841"/>
  </r>
  <r>
    <x v="0"/>
    <x v="3"/>
    <x v="8"/>
    <s v="Leipzig"/>
    <x v="16"/>
    <x v="1"/>
    <x v="783"/>
  </r>
  <r>
    <x v="0"/>
    <x v="3"/>
    <x v="8"/>
    <s v="Erfurt"/>
    <x v="16"/>
    <x v="1"/>
    <x v="659"/>
  </r>
  <r>
    <x v="0"/>
    <x v="3"/>
    <x v="8"/>
    <s v="Germany - South"/>
    <x v="16"/>
    <x v="1"/>
    <x v="0"/>
  </r>
  <r>
    <x v="0"/>
    <x v="3"/>
    <x v="8"/>
    <s v="Germany - West"/>
    <x v="16"/>
    <x v="1"/>
    <x v="1514"/>
  </r>
  <r>
    <x v="0"/>
    <x v="3"/>
    <x v="9"/>
    <s v="Estonia"/>
    <x v="16"/>
    <x v="1"/>
    <x v="0"/>
  </r>
  <r>
    <x v="0"/>
    <x v="3"/>
    <x v="10"/>
    <s v="Ireland"/>
    <x v="16"/>
    <x v="1"/>
    <x v="0"/>
  </r>
  <r>
    <x v="0"/>
    <x v="3"/>
    <x v="10"/>
    <s v="Dublin"/>
    <x v="16"/>
    <x v="1"/>
    <x v="1050"/>
  </r>
  <r>
    <x v="0"/>
    <x v="3"/>
    <x v="11"/>
    <s v="Greece"/>
    <x v="16"/>
    <x v="1"/>
    <x v="0"/>
  </r>
  <r>
    <x v="0"/>
    <x v="3"/>
    <x v="11"/>
    <s v="Athina"/>
    <x v="16"/>
    <x v="1"/>
    <x v="1810"/>
  </r>
  <r>
    <x v="0"/>
    <x v="3"/>
    <x v="12"/>
    <s v="Spain"/>
    <x v="16"/>
    <x v="1"/>
    <x v="0"/>
  </r>
  <r>
    <x v="0"/>
    <x v="3"/>
    <x v="12"/>
    <s v="Madrid"/>
    <x v="16"/>
    <x v="1"/>
    <x v="852"/>
  </r>
  <r>
    <x v="0"/>
    <x v="3"/>
    <x v="13"/>
    <s v="France"/>
    <x v="16"/>
    <x v="1"/>
    <x v="0"/>
  </r>
  <r>
    <x v="0"/>
    <x v="3"/>
    <x v="13"/>
    <s v="Paris"/>
    <x v="16"/>
    <x v="1"/>
    <x v="1725"/>
  </r>
  <r>
    <x v="0"/>
    <x v="3"/>
    <x v="13"/>
    <s v="Lille"/>
    <x v="16"/>
    <x v="1"/>
    <x v="1725"/>
  </r>
  <r>
    <x v="0"/>
    <x v="3"/>
    <x v="13"/>
    <s v="Strasbourg"/>
    <x v="16"/>
    <x v="1"/>
    <x v="1725"/>
  </r>
  <r>
    <x v="0"/>
    <x v="3"/>
    <x v="13"/>
    <s v="Toulouse"/>
    <x v="16"/>
    <x v="1"/>
    <x v="1725"/>
  </r>
  <r>
    <x v="0"/>
    <x v="3"/>
    <x v="13"/>
    <s v="Lyon"/>
    <x v="16"/>
    <x v="1"/>
    <x v="1725"/>
  </r>
  <r>
    <x v="0"/>
    <x v="3"/>
    <x v="13"/>
    <s v="Marseille"/>
    <x v="16"/>
    <x v="1"/>
    <x v="1725"/>
  </r>
  <r>
    <x v="0"/>
    <x v="3"/>
    <x v="14"/>
    <s v="Croatia"/>
    <x v="16"/>
    <x v="1"/>
    <x v="0"/>
  </r>
  <r>
    <x v="0"/>
    <x v="3"/>
    <x v="15"/>
    <s v="Italy"/>
    <x v="16"/>
    <x v="1"/>
    <x v="1694"/>
  </r>
  <r>
    <x v="0"/>
    <x v="3"/>
    <x v="15"/>
    <s v="Nord-Ovest, Nord-Est, Centro (IT) (NUTS 2006)"/>
    <x v="16"/>
    <x v="1"/>
    <x v="0"/>
  </r>
  <r>
    <x v="0"/>
    <x v="3"/>
    <x v="15"/>
    <s v="Sud, Isole"/>
    <x v="16"/>
    <x v="1"/>
    <x v="0"/>
  </r>
  <r>
    <x v="0"/>
    <x v="3"/>
    <x v="16"/>
    <s v="Cyprus"/>
    <x v="16"/>
    <x v="1"/>
    <x v="0"/>
  </r>
  <r>
    <x v="0"/>
    <x v="3"/>
    <x v="17"/>
    <s v="Latvia"/>
    <x v="16"/>
    <x v="1"/>
    <x v="0"/>
  </r>
  <r>
    <x v="0"/>
    <x v="3"/>
    <x v="18"/>
    <s v="Lithuania"/>
    <x v="16"/>
    <x v="1"/>
    <x v="0"/>
  </r>
  <r>
    <x v="0"/>
    <x v="3"/>
    <x v="19"/>
    <s v="Luxembourg"/>
    <x v="16"/>
    <x v="1"/>
    <x v="1650"/>
  </r>
  <r>
    <x v="0"/>
    <x v="3"/>
    <x v="20"/>
    <s v="Hungary"/>
    <x v="16"/>
    <x v="1"/>
    <x v="586"/>
  </r>
  <r>
    <x v="0"/>
    <x v="3"/>
    <x v="21"/>
    <s v="Malta"/>
    <x v="16"/>
    <x v="1"/>
    <x v="914"/>
  </r>
  <r>
    <x v="0"/>
    <x v="3"/>
    <x v="22"/>
    <s v="Netherlands"/>
    <x v="16"/>
    <x v="1"/>
    <x v="2143"/>
  </r>
  <r>
    <x v="0"/>
    <x v="3"/>
    <x v="22"/>
    <s v="Noord-Holland"/>
    <x v="16"/>
    <x v="1"/>
    <x v="0"/>
  </r>
  <r>
    <x v="0"/>
    <x v="3"/>
    <x v="22"/>
    <s v="Rotterdam"/>
    <x v="16"/>
    <x v="1"/>
    <x v="0"/>
  </r>
  <r>
    <x v="0"/>
    <x v="3"/>
    <x v="22"/>
    <s v="Noord-Brabant"/>
    <x v="16"/>
    <x v="1"/>
    <x v="0"/>
  </r>
  <r>
    <x v="0"/>
    <x v="3"/>
    <x v="23"/>
    <s v="Austria"/>
    <x v="16"/>
    <x v="1"/>
    <x v="0"/>
  </r>
  <r>
    <x v="0"/>
    <x v="3"/>
    <x v="23"/>
    <s v="Wien, Oberösterreich, Tirol"/>
    <x v="16"/>
    <x v="1"/>
    <x v="1570"/>
  </r>
  <r>
    <x v="0"/>
    <x v="3"/>
    <x v="24"/>
    <s v="Poland"/>
    <x v="16"/>
    <x v="1"/>
    <x v="1532"/>
  </r>
  <r>
    <x v="0"/>
    <x v="3"/>
    <x v="25"/>
    <s v="Portugal"/>
    <x v="16"/>
    <x v="1"/>
    <x v="0"/>
  </r>
  <r>
    <x v="0"/>
    <x v="3"/>
    <x v="25"/>
    <s v="Lisboa"/>
    <x v="16"/>
    <x v="1"/>
    <x v="1828"/>
  </r>
  <r>
    <x v="0"/>
    <x v="3"/>
    <x v="26"/>
    <s v="Romania"/>
    <x v="16"/>
    <x v="1"/>
    <x v="0"/>
  </r>
  <r>
    <x v="0"/>
    <x v="3"/>
    <x v="27"/>
    <s v="Slovenia"/>
    <x v="16"/>
    <x v="1"/>
    <x v="2057"/>
  </r>
  <r>
    <x v="0"/>
    <x v="3"/>
    <x v="28"/>
    <s v="Slovakia"/>
    <x v="16"/>
    <x v="1"/>
    <x v="0"/>
  </r>
  <r>
    <x v="0"/>
    <x v="3"/>
    <x v="29"/>
    <s v="Finland"/>
    <x v="16"/>
    <x v="1"/>
    <x v="2141"/>
  </r>
  <r>
    <x v="0"/>
    <x v="3"/>
    <x v="30"/>
    <s v="Sweden"/>
    <x v="16"/>
    <x v="1"/>
    <x v="1902"/>
  </r>
  <r>
    <x v="0"/>
    <x v="3"/>
    <x v="31"/>
    <s v="United Kingdom"/>
    <x v="16"/>
    <x v="1"/>
    <x v="596"/>
  </r>
  <r>
    <x v="0"/>
    <x v="3"/>
    <x v="31"/>
    <s v="Leeds"/>
    <x v="16"/>
    <x v="1"/>
    <x v="1674"/>
  </r>
  <r>
    <x v="0"/>
    <x v="3"/>
    <x v="31"/>
    <s v="Birmingham"/>
    <x v="16"/>
    <x v="1"/>
    <x v="1281"/>
  </r>
  <r>
    <x v="0"/>
    <x v="3"/>
    <x v="31"/>
    <s v="London"/>
    <x v="16"/>
    <x v="1"/>
    <x v="1662"/>
  </r>
  <r>
    <x v="0"/>
    <x v="3"/>
    <x v="31"/>
    <s v="Glasgow"/>
    <x v="16"/>
    <x v="1"/>
    <x v="591"/>
  </r>
  <r>
    <x v="0"/>
    <x v="3"/>
    <x v="32"/>
    <s v="Norway"/>
    <x v="16"/>
    <x v="1"/>
    <x v="2113"/>
  </r>
  <r>
    <x v="0"/>
    <x v="3"/>
    <x v="33"/>
    <s v="Turkey"/>
    <x v="16"/>
    <x v="1"/>
    <x v="0"/>
  </r>
  <r>
    <x v="0"/>
    <x v="3"/>
    <x v="0"/>
    <s v="European Union (27 countries)"/>
    <x v="17"/>
    <x v="0"/>
    <x v="0"/>
  </r>
  <r>
    <x v="0"/>
    <x v="3"/>
    <x v="1"/>
    <s v="European Union (25 countries)"/>
    <x v="17"/>
    <x v="0"/>
    <x v="0"/>
  </r>
  <r>
    <x v="0"/>
    <x v="3"/>
    <x v="2"/>
    <s v="European Union (15 countries)"/>
    <x v="17"/>
    <x v="0"/>
    <x v="0"/>
  </r>
  <r>
    <x v="0"/>
    <x v="3"/>
    <x v="3"/>
    <s v="Euro area (EA11-2000, EA12-2006, EA13-2007, EA15-2008, EA16-2010, EA17)"/>
    <x v="17"/>
    <x v="0"/>
    <x v="0"/>
  </r>
  <r>
    <x v="0"/>
    <x v="3"/>
    <x v="4"/>
    <s v="Belgium"/>
    <x v="17"/>
    <x v="0"/>
    <x v="1875"/>
  </r>
  <r>
    <x v="0"/>
    <x v="3"/>
    <x v="5"/>
    <s v="Bulgaria"/>
    <x v="17"/>
    <x v="0"/>
    <x v="0"/>
  </r>
  <r>
    <x v="0"/>
    <x v="3"/>
    <x v="6"/>
    <s v="Czech Republic"/>
    <x v="17"/>
    <x v="0"/>
    <x v="2119"/>
  </r>
  <r>
    <x v="0"/>
    <x v="3"/>
    <x v="7"/>
    <s v="Denmark"/>
    <x v="17"/>
    <x v="0"/>
    <x v="1050"/>
  </r>
  <r>
    <x v="0"/>
    <x v="3"/>
    <x v="7"/>
    <s v="København"/>
    <x v="17"/>
    <x v="0"/>
    <x v="0"/>
  </r>
  <r>
    <x v="0"/>
    <x v="3"/>
    <x v="8"/>
    <s v="Germany (until 1990 former territory of the FRG)"/>
    <x v="17"/>
    <x v="0"/>
    <x v="0"/>
  </r>
  <r>
    <x v="0"/>
    <x v="3"/>
    <x v="8"/>
    <s v="Stuttgart"/>
    <x v="17"/>
    <x v="0"/>
    <x v="0"/>
  </r>
  <r>
    <x v="0"/>
    <x v="3"/>
    <x v="8"/>
    <s v="München"/>
    <x v="17"/>
    <x v="0"/>
    <x v="697"/>
  </r>
  <r>
    <x v="0"/>
    <x v="3"/>
    <x v="8"/>
    <s v="Hamburg"/>
    <x v="17"/>
    <x v="0"/>
    <x v="747"/>
  </r>
  <r>
    <x v="0"/>
    <x v="3"/>
    <x v="8"/>
    <s v="Frankfurt am Main"/>
    <x v="17"/>
    <x v="0"/>
    <x v="697"/>
  </r>
  <r>
    <x v="0"/>
    <x v="3"/>
    <x v="8"/>
    <s v="Rostock"/>
    <x v="17"/>
    <x v="0"/>
    <x v="745"/>
  </r>
  <r>
    <x v="0"/>
    <x v="3"/>
    <x v="8"/>
    <s v="Hannover"/>
    <x v="17"/>
    <x v="0"/>
    <x v="735"/>
  </r>
  <r>
    <x v="0"/>
    <x v="3"/>
    <x v="8"/>
    <s v="Düsseldorf"/>
    <x v="17"/>
    <x v="0"/>
    <x v="1087"/>
  </r>
  <r>
    <x v="0"/>
    <x v="3"/>
    <x v="8"/>
    <s v="Leipzig"/>
    <x v="17"/>
    <x v="0"/>
    <x v="42"/>
  </r>
  <r>
    <x v="0"/>
    <x v="3"/>
    <x v="8"/>
    <s v="Erfurt"/>
    <x v="17"/>
    <x v="0"/>
    <x v="64"/>
  </r>
  <r>
    <x v="0"/>
    <x v="3"/>
    <x v="8"/>
    <s v="Germany - South"/>
    <x v="17"/>
    <x v="0"/>
    <x v="1022"/>
  </r>
  <r>
    <x v="0"/>
    <x v="3"/>
    <x v="8"/>
    <s v="Germany - West"/>
    <x v="17"/>
    <x v="0"/>
    <x v="1877"/>
  </r>
  <r>
    <x v="0"/>
    <x v="3"/>
    <x v="9"/>
    <s v="Estonia"/>
    <x v="17"/>
    <x v="0"/>
    <x v="2214"/>
  </r>
  <r>
    <x v="0"/>
    <x v="3"/>
    <x v="10"/>
    <s v="Ireland"/>
    <x v="17"/>
    <x v="0"/>
    <x v="0"/>
  </r>
  <r>
    <x v="0"/>
    <x v="3"/>
    <x v="10"/>
    <s v="Dublin"/>
    <x v="17"/>
    <x v="0"/>
    <x v="1701"/>
  </r>
  <r>
    <x v="0"/>
    <x v="3"/>
    <x v="11"/>
    <s v="Greece"/>
    <x v="17"/>
    <x v="0"/>
    <x v="0"/>
  </r>
  <r>
    <x v="0"/>
    <x v="3"/>
    <x v="11"/>
    <s v="Athina"/>
    <x v="17"/>
    <x v="0"/>
    <x v="1205"/>
  </r>
  <r>
    <x v="0"/>
    <x v="3"/>
    <x v="12"/>
    <s v="Spain"/>
    <x v="17"/>
    <x v="0"/>
    <x v="0"/>
  </r>
  <r>
    <x v="0"/>
    <x v="3"/>
    <x v="12"/>
    <s v="Madrid"/>
    <x v="17"/>
    <x v="0"/>
    <x v="852"/>
  </r>
  <r>
    <x v="0"/>
    <x v="3"/>
    <x v="13"/>
    <s v="France"/>
    <x v="17"/>
    <x v="0"/>
    <x v="0"/>
  </r>
  <r>
    <x v="0"/>
    <x v="3"/>
    <x v="13"/>
    <s v="Paris"/>
    <x v="17"/>
    <x v="0"/>
    <x v="444"/>
  </r>
  <r>
    <x v="0"/>
    <x v="3"/>
    <x v="13"/>
    <s v="Lille"/>
    <x v="17"/>
    <x v="0"/>
    <x v="444"/>
  </r>
  <r>
    <x v="0"/>
    <x v="3"/>
    <x v="13"/>
    <s v="Strasbourg"/>
    <x v="17"/>
    <x v="0"/>
    <x v="444"/>
  </r>
  <r>
    <x v="0"/>
    <x v="3"/>
    <x v="13"/>
    <s v="Toulouse"/>
    <x v="17"/>
    <x v="0"/>
    <x v="444"/>
  </r>
  <r>
    <x v="0"/>
    <x v="3"/>
    <x v="13"/>
    <s v="Lyon"/>
    <x v="17"/>
    <x v="0"/>
    <x v="444"/>
  </r>
  <r>
    <x v="0"/>
    <x v="3"/>
    <x v="13"/>
    <s v="Marseille"/>
    <x v="17"/>
    <x v="0"/>
    <x v="444"/>
  </r>
  <r>
    <x v="0"/>
    <x v="3"/>
    <x v="14"/>
    <s v="Croatia"/>
    <x v="17"/>
    <x v="0"/>
    <x v="0"/>
  </r>
  <r>
    <x v="0"/>
    <x v="3"/>
    <x v="15"/>
    <s v="Italy"/>
    <x v="17"/>
    <x v="0"/>
    <x v="2"/>
  </r>
  <r>
    <x v="0"/>
    <x v="3"/>
    <x v="15"/>
    <s v="Nord-Ovest, Nord-Est, Centro (IT) (NUTS 2006)"/>
    <x v="17"/>
    <x v="0"/>
    <x v="0"/>
  </r>
  <r>
    <x v="0"/>
    <x v="3"/>
    <x v="15"/>
    <s v="Sud, Isole"/>
    <x v="17"/>
    <x v="0"/>
    <x v="0"/>
  </r>
  <r>
    <x v="0"/>
    <x v="3"/>
    <x v="16"/>
    <s v="Cyprus"/>
    <x v="17"/>
    <x v="0"/>
    <x v="1812"/>
  </r>
  <r>
    <x v="0"/>
    <x v="3"/>
    <x v="17"/>
    <s v="Latvia"/>
    <x v="17"/>
    <x v="0"/>
    <x v="0"/>
  </r>
  <r>
    <x v="0"/>
    <x v="3"/>
    <x v="18"/>
    <s v="Lithuania"/>
    <x v="17"/>
    <x v="0"/>
    <x v="0"/>
  </r>
  <r>
    <x v="0"/>
    <x v="3"/>
    <x v="19"/>
    <s v="Luxembourg"/>
    <x v="17"/>
    <x v="0"/>
    <x v="1996"/>
  </r>
  <r>
    <x v="0"/>
    <x v="3"/>
    <x v="20"/>
    <s v="Hungary"/>
    <x v="17"/>
    <x v="0"/>
    <x v="194"/>
  </r>
  <r>
    <x v="0"/>
    <x v="3"/>
    <x v="21"/>
    <s v="Malta"/>
    <x v="17"/>
    <x v="0"/>
    <x v="1816"/>
  </r>
  <r>
    <x v="0"/>
    <x v="3"/>
    <x v="22"/>
    <s v="Netherlands"/>
    <x v="17"/>
    <x v="0"/>
    <x v="1880"/>
  </r>
  <r>
    <x v="0"/>
    <x v="3"/>
    <x v="22"/>
    <s v="Noord-Holland"/>
    <x v="17"/>
    <x v="0"/>
    <x v="0"/>
  </r>
  <r>
    <x v="0"/>
    <x v="3"/>
    <x v="22"/>
    <s v="Rotterdam"/>
    <x v="17"/>
    <x v="0"/>
    <x v="0"/>
  </r>
  <r>
    <x v="0"/>
    <x v="3"/>
    <x v="22"/>
    <s v="Noord-Brabant"/>
    <x v="17"/>
    <x v="0"/>
    <x v="0"/>
  </r>
  <r>
    <x v="0"/>
    <x v="3"/>
    <x v="23"/>
    <s v="Austria"/>
    <x v="17"/>
    <x v="0"/>
    <x v="0"/>
  </r>
  <r>
    <x v="0"/>
    <x v="3"/>
    <x v="23"/>
    <s v="Wien, Oberösterreich, Tirol"/>
    <x v="17"/>
    <x v="0"/>
    <x v="880"/>
  </r>
  <r>
    <x v="0"/>
    <x v="3"/>
    <x v="24"/>
    <s v="Poland"/>
    <x v="17"/>
    <x v="0"/>
    <x v="1699"/>
  </r>
  <r>
    <x v="0"/>
    <x v="3"/>
    <x v="25"/>
    <s v="Portugal"/>
    <x v="17"/>
    <x v="0"/>
    <x v="0"/>
  </r>
  <r>
    <x v="0"/>
    <x v="3"/>
    <x v="25"/>
    <s v="Lisboa"/>
    <x v="17"/>
    <x v="0"/>
    <x v="1843"/>
  </r>
  <r>
    <x v="0"/>
    <x v="3"/>
    <x v="26"/>
    <s v="Romania"/>
    <x v="17"/>
    <x v="0"/>
    <x v="0"/>
  </r>
  <r>
    <x v="0"/>
    <x v="3"/>
    <x v="27"/>
    <s v="Slovenia"/>
    <x v="17"/>
    <x v="0"/>
    <x v="1847"/>
  </r>
  <r>
    <x v="0"/>
    <x v="3"/>
    <x v="28"/>
    <s v="Slovakia"/>
    <x v="17"/>
    <x v="0"/>
    <x v="0"/>
  </r>
  <r>
    <x v="0"/>
    <x v="3"/>
    <x v="29"/>
    <s v="Finland"/>
    <x v="17"/>
    <x v="0"/>
    <x v="2015"/>
  </r>
  <r>
    <x v="0"/>
    <x v="3"/>
    <x v="30"/>
    <s v="Sweden"/>
    <x v="17"/>
    <x v="0"/>
    <x v="61"/>
  </r>
  <r>
    <x v="0"/>
    <x v="3"/>
    <x v="31"/>
    <s v="United Kingdom"/>
    <x v="17"/>
    <x v="0"/>
    <x v="1832"/>
  </r>
  <r>
    <x v="0"/>
    <x v="3"/>
    <x v="31"/>
    <s v="Leeds"/>
    <x v="17"/>
    <x v="0"/>
    <x v="2131"/>
  </r>
  <r>
    <x v="0"/>
    <x v="3"/>
    <x v="31"/>
    <s v="Birmingham"/>
    <x v="17"/>
    <x v="0"/>
    <x v="2075"/>
  </r>
  <r>
    <x v="0"/>
    <x v="3"/>
    <x v="31"/>
    <s v="London"/>
    <x v="17"/>
    <x v="0"/>
    <x v="3"/>
  </r>
  <r>
    <x v="0"/>
    <x v="3"/>
    <x v="31"/>
    <s v="Glasgow"/>
    <x v="17"/>
    <x v="0"/>
    <x v="2132"/>
  </r>
  <r>
    <x v="0"/>
    <x v="3"/>
    <x v="32"/>
    <s v="Norway"/>
    <x v="17"/>
    <x v="0"/>
    <x v="586"/>
  </r>
  <r>
    <x v="0"/>
    <x v="3"/>
    <x v="33"/>
    <s v="Turkey"/>
    <x v="17"/>
    <x v="0"/>
    <x v="0"/>
  </r>
  <r>
    <x v="0"/>
    <x v="3"/>
    <x v="0"/>
    <s v="European Union (27 countries)"/>
    <x v="17"/>
    <x v="1"/>
    <x v="0"/>
  </r>
  <r>
    <x v="0"/>
    <x v="3"/>
    <x v="1"/>
    <s v="European Union (25 countries)"/>
    <x v="17"/>
    <x v="1"/>
    <x v="0"/>
  </r>
  <r>
    <x v="0"/>
    <x v="3"/>
    <x v="2"/>
    <s v="European Union (15 countries)"/>
    <x v="17"/>
    <x v="1"/>
    <x v="0"/>
  </r>
  <r>
    <x v="0"/>
    <x v="3"/>
    <x v="3"/>
    <s v="Euro area (EA11-2000, EA12-2006, EA13-2007, EA15-2008, EA16-2010, EA17)"/>
    <x v="17"/>
    <x v="1"/>
    <x v="0"/>
  </r>
  <r>
    <x v="0"/>
    <x v="3"/>
    <x v="4"/>
    <s v="Belgium"/>
    <x v="17"/>
    <x v="1"/>
    <x v="807"/>
  </r>
  <r>
    <x v="0"/>
    <x v="3"/>
    <x v="5"/>
    <s v="Bulgaria"/>
    <x v="17"/>
    <x v="1"/>
    <x v="0"/>
  </r>
  <r>
    <x v="0"/>
    <x v="3"/>
    <x v="6"/>
    <s v="Czech Republic"/>
    <x v="17"/>
    <x v="1"/>
    <x v="897"/>
  </r>
  <r>
    <x v="0"/>
    <x v="3"/>
    <x v="7"/>
    <s v="Denmark"/>
    <x v="17"/>
    <x v="1"/>
    <x v="653"/>
  </r>
  <r>
    <x v="0"/>
    <x v="3"/>
    <x v="7"/>
    <s v="København"/>
    <x v="17"/>
    <x v="1"/>
    <x v="0"/>
  </r>
  <r>
    <x v="0"/>
    <x v="3"/>
    <x v="8"/>
    <s v="Germany (until 1990 former territory of the FRG)"/>
    <x v="17"/>
    <x v="1"/>
    <x v="0"/>
  </r>
  <r>
    <x v="0"/>
    <x v="3"/>
    <x v="8"/>
    <s v="Stuttgart"/>
    <x v="17"/>
    <x v="1"/>
    <x v="0"/>
  </r>
  <r>
    <x v="0"/>
    <x v="3"/>
    <x v="8"/>
    <s v="München"/>
    <x v="17"/>
    <x v="1"/>
    <x v="650"/>
  </r>
  <r>
    <x v="0"/>
    <x v="3"/>
    <x v="8"/>
    <s v="Hamburg"/>
    <x v="17"/>
    <x v="1"/>
    <x v="747"/>
  </r>
  <r>
    <x v="0"/>
    <x v="3"/>
    <x v="8"/>
    <s v="Frankfurt am Main"/>
    <x v="17"/>
    <x v="1"/>
    <x v="697"/>
  </r>
  <r>
    <x v="0"/>
    <x v="3"/>
    <x v="8"/>
    <s v="Rostock"/>
    <x v="17"/>
    <x v="1"/>
    <x v="745"/>
  </r>
  <r>
    <x v="0"/>
    <x v="3"/>
    <x v="8"/>
    <s v="Hannover"/>
    <x v="17"/>
    <x v="1"/>
    <x v="735"/>
  </r>
  <r>
    <x v="0"/>
    <x v="3"/>
    <x v="8"/>
    <s v="Düsseldorf"/>
    <x v="17"/>
    <x v="1"/>
    <x v="1841"/>
  </r>
  <r>
    <x v="0"/>
    <x v="3"/>
    <x v="8"/>
    <s v="Leipzig"/>
    <x v="17"/>
    <x v="1"/>
    <x v="42"/>
  </r>
  <r>
    <x v="0"/>
    <x v="3"/>
    <x v="8"/>
    <s v="Erfurt"/>
    <x v="17"/>
    <x v="1"/>
    <x v="64"/>
  </r>
  <r>
    <x v="0"/>
    <x v="3"/>
    <x v="8"/>
    <s v="Germany - South"/>
    <x v="17"/>
    <x v="1"/>
    <x v="1661"/>
  </r>
  <r>
    <x v="0"/>
    <x v="3"/>
    <x v="8"/>
    <s v="Germany - West"/>
    <x v="17"/>
    <x v="1"/>
    <x v="1877"/>
  </r>
  <r>
    <x v="0"/>
    <x v="3"/>
    <x v="9"/>
    <s v="Estonia"/>
    <x v="17"/>
    <x v="1"/>
    <x v="0"/>
  </r>
  <r>
    <x v="0"/>
    <x v="3"/>
    <x v="10"/>
    <s v="Ireland"/>
    <x v="17"/>
    <x v="1"/>
    <x v="0"/>
  </r>
  <r>
    <x v="0"/>
    <x v="3"/>
    <x v="10"/>
    <s v="Dublin"/>
    <x v="17"/>
    <x v="1"/>
    <x v="1701"/>
  </r>
  <r>
    <x v="0"/>
    <x v="3"/>
    <x v="11"/>
    <s v="Greece"/>
    <x v="17"/>
    <x v="1"/>
    <x v="0"/>
  </r>
  <r>
    <x v="0"/>
    <x v="3"/>
    <x v="11"/>
    <s v="Athina"/>
    <x v="17"/>
    <x v="1"/>
    <x v="1205"/>
  </r>
  <r>
    <x v="0"/>
    <x v="3"/>
    <x v="12"/>
    <s v="Spain"/>
    <x v="17"/>
    <x v="1"/>
    <x v="0"/>
  </r>
  <r>
    <x v="0"/>
    <x v="3"/>
    <x v="12"/>
    <s v="Madrid"/>
    <x v="17"/>
    <x v="1"/>
    <x v="852"/>
  </r>
  <r>
    <x v="0"/>
    <x v="3"/>
    <x v="13"/>
    <s v="France"/>
    <x v="17"/>
    <x v="1"/>
    <x v="444"/>
  </r>
  <r>
    <x v="0"/>
    <x v="3"/>
    <x v="13"/>
    <s v="Paris"/>
    <x v="17"/>
    <x v="1"/>
    <x v="444"/>
  </r>
  <r>
    <x v="0"/>
    <x v="3"/>
    <x v="13"/>
    <s v="Lille"/>
    <x v="17"/>
    <x v="1"/>
    <x v="444"/>
  </r>
  <r>
    <x v="0"/>
    <x v="3"/>
    <x v="13"/>
    <s v="Strasbourg"/>
    <x v="17"/>
    <x v="1"/>
    <x v="444"/>
  </r>
  <r>
    <x v="0"/>
    <x v="3"/>
    <x v="13"/>
    <s v="Toulouse"/>
    <x v="17"/>
    <x v="1"/>
    <x v="444"/>
  </r>
  <r>
    <x v="0"/>
    <x v="3"/>
    <x v="13"/>
    <s v="Lyon"/>
    <x v="17"/>
    <x v="1"/>
    <x v="444"/>
  </r>
  <r>
    <x v="0"/>
    <x v="3"/>
    <x v="13"/>
    <s v="Marseille"/>
    <x v="17"/>
    <x v="1"/>
    <x v="444"/>
  </r>
  <r>
    <x v="0"/>
    <x v="3"/>
    <x v="14"/>
    <s v="Croatia"/>
    <x v="17"/>
    <x v="1"/>
    <x v="0"/>
  </r>
  <r>
    <x v="0"/>
    <x v="3"/>
    <x v="15"/>
    <s v="Italy"/>
    <x v="17"/>
    <x v="1"/>
    <x v="264"/>
  </r>
  <r>
    <x v="0"/>
    <x v="3"/>
    <x v="15"/>
    <s v="Nord-Ovest, Nord-Est, Centro (IT) (NUTS 2006)"/>
    <x v="17"/>
    <x v="1"/>
    <x v="0"/>
  </r>
  <r>
    <x v="0"/>
    <x v="3"/>
    <x v="15"/>
    <s v="Sud, Isole"/>
    <x v="17"/>
    <x v="1"/>
    <x v="0"/>
  </r>
  <r>
    <x v="0"/>
    <x v="3"/>
    <x v="16"/>
    <s v="Cyprus"/>
    <x v="17"/>
    <x v="1"/>
    <x v="1869"/>
  </r>
  <r>
    <x v="0"/>
    <x v="3"/>
    <x v="17"/>
    <s v="Latvia"/>
    <x v="17"/>
    <x v="1"/>
    <x v="0"/>
  </r>
  <r>
    <x v="0"/>
    <x v="3"/>
    <x v="18"/>
    <s v="Lithuania"/>
    <x v="17"/>
    <x v="1"/>
    <x v="0"/>
  </r>
  <r>
    <x v="0"/>
    <x v="3"/>
    <x v="19"/>
    <s v="Luxembourg"/>
    <x v="17"/>
    <x v="1"/>
    <x v="1465"/>
  </r>
  <r>
    <x v="0"/>
    <x v="3"/>
    <x v="20"/>
    <s v="Hungary"/>
    <x v="17"/>
    <x v="1"/>
    <x v="216"/>
  </r>
  <r>
    <x v="0"/>
    <x v="3"/>
    <x v="21"/>
    <s v="Malta"/>
    <x v="17"/>
    <x v="1"/>
    <x v="914"/>
  </r>
  <r>
    <x v="0"/>
    <x v="3"/>
    <x v="22"/>
    <s v="Netherlands"/>
    <x v="17"/>
    <x v="1"/>
    <x v="1098"/>
  </r>
  <r>
    <x v="0"/>
    <x v="3"/>
    <x v="22"/>
    <s v="Noord-Holland"/>
    <x v="17"/>
    <x v="1"/>
    <x v="0"/>
  </r>
  <r>
    <x v="0"/>
    <x v="3"/>
    <x v="22"/>
    <s v="Rotterdam"/>
    <x v="17"/>
    <x v="1"/>
    <x v="0"/>
  </r>
  <r>
    <x v="0"/>
    <x v="3"/>
    <x v="22"/>
    <s v="Noord-Brabant"/>
    <x v="17"/>
    <x v="1"/>
    <x v="0"/>
  </r>
  <r>
    <x v="0"/>
    <x v="3"/>
    <x v="23"/>
    <s v="Austria"/>
    <x v="17"/>
    <x v="1"/>
    <x v="0"/>
  </r>
  <r>
    <x v="0"/>
    <x v="3"/>
    <x v="23"/>
    <s v="Wien, Oberösterreich, Tirol"/>
    <x v="17"/>
    <x v="1"/>
    <x v="1199"/>
  </r>
  <r>
    <x v="0"/>
    <x v="3"/>
    <x v="24"/>
    <s v="Poland"/>
    <x v="17"/>
    <x v="1"/>
    <x v="247"/>
  </r>
  <r>
    <x v="0"/>
    <x v="3"/>
    <x v="25"/>
    <s v="Portugal"/>
    <x v="17"/>
    <x v="1"/>
    <x v="0"/>
  </r>
  <r>
    <x v="0"/>
    <x v="3"/>
    <x v="25"/>
    <s v="Lisboa"/>
    <x v="17"/>
    <x v="1"/>
    <x v="1843"/>
  </r>
  <r>
    <x v="0"/>
    <x v="3"/>
    <x v="26"/>
    <s v="Romania"/>
    <x v="17"/>
    <x v="1"/>
    <x v="0"/>
  </r>
  <r>
    <x v="0"/>
    <x v="3"/>
    <x v="27"/>
    <s v="Slovenia"/>
    <x v="17"/>
    <x v="1"/>
    <x v="286"/>
  </r>
  <r>
    <x v="0"/>
    <x v="3"/>
    <x v="28"/>
    <s v="Slovakia"/>
    <x v="17"/>
    <x v="1"/>
    <x v="0"/>
  </r>
  <r>
    <x v="0"/>
    <x v="3"/>
    <x v="29"/>
    <s v="Finland"/>
    <x v="17"/>
    <x v="1"/>
    <x v="739"/>
  </r>
  <r>
    <x v="0"/>
    <x v="3"/>
    <x v="30"/>
    <s v="Sweden"/>
    <x v="17"/>
    <x v="1"/>
    <x v="1392"/>
  </r>
  <r>
    <x v="0"/>
    <x v="3"/>
    <x v="31"/>
    <s v="United Kingdom"/>
    <x v="17"/>
    <x v="1"/>
    <x v="2122"/>
  </r>
  <r>
    <x v="0"/>
    <x v="3"/>
    <x v="31"/>
    <s v="Leeds"/>
    <x v="17"/>
    <x v="1"/>
    <x v="1495"/>
  </r>
  <r>
    <x v="0"/>
    <x v="3"/>
    <x v="31"/>
    <s v="Birmingham"/>
    <x v="17"/>
    <x v="1"/>
    <x v="1771"/>
  </r>
  <r>
    <x v="0"/>
    <x v="3"/>
    <x v="31"/>
    <s v="London"/>
    <x v="17"/>
    <x v="1"/>
    <x v="111"/>
  </r>
  <r>
    <x v="0"/>
    <x v="3"/>
    <x v="31"/>
    <s v="Glasgow"/>
    <x v="17"/>
    <x v="1"/>
    <x v="1673"/>
  </r>
  <r>
    <x v="0"/>
    <x v="3"/>
    <x v="32"/>
    <s v="Norway"/>
    <x v="17"/>
    <x v="1"/>
    <x v="61"/>
  </r>
  <r>
    <x v="0"/>
    <x v="3"/>
    <x v="33"/>
    <s v="Turkey"/>
    <x v="17"/>
    <x v="1"/>
    <x v="0"/>
  </r>
  <r>
    <x v="0"/>
    <x v="3"/>
    <x v="0"/>
    <s v="European Union (27 countries)"/>
    <x v="18"/>
    <x v="0"/>
    <x v="0"/>
  </r>
  <r>
    <x v="0"/>
    <x v="3"/>
    <x v="1"/>
    <s v="European Union (25 countries)"/>
    <x v="18"/>
    <x v="0"/>
    <x v="0"/>
  </r>
  <r>
    <x v="0"/>
    <x v="3"/>
    <x v="2"/>
    <s v="European Union (15 countries)"/>
    <x v="18"/>
    <x v="0"/>
    <x v="0"/>
  </r>
  <r>
    <x v="0"/>
    <x v="3"/>
    <x v="3"/>
    <s v="Euro area (EA11-2000, EA12-2006, EA13-2007, EA15-2008, EA16-2010, EA17)"/>
    <x v="18"/>
    <x v="0"/>
    <x v="0"/>
  </r>
  <r>
    <x v="0"/>
    <x v="3"/>
    <x v="4"/>
    <s v="Belgium"/>
    <x v="18"/>
    <x v="0"/>
    <x v="763"/>
  </r>
  <r>
    <x v="0"/>
    <x v="3"/>
    <x v="5"/>
    <s v="Bulgaria"/>
    <x v="18"/>
    <x v="0"/>
    <x v="0"/>
  </r>
  <r>
    <x v="0"/>
    <x v="3"/>
    <x v="6"/>
    <s v="Czech Republic"/>
    <x v="18"/>
    <x v="0"/>
    <x v="2215"/>
  </r>
  <r>
    <x v="0"/>
    <x v="3"/>
    <x v="7"/>
    <s v="Denmark"/>
    <x v="18"/>
    <x v="0"/>
    <x v="1556"/>
  </r>
  <r>
    <x v="0"/>
    <x v="3"/>
    <x v="7"/>
    <s v="København"/>
    <x v="18"/>
    <x v="0"/>
    <x v="0"/>
  </r>
  <r>
    <x v="0"/>
    <x v="3"/>
    <x v="8"/>
    <s v="Germany (until 1990 former territory of the FRG)"/>
    <x v="18"/>
    <x v="0"/>
    <x v="0"/>
  </r>
  <r>
    <x v="0"/>
    <x v="3"/>
    <x v="8"/>
    <s v="Stuttgart"/>
    <x v="18"/>
    <x v="0"/>
    <x v="0"/>
  </r>
  <r>
    <x v="0"/>
    <x v="3"/>
    <x v="8"/>
    <s v="München"/>
    <x v="18"/>
    <x v="0"/>
    <x v="1147"/>
  </r>
  <r>
    <x v="0"/>
    <x v="3"/>
    <x v="8"/>
    <s v="Hamburg"/>
    <x v="18"/>
    <x v="0"/>
    <x v="1912"/>
  </r>
  <r>
    <x v="0"/>
    <x v="3"/>
    <x v="8"/>
    <s v="Frankfurt am Main"/>
    <x v="18"/>
    <x v="0"/>
    <x v="2047"/>
  </r>
  <r>
    <x v="0"/>
    <x v="3"/>
    <x v="8"/>
    <s v="Rostock"/>
    <x v="18"/>
    <x v="0"/>
    <x v="611"/>
  </r>
  <r>
    <x v="0"/>
    <x v="3"/>
    <x v="8"/>
    <s v="Hannover"/>
    <x v="18"/>
    <x v="0"/>
    <x v="1700"/>
  </r>
  <r>
    <x v="0"/>
    <x v="3"/>
    <x v="8"/>
    <s v="Düsseldorf"/>
    <x v="18"/>
    <x v="0"/>
    <x v="1950"/>
  </r>
  <r>
    <x v="0"/>
    <x v="3"/>
    <x v="8"/>
    <s v="Leipzig"/>
    <x v="18"/>
    <x v="0"/>
    <x v="917"/>
  </r>
  <r>
    <x v="0"/>
    <x v="3"/>
    <x v="8"/>
    <s v="Erfurt"/>
    <x v="18"/>
    <x v="0"/>
    <x v="149"/>
  </r>
  <r>
    <x v="0"/>
    <x v="3"/>
    <x v="8"/>
    <s v="Germany - South"/>
    <x v="18"/>
    <x v="0"/>
    <x v="1947"/>
  </r>
  <r>
    <x v="0"/>
    <x v="3"/>
    <x v="8"/>
    <s v="Germany - West"/>
    <x v="18"/>
    <x v="0"/>
    <x v="550"/>
  </r>
  <r>
    <x v="0"/>
    <x v="3"/>
    <x v="9"/>
    <s v="Estonia"/>
    <x v="18"/>
    <x v="0"/>
    <x v="289"/>
  </r>
  <r>
    <x v="0"/>
    <x v="3"/>
    <x v="10"/>
    <s v="Ireland"/>
    <x v="18"/>
    <x v="0"/>
    <x v="0"/>
  </r>
  <r>
    <x v="0"/>
    <x v="3"/>
    <x v="10"/>
    <s v="Dublin"/>
    <x v="18"/>
    <x v="0"/>
    <x v="997"/>
  </r>
  <r>
    <x v="0"/>
    <x v="3"/>
    <x v="11"/>
    <s v="Greece"/>
    <x v="18"/>
    <x v="0"/>
    <x v="0"/>
  </r>
  <r>
    <x v="0"/>
    <x v="3"/>
    <x v="11"/>
    <s v="Athina"/>
    <x v="18"/>
    <x v="0"/>
    <x v="2200"/>
  </r>
  <r>
    <x v="0"/>
    <x v="3"/>
    <x v="12"/>
    <s v="Spain"/>
    <x v="18"/>
    <x v="0"/>
    <x v="0"/>
  </r>
  <r>
    <x v="0"/>
    <x v="3"/>
    <x v="12"/>
    <s v="Madrid"/>
    <x v="18"/>
    <x v="0"/>
    <x v="590"/>
  </r>
  <r>
    <x v="0"/>
    <x v="3"/>
    <x v="13"/>
    <s v="France"/>
    <x v="18"/>
    <x v="0"/>
    <x v="1117"/>
  </r>
  <r>
    <x v="0"/>
    <x v="3"/>
    <x v="13"/>
    <s v="Paris"/>
    <x v="18"/>
    <x v="0"/>
    <x v="1117"/>
  </r>
  <r>
    <x v="0"/>
    <x v="3"/>
    <x v="13"/>
    <s v="Lille"/>
    <x v="18"/>
    <x v="0"/>
    <x v="1117"/>
  </r>
  <r>
    <x v="0"/>
    <x v="3"/>
    <x v="13"/>
    <s v="Strasbourg"/>
    <x v="18"/>
    <x v="0"/>
    <x v="1117"/>
  </r>
  <r>
    <x v="0"/>
    <x v="3"/>
    <x v="13"/>
    <s v="Toulouse"/>
    <x v="18"/>
    <x v="0"/>
    <x v="1117"/>
  </r>
  <r>
    <x v="0"/>
    <x v="3"/>
    <x v="13"/>
    <s v="Lyon"/>
    <x v="18"/>
    <x v="0"/>
    <x v="1117"/>
  </r>
  <r>
    <x v="0"/>
    <x v="3"/>
    <x v="13"/>
    <s v="Marseille"/>
    <x v="18"/>
    <x v="0"/>
    <x v="1117"/>
  </r>
  <r>
    <x v="0"/>
    <x v="3"/>
    <x v="14"/>
    <s v="Croatia"/>
    <x v="18"/>
    <x v="0"/>
    <x v="0"/>
  </r>
  <r>
    <x v="0"/>
    <x v="3"/>
    <x v="15"/>
    <s v="Italy"/>
    <x v="18"/>
    <x v="0"/>
    <x v="786"/>
  </r>
  <r>
    <x v="0"/>
    <x v="3"/>
    <x v="15"/>
    <s v="Nord-Ovest, Nord-Est, Centro (IT) (NUTS 2006)"/>
    <x v="18"/>
    <x v="0"/>
    <x v="0"/>
  </r>
  <r>
    <x v="0"/>
    <x v="3"/>
    <x v="15"/>
    <s v="Sud, Isole"/>
    <x v="18"/>
    <x v="0"/>
    <x v="0"/>
  </r>
  <r>
    <x v="0"/>
    <x v="3"/>
    <x v="16"/>
    <s v="Cyprus"/>
    <x v="18"/>
    <x v="0"/>
    <x v="190"/>
  </r>
  <r>
    <x v="0"/>
    <x v="3"/>
    <x v="17"/>
    <s v="Latvia"/>
    <x v="18"/>
    <x v="0"/>
    <x v="0"/>
  </r>
  <r>
    <x v="0"/>
    <x v="3"/>
    <x v="18"/>
    <s v="Lithuania"/>
    <x v="18"/>
    <x v="0"/>
    <x v="0"/>
  </r>
  <r>
    <x v="0"/>
    <x v="3"/>
    <x v="19"/>
    <s v="Luxembourg"/>
    <x v="18"/>
    <x v="0"/>
    <x v="667"/>
  </r>
  <r>
    <x v="0"/>
    <x v="3"/>
    <x v="20"/>
    <s v="Hungary"/>
    <x v="18"/>
    <x v="0"/>
    <x v="855"/>
  </r>
  <r>
    <x v="0"/>
    <x v="3"/>
    <x v="21"/>
    <s v="Malta"/>
    <x v="18"/>
    <x v="0"/>
    <x v="319"/>
  </r>
  <r>
    <x v="0"/>
    <x v="3"/>
    <x v="22"/>
    <s v="Netherlands"/>
    <x v="18"/>
    <x v="0"/>
    <x v="1471"/>
  </r>
  <r>
    <x v="0"/>
    <x v="3"/>
    <x v="22"/>
    <s v="Noord-Holland"/>
    <x v="18"/>
    <x v="0"/>
    <x v="0"/>
  </r>
  <r>
    <x v="0"/>
    <x v="3"/>
    <x v="22"/>
    <s v="Rotterdam"/>
    <x v="18"/>
    <x v="0"/>
    <x v="0"/>
  </r>
  <r>
    <x v="0"/>
    <x v="3"/>
    <x v="22"/>
    <s v="Noord-Brabant"/>
    <x v="18"/>
    <x v="0"/>
    <x v="0"/>
  </r>
  <r>
    <x v="0"/>
    <x v="3"/>
    <x v="23"/>
    <s v="Austria"/>
    <x v="18"/>
    <x v="0"/>
    <x v="0"/>
  </r>
  <r>
    <x v="0"/>
    <x v="3"/>
    <x v="23"/>
    <s v="Wien, Oberösterreich, Tirol"/>
    <x v="18"/>
    <x v="0"/>
    <x v="1436"/>
  </r>
  <r>
    <x v="0"/>
    <x v="3"/>
    <x v="24"/>
    <s v="Poland"/>
    <x v="18"/>
    <x v="0"/>
    <x v="800"/>
  </r>
  <r>
    <x v="0"/>
    <x v="3"/>
    <x v="25"/>
    <s v="Portugal"/>
    <x v="18"/>
    <x v="0"/>
    <x v="0"/>
  </r>
  <r>
    <x v="0"/>
    <x v="3"/>
    <x v="25"/>
    <s v="Lisboa"/>
    <x v="18"/>
    <x v="0"/>
    <x v="63"/>
  </r>
  <r>
    <x v="0"/>
    <x v="3"/>
    <x v="26"/>
    <s v="Romania"/>
    <x v="18"/>
    <x v="0"/>
    <x v="0"/>
  </r>
  <r>
    <x v="0"/>
    <x v="3"/>
    <x v="27"/>
    <s v="Slovenia"/>
    <x v="18"/>
    <x v="0"/>
    <x v="679"/>
  </r>
  <r>
    <x v="0"/>
    <x v="3"/>
    <x v="28"/>
    <s v="Slovakia"/>
    <x v="18"/>
    <x v="0"/>
    <x v="0"/>
  </r>
  <r>
    <x v="0"/>
    <x v="3"/>
    <x v="29"/>
    <s v="Finland"/>
    <x v="18"/>
    <x v="0"/>
    <x v="2216"/>
  </r>
  <r>
    <x v="0"/>
    <x v="3"/>
    <x v="30"/>
    <s v="Sweden"/>
    <x v="18"/>
    <x v="0"/>
    <x v="1452"/>
  </r>
  <r>
    <x v="0"/>
    <x v="3"/>
    <x v="31"/>
    <s v="United Kingdom"/>
    <x v="18"/>
    <x v="0"/>
    <x v="94"/>
  </r>
  <r>
    <x v="0"/>
    <x v="3"/>
    <x v="31"/>
    <s v="Leeds"/>
    <x v="18"/>
    <x v="0"/>
    <x v="1117"/>
  </r>
  <r>
    <x v="0"/>
    <x v="3"/>
    <x v="31"/>
    <s v="Birmingham"/>
    <x v="18"/>
    <x v="0"/>
    <x v="1471"/>
  </r>
  <r>
    <x v="0"/>
    <x v="3"/>
    <x v="31"/>
    <s v="London"/>
    <x v="18"/>
    <x v="0"/>
    <x v="190"/>
  </r>
  <r>
    <x v="0"/>
    <x v="3"/>
    <x v="31"/>
    <s v="Glasgow"/>
    <x v="18"/>
    <x v="0"/>
    <x v="618"/>
  </r>
  <r>
    <x v="0"/>
    <x v="3"/>
    <x v="32"/>
    <s v="Norway"/>
    <x v="18"/>
    <x v="0"/>
    <x v="865"/>
  </r>
  <r>
    <x v="0"/>
    <x v="3"/>
    <x v="33"/>
    <s v="Turkey"/>
    <x v="18"/>
    <x v="0"/>
    <x v="0"/>
  </r>
  <r>
    <x v="0"/>
    <x v="3"/>
    <x v="0"/>
    <s v="European Union (27 countries)"/>
    <x v="18"/>
    <x v="1"/>
    <x v="0"/>
  </r>
  <r>
    <x v="0"/>
    <x v="3"/>
    <x v="1"/>
    <s v="European Union (25 countries)"/>
    <x v="18"/>
    <x v="1"/>
    <x v="0"/>
  </r>
  <r>
    <x v="0"/>
    <x v="3"/>
    <x v="2"/>
    <s v="European Union (15 countries)"/>
    <x v="18"/>
    <x v="1"/>
    <x v="699"/>
  </r>
  <r>
    <x v="0"/>
    <x v="3"/>
    <x v="3"/>
    <s v="Euro area (EA11-2000, EA12-2006, EA13-2007, EA15-2008, EA16-2010, EA17)"/>
    <x v="18"/>
    <x v="1"/>
    <x v="683"/>
  </r>
  <r>
    <x v="0"/>
    <x v="3"/>
    <x v="4"/>
    <s v="Belgium"/>
    <x v="18"/>
    <x v="1"/>
    <x v="691"/>
  </r>
  <r>
    <x v="0"/>
    <x v="3"/>
    <x v="5"/>
    <s v="Bulgaria"/>
    <x v="18"/>
    <x v="1"/>
    <x v="0"/>
  </r>
  <r>
    <x v="0"/>
    <x v="3"/>
    <x v="6"/>
    <s v="Czech Republic"/>
    <x v="18"/>
    <x v="1"/>
    <x v="2064"/>
  </r>
  <r>
    <x v="0"/>
    <x v="3"/>
    <x v="7"/>
    <s v="Denmark"/>
    <x v="18"/>
    <x v="1"/>
    <x v="1663"/>
  </r>
  <r>
    <x v="0"/>
    <x v="3"/>
    <x v="7"/>
    <s v="København"/>
    <x v="18"/>
    <x v="1"/>
    <x v="0"/>
  </r>
  <r>
    <x v="0"/>
    <x v="3"/>
    <x v="8"/>
    <s v="Germany (until 1990 former territory of the FRG)"/>
    <x v="18"/>
    <x v="1"/>
    <x v="0"/>
  </r>
  <r>
    <x v="0"/>
    <x v="3"/>
    <x v="8"/>
    <s v="Stuttgart"/>
    <x v="18"/>
    <x v="1"/>
    <x v="0"/>
  </r>
  <r>
    <x v="0"/>
    <x v="3"/>
    <x v="8"/>
    <s v="München"/>
    <x v="18"/>
    <x v="1"/>
    <x v="1819"/>
  </r>
  <r>
    <x v="0"/>
    <x v="3"/>
    <x v="8"/>
    <s v="Hamburg"/>
    <x v="18"/>
    <x v="1"/>
    <x v="1912"/>
  </r>
  <r>
    <x v="0"/>
    <x v="3"/>
    <x v="8"/>
    <s v="Frankfurt am Main"/>
    <x v="18"/>
    <x v="1"/>
    <x v="2047"/>
  </r>
  <r>
    <x v="0"/>
    <x v="3"/>
    <x v="8"/>
    <s v="Rostock"/>
    <x v="18"/>
    <x v="1"/>
    <x v="769"/>
  </r>
  <r>
    <x v="0"/>
    <x v="3"/>
    <x v="8"/>
    <s v="Hannover"/>
    <x v="18"/>
    <x v="1"/>
    <x v="1700"/>
  </r>
  <r>
    <x v="0"/>
    <x v="3"/>
    <x v="8"/>
    <s v="Düsseldorf"/>
    <x v="18"/>
    <x v="1"/>
    <x v="1795"/>
  </r>
  <r>
    <x v="0"/>
    <x v="3"/>
    <x v="8"/>
    <s v="Leipzig"/>
    <x v="18"/>
    <x v="1"/>
    <x v="1722"/>
  </r>
  <r>
    <x v="0"/>
    <x v="3"/>
    <x v="8"/>
    <s v="Erfurt"/>
    <x v="18"/>
    <x v="1"/>
    <x v="149"/>
  </r>
  <r>
    <x v="0"/>
    <x v="3"/>
    <x v="8"/>
    <s v="Germany - South"/>
    <x v="18"/>
    <x v="1"/>
    <x v="87"/>
  </r>
  <r>
    <x v="0"/>
    <x v="3"/>
    <x v="8"/>
    <s v="Germany - West"/>
    <x v="18"/>
    <x v="1"/>
    <x v="550"/>
  </r>
  <r>
    <x v="0"/>
    <x v="3"/>
    <x v="9"/>
    <s v="Estonia"/>
    <x v="18"/>
    <x v="1"/>
    <x v="0"/>
  </r>
  <r>
    <x v="0"/>
    <x v="3"/>
    <x v="10"/>
    <s v="Ireland"/>
    <x v="18"/>
    <x v="1"/>
    <x v="0"/>
  </r>
  <r>
    <x v="0"/>
    <x v="3"/>
    <x v="10"/>
    <s v="Dublin"/>
    <x v="18"/>
    <x v="1"/>
    <x v="997"/>
  </r>
  <r>
    <x v="0"/>
    <x v="3"/>
    <x v="11"/>
    <s v="Greece"/>
    <x v="18"/>
    <x v="1"/>
    <x v="0"/>
  </r>
  <r>
    <x v="0"/>
    <x v="3"/>
    <x v="11"/>
    <s v="Athina"/>
    <x v="18"/>
    <x v="1"/>
    <x v="2200"/>
  </r>
  <r>
    <x v="0"/>
    <x v="3"/>
    <x v="12"/>
    <s v="Spain"/>
    <x v="18"/>
    <x v="1"/>
    <x v="0"/>
  </r>
  <r>
    <x v="0"/>
    <x v="3"/>
    <x v="12"/>
    <s v="Madrid"/>
    <x v="18"/>
    <x v="1"/>
    <x v="590"/>
  </r>
  <r>
    <x v="0"/>
    <x v="3"/>
    <x v="13"/>
    <s v="France"/>
    <x v="18"/>
    <x v="1"/>
    <x v="1117"/>
  </r>
  <r>
    <x v="0"/>
    <x v="3"/>
    <x v="13"/>
    <s v="Paris"/>
    <x v="18"/>
    <x v="1"/>
    <x v="1117"/>
  </r>
  <r>
    <x v="0"/>
    <x v="3"/>
    <x v="13"/>
    <s v="Lille"/>
    <x v="18"/>
    <x v="1"/>
    <x v="1117"/>
  </r>
  <r>
    <x v="0"/>
    <x v="3"/>
    <x v="13"/>
    <s v="Strasbourg"/>
    <x v="18"/>
    <x v="1"/>
    <x v="1117"/>
  </r>
  <r>
    <x v="0"/>
    <x v="3"/>
    <x v="13"/>
    <s v="Toulouse"/>
    <x v="18"/>
    <x v="1"/>
    <x v="1117"/>
  </r>
  <r>
    <x v="0"/>
    <x v="3"/>
    <x v="13"/>
    <s v="Lyon"/>
    <x v="18"/>
    <x v="1"/>
    <x v="1117"/>
  </r>
  <r>
    <x v="0"/>
    <x v="3"/>
    <x v="13"/>
    <s v="Marseille"/>
    <x v="18"/>
    <x v="1"/>
    <x v="1117"/>
  </r>
  <r>
    <x v="0"/>
    <x v="3"/>
    <x v="14"/>
    <s v="Croatia"/>
    <x v="18"/>
    <x v="1"/>
    <x v="0"/>
  </r>
  <r>
    <x v="0"/>
    <x v="3"/>
    <x v="15"/>
    <s v="Italy"/>
    <x v="18"/>
    <x v="1"/>
    <x v="1077"/>
  </r>
  <r>
    <x v="0"/>
    <x v="3"/>
    <x v="15"/>
    <s v="Nord-Ovest, Nord-Est, Centro (IT) (NUTS 2006)"/>
    <x v="18"/>
    <x v="1"/>
    <x v="0"/>
  </r>
  <r>
    <x v="0"/>
    <x v="3"/>
    <x v="15"/>
    <s v="Sud, Isole"/>
    <x v="18"/>
    <x v="1"/>
    <x v="0"/>
  </r>
  <r>
    <x v="0"/>
    <x v="3"/>
    <x v="16"/>
    <s v="Cyprus"/>
    <x v="18"/>
    <x v="1"/>
    <x v="1829"/>
  </r>
  <r>
    <x v="0"/>
    <x v="3"/>
    <x v="17"/>
    <s v="Latvia"/>
    <x v="18"/>
    <x v="1"/>
    <x v="0"/>
  </r>
  <r>
    <x v="0"/>
    <x v="3"/>
    <x v="18"/>
    <s v="Lithuania"/>
    <x v="18"/>
    <x v="1"/>
    <x v="0"/>
  </r>
  <r>
    <x v="0"/>
    <x v="3"/>
    <x v="19"/>
    <s v="Luxembourg"/>
    <x v="18"/>
    <x v="1"/>
    <x v="667"/>
  </r>
  <r>
    <x v="0"/>
    <x v="3"/>
    <x v="20"/>
    <s v="Hungary"/>
    <x v="18"/>
    <x v="1"/>
    <x v="2146"/>
  </r>
  <r>
    <x v="0"/>
    <x v="3"/>
    <x v="21"/>
    <s v="Malta"/>
    <x v="18"/>
    <x v="1"/>
    <x v="862"/>
  </r>
  <r>
    <x v="0"/>
    <x v="3"/>
    <x v="22"/>
    <s v="Netherlands"/>
    <x v="18"/>
    <x v="1"/>
    <x v="1495"/>
  </r>
  <r>
    <x v="0"/>
    <x v="3"/>
    <x v="22"/>
    <s v="Noord-Holland"/>
    <x v="18"/>
    <x v="1"/>
    <x v="0"/>
  </r>
  <r>
    <x v="0"/>
    <x v="3"/>
    <x v="22"/>
    <s v="Rotterdam"/>
    <x v="18"/>
    <x v="1"/>
    <x v="0"/>
  </r>
  <r>
    <x v="0"/>
    <x v="3"/>
    <x v="22"/>
    <s v="Noord-Brabant"/>
    <x v="18"/>
    <x v="1"/>
    <x v="0"/>
  </r>
  <r>
    <x v="0"/>
    <x v="3"/>
    <x v="23"/>
    <s v="Austria"/>
    <x v="18"/>
    <x v="1"/>
    <x v="0"/>
  </r>
  <r>
    <x v="0"/>
    <x v="3"/>
    <x v="23"/>
    <s v="Wien, Oberösterreich, Tirol"/>
    <x v="18"/>
    <x v="1"/>
    <x v="1869"/>
  </r>
  <r>
    <x v="0"/>
    <x v="3"/>
    <x v="24"/>
    <s v="Poland"/>
    <x v="18"/>
    <x v="1"/>
    <x v="2125"/>
  </r>
  <r>
    <x v="0"/>
    <x v="3"/>
    <x v="25"/>
    <s v="Portugal"/>
    <x v="18"/>
    <x v="1"/>
    <x v="0"/>
  </r>
  <r>
    <x v="0"/>
    <x v="3"/>
    <x v="25"/>
    <s v="Lisboa"/>
    <x v="18"/>
    <x v="1"/>
    <x v="63"/>
  </r>
  <r>
    <x v="0"/>
    <x v="3"/>
    <x v="26"/>
    <s v="Romania"/>
    <x v="18"/>
    <x v="1"/>
    <x v="0"/>
  </r>
  <r>
    <x v="0"/>
    <x v="3"/>
    <x v="27"/>
    <s v="Slovenia"/>
    <x v="18"/>
    <x v="1"/>
    <x v="942"/>
  </r>
  <r>
    <x v="0"/>
    <x v="3"/>
    <x v="28"/>
    <s v="Slovakia"/>
    <x v="18"/>
    <x v="1"/>
    <x v="0"/>
  </r>
  <r>
    <x v="0"/>
    <x v="3"/>
    <x v="29"/>
    <s v="Finland"/>
    <x v="18"/>
    <x v="1"/>
    <x v="1975"/>
  </r>
  <r>
    <x v="0"/>
    <x v="3"/>
    <x v="30"/>
    <s v="Sweden"/>
    <x v="18"/>
    <x v="1"/>
    <x v="2145"/>
  </r>
  <r>
    <x v="0"/>
    <x v="3"/>
    <x v="31"/>
    <s v="United Kingdom"/>
    <x v="18"/>
    <x v="1"/>
    <x v="237"/>
  </r>
  <r>
    <x v="0"/>
    <x v="3"/>
    <x v="31"/>
    <s v="Leeds"/>
    <x v="18"/>
    <x v="1"/>
    <x v="606"/>
  </r>
  <r>
    <x v="0"/>
    <x v="3"/>
    <x v="31"/>
    <s v="Birmingham"/>
    <x v="18"/>
    <x v="1"/>
    <x v="2039"/>
  </r>
  <r>
    <x v="0"/>
    <x v="3"/>
    <x v="31"/>
    <s v="London"/>
    <x v="18"/>
    <x v="1"/>
    <x v="528"/>
  </r>
  <r>
    <x v="0"/>
    <x v="3"/>
    <x v="31"/>
    <s v="Glasgow"/>
    <x v="18"/>
    <x v="1"/>
    <x v="1128"/>
  </r>
  <r>
    <x v="0"/>
    <x v="3"/>
    <x v="32"/>
    <s v="Norway"/>
    <x v="18"/>
    <x v="1"/>
    <x v="180"/>
  </r>
  <r>
    <x v="0"/>
    <x v="3"/>
    <x v="33"/>
    <s v="Turkey"/>
    <x v="18"/>
    <x v="1"/>
    <x v="0"/>
  </r>
  <r>
    <x v="0"/>
    <x v="3"/>
    <x v="0"/>
    <s v="European Union (27 countries)"/>
    <x v="19"/>
    <x v="0"/>
    <x v="0"/>
  </r>
  <r>
    <x v="0"/>
    <x v="3"/>
    <x v="1"/>
    <s v="European Union (25 countries)"/>
    <x v="19"/>
    <x v="0"/>
    <x v="2142"/>
  </r>
  <r>
    <x v="0"/>
    <x v="3"/>
    <x v="2"/>
    <s v="European Union (15 countries)"/>
    <x v="19"/>
    <x v="0"/>
    <x v="1910"/>
  </r>
  <r>
    <x v="0"/>
    <x v="3"/>
    <x v="3"/>
    <s v="Euro area (EA11-2000, EA12-2006, EA13-2007, EA15-2008, EA16-2010, EA17)"/>
    <x v="19"/>
    <x v="0"/>
    <x v="466"/>
  </r>
  <r>
    <x v="0"/>
    <x v="3"/>
    <x v="4"/>
    <s v="Belgium"/>
    <x v="19"/>
    <x v="0"/>
    <x v="644"/>
  </r>
  <r>
    <x v="0"/>
    <x v="3"/>
    <x v="5"/>
    <s v="Bulgaria"/>
    <x v="19"/>
    <x v="0"/>
    <x v="1856"/>
  </r>
  <r>
    <x v="0"/>
    <x v="3"/>
    <x v="6"/>
    <s v="Czech Republic"/>
    <x v="19"/>
    <x v="0"/>
    <x v="1696"/>
  </r>
  <r>
    <x v="0"/>
    <x v="3"/>
    <x v="7"/>
    <s v="Denmark"/>
    <x v="19"/>
    <x v="0"/>
    <x v="2055"/>
  </r>
  <r>
    <x v="0"/>
    <x v="3"/>
    <x v="7"/>
    <s v="København"/>
    <x v="19"/>
    <x v="0"/>
    <x v="0"/>
  </r>
  <r>
    <x v="0"/>
    <x v="3"/>
    <x v="8"/>
    <s v="Germany (until 1990 former territory of the FRG)"/>
    <x v="19"/>
    <x v="0"/>
    <x v="1561"/>
  </r>
  <r>
    <x v="0"/>
    <x v="3"/>
    <x v="8"/>
    <s v="Stuttgart"/>
    <x v="19"/>
    <x v="0"/>
    <x v="0"/>
  </r>
  <r>
    <x v="0"/>
    <x v="3"/>
    <x v="8"/>
    <s v="München"/>
    <x v="19"/>
    <x v="0"/>
    <x v="0"/>
  </r>
  <r>
    <x v="0"/>
    <x v="3"/>
    <x v="8"/>
    <s v="Hamburg"/>
    <x v="19"/>
    <x v="0"/>
    <x v="0"/>
  </r>
  <r>
    <x v="0"/>
    <x v="3"/>
    <x v="8"/>
    <s v="Frankfurt am Main"/>
    <x v="19"/>
    <x v="0"/>
    <x v="0"/>
  </r>
  <r>
    <x v="0"/>
    <x v="3"/>
    <x v="8"/>
    <s v="Rostock"/>
    <x v="19"/>
    <x v="0"/>
    <x v="0"/>
  </r>
  <r>
    <x v="0"/>
    <x v="3"/>
    <x v="8"/>
    <s v="Hannover"/>
    <x v="19"/>
    <x v="0"/>
    <x v="0"/>
  </r>
  <r>
    <x v="0"/>
    <x v="3"/>
    <x v="8"/>
    <s v="Düsseldorf"/>
    <x v="19"/>
    <x v="0"/>
    <x v="0"/>
  </r>
  <r>
    <x v="0"/>
    <x v="3"/>
    <x v="8"/>
    <s v="Leipzig"/>
    <x v="19"/>
    <x v="0"/>
    <x v="0"/>
  </r>
  <r>
    <x v="0"/>
    <x v="3"/>
    <x v="8"/>
    <s v="Erfurt"/>
    <x v="19"/>
    <x v="0"/>
    <x v="0"/>
  </r>
  <r>
    <x v="0"/>
    <x v="3"/>
    <x v="8"/>
    <s v="Germany - South"/>
    <x v="19"/>
    <x v="0"/>
    <x v="0"/>
  </r>
  <r>
    <x v="0"/>
    <x v="3"/>
    <x v="8"/>
    <s v="Germany - West"/>
    <x v="19"/>
    <x v="0"/>
    <x v="0"/>
  </r>
  <r>
    <x v="0"/>
    <x v="3"/>
    <x v="9"/>
    <s v="Estonia"/>
    <x v="19"/>
    <x v="0"/>
    <x v="289"/>
  </r>
  <r>
    <x v="0"/>
    <x v="3"/>
    <x v="10"/>
    <s v="Ireland"/>
    <x v="19"/>
    <x v="0"/>
    <x v="0"/>
  </r>
  <r>
    <x v="0"/>
    <x v="3"/>
    <x v="10"/>
    <s v="Dublin"/>
    <x v="19"/>
    <x v="0"/>
    <x v="2036"/>
  </r>
  <r>
    <x v="0"/>
    <x v="3"/>
    <x v="11"/>
    <s v="Greece"/>
    <x v="19"/>
    <x v="0"/>
    <x v="0"/>
  </r>
  <r>
    <x v="0"/>
    <x v="3"/>
    <x v="11"/>
    <s v="Athina"/>
    <x v="19"/>
    <x v="0"/>
    <x v="1890"/>
  </r>
  <r>
    <x v="0"/>
    <x v="3"/>
    <x v="12"/>
    <s v="Spain"/>
    <x v="19"/>
    <x v="0"/>
    <x v="0"/>
  </r>
  <r>
    <x v="0"/>
    <x v="3"/>
    <x v="12"/>
    <s v="Madrid"/>
    <x v="19"/>
    <x v="0"/>
    <x v="2143"/>
  </r>
  <r>
    <x v="0"/>
    <x v="3"/>
    <x v="13"/>
    <s v="France"/>
    <x v="19"/>
    <x v="0"/>
    <x v="1642"/>
  </r>
  <r>
    <x v="0"/>
    <x v="3"/>
    <x v="13"/>
    <s v="Paris"/>
    <x v="19"/>
    <x v="0"/>
    <x v="1642"/>
  </r>
  <r>
    <x v="0"/>
    <x v="3"/>
    <x v="13"/>
    <s v="Lille"/>
    <x v="19"/>
    <x v="0"/>
    <x v="1642"/>
  </r>
  <r>
    <x v="0"/>
    <x v="3"/>
    <x v="13"/>
    <s v="Strasbourg"/>
    <x v="19"/>
    <x v="0"/>
    <x v="1642"/>
  </r>
  <r>
    <x v="0"/>
    <x v="3"/>
    <x v="13"/>
    <s v="Toulouse"/>
    <x v="19"/>
    <x v="0"/>
    <x v="1642"/>
  </r>
  <r>
    <x v="0"/>
    <x v="3"/>
    <x v="13"/>
    <s v="Lyon"/>
    <x v="19"/>
    <x v="0"/>
    <x v="1642"/>
  </r>
  <r>
    <x v="0"/>
    <x v="3"/>
    <x v="13"/>
    <s v="Marseille"/>
    <x v="19"/>
    <x v="0"/>
    <x v="1642"/>
  </r>
  <r>
    <x v="0"/>
    <x v="3"/>
    <x v="14"/>
    <s v="Croatia"/>
    <x v="19"/>
    <x v="0"/>
    <x v="0"/>
  </r>
  <r>
    <x v="0"/>
    <x v="3"/>
    <x v="15"/>
    <s v="Italy"/>
    <x v="19"/>
    <x v="0"/>
    <x v="1272"/>
  </r>
  <r>
    <x v="0"/>
    <x v="3"/>
    <x v="15"/>
    <s v="Nord-Ovest, Nord-Est, Centro (IT) (NUTS 2006)"/>
    <x v="19"/>
    <x v="0"/>
    <x v="0"/>
  </r>
  <r>
    <x v="0"/>
    <x v="3"/>
    <x v="15"/>
    <s v="Sud, Isole"/>
    <x v="19"/>
    <x v="0"/>
    <x v="0"/>
  </r>
  <r>
    <x v="0"/>
    <x v="3"/>
    <x v="16"/>
    <s v="Cyprus"/>
    <x v="19"/>
    <x v="0"/>
    <x v="1829"/>
  </r>
  <r>
    <x v="0"/>
    <x v="3"/>
    <x v="17"/>
    <s v="Latvia"/>
    <x v="19"/>
    <x v="0"/>
    <x v="1970"/>
  </r>
  <r>
    <x v="0"/>
    <x v="3"/>
    <x v="18"/>
    <s v="Lithuania"/>
    <x v="19"/>
    <x v="0"/>
    <x v="759"/>
  </r>
  <r>
    <x v="0"/>
    <x v="3"/>
    <x v="19"/>
    <s v="Luxembourg"/>
    <x v="19"/>
    <x v="0"/>
    <x v="1833"/>
  </r>
  <r>
    <x v="0"/>
    <x v="3"/>
    <x v="20"/>
    <s v="Hungary"/>
    <x v="19"/>
    <x v="0"/>
    <x v="2143"/>
  </r>
  <r>
    <x v="0"/>
    <x v="3"/>
    <x v="21"/>
    <s v="Malta"/>
    <x v="19"/>
    <x v="0"/>
    <x v="103"/>
  </r>
  <r>
    <x v="0"/>
    <x v="3"/>
    <x v="22"/>
    <s v="Netherlands"/>
    <x v="19"/>
    <x v="0"/>
    <x v="1421"/>
  </r>
  <r>
    <x v="0"/>
    <x v="3"/>
    <x v="22"/>
    <s v="Noord-Holland"/>
    <x v="19"/>
    <x v="0"/>
    <x v="0"/>
  </r>
  <r>
    <x v="0"/>
    <x v="3"/>
    <x v="22"/>
    <s v="Rotterdam"/>
    <x v="19"/>
    <x v="0"/>
    <x v="0"/>
  </r>
  <r>
    <x v="0"/>
    <x v="3"/>
    <x v="22"/>
    <s v="Noord-Brabant"/>
    <x v="19"/>
    <x v="0"/>
    <x v="0"/>
  </r>
  <r>
    <x v="0"/>
    <x v="3"/>
    <x v="23"/>
    <s v="Austria"/>
    <x v="19"/>
    <x v="0"/>
    <x v="1918"/>
  </r>
  <r>
    <x v="0"/>
    <x v="3"/>
    <x v="23"/>
    <s v="Wien, Oberösterreich, Tirol"/>
    <x v="19"/>
    <x v="0"/>
    <x v="1918"/>
  </r>
  <r>
    <x v="0"/>
    <x v="3"/>
    <x v="24"/>
    <s v="Poland"/>
    <x v="19"/>
    <x v="0"/>
    <x v="2198"/>
  </r>
  <r>
    <x v="0"/>
    <x v="3"/>
    <x v="25"/>
    <s v="Portugal"/>
    <x v="19"/>
    <x v="0"/>
    <x v="0"/>
  </r>
  <r>
    <x v="0"/>
    <x v="3"/>
    <x v="25"/>
    <s v="Lisboa"/>
    <x v="19"/>
    <x v="0"/>
    <x v="735"/>
  </r>
  <r>
    <x v="0"/>
    <x v="3"/>
    <x v="26"/>
    <s v="Romania"/>
    <x v="19"/>
    <x v="0"/>
    <x v="0"/>
  </r>
  <r>
    <x v="0"/>
    <x v="3"/>
    <x v="27"/>
    <s v="Slovenia"/>
    <x v="19"/>
    <x v="0"/>
    <x v="1663"/>
  </r>
  <r>
    <x v="0"/>
    <x v="3"/>
    <x v="28"/>
    <s v="Slovakia"/>
    <x v="19"/>
    <x v="0"/>
    <x v="2050"/>
  </r>
  <r>
    <x v="0"/>
    <x v="3"/>
    <x v="29"/>
    <s v="Finland"/>
    <x v="19"/>
    <x v="0"/>
    <x v="2097"/>
  </r>
  <r>
    <x v="0"/>
    <x v="3"/>
    <x v="30"/>
    <s v="Sweden"/>
    <x v="19"/>
    <x v="0"/>
    <x v="1533"/>
  </r>
  <r>
    <x v="0"/>
    <x v="3"/>
    <x v="31"/>
    <s v="United Kingdom"/>
    <x v="19"/>
    <x v="0"/>
    <x v="262"/>
  </r>
  <r>
    <x v="0"/>
    <x v="3"/>
    <x v="31"/>
    <s v="Leeds"/>
    <x v="19"/>
    <x v="0"/>
    <x v="1452"/>
  </r>
  <r>
    <x v="0"/>
    <x v="3"/>
    <x v="31"/>
    <s v="Birmingham"/>
    <x v="19"/>
    <x v="0"/>
    <x v="1458"/>
  </r>
  <r>
    <x v="0"/>
    <x v="3"/>
    <x v="31"/>
    <s v="London"/>
    <x v="19"/>
    <x v="0"/>
    <x v="1533"/>
  </r>
  <r>
    <x v="0"/>
    <x v="3"/>
    <x v="31"/>
    <s v="Glasgow"/>
    <x v="19"/>
    <x v="0"/>
    <x v="1098"/>
  </r>
  <r>
    <x v="0"/>
    <x v="3"/>
    <x v="32"/>
    <s v="Norway"/>
    <x v="19"/>
    <x v="0"/>
    <x v="2196"/>
  </r>
  <r>
    <x v="0"/>
    <x v="3"/>
    <x v="33"/>
    <s v="Turkey"/>
    <x v="19"/>
    <x v="0"/>
    <x v="0"/>
  </r>
  <r>
    <x v="0"/>
    <x v="3"/>
    <x v="0"/>
    <s v="European Union (27 countries)"/>
    <x v="19"/>
    <x v="1"/>
    <x v="0"/>
  </r>
  <r>
    <x v="0"/>
    <x v="3"/>
    <x v="1"/>
    <s v="European Union (25 countries)"/>
    <x v="19"/>
    <x v="1"/>
    <x v="88"/>
  </r>
  <r>
    <x v="0"/>
    <x v="3"/>
    <x v="2"/>
    <s v="European Union (15 countries)"/>
    <x v="19"/>
    <x v="1"/>
    <x v="625"/>
  </r>
  <r>
    <x v="0"/>
    <x v="3"/>
    <x v="3"/>
    <s v="Euro area (EA11-2000, EA12-2006, EA13-2007, EA15-2008, EA16-2010, EA17)"/>
    <x v="19"/>
    <x v="1"/>
    <x v="37"/>
  </r>
  <r>
    <x v="0"/>
    <x v="3"/>
    <x v="4"/>
    <s v="Belgium"/>
    <x v="19"/>
    <x v="1"/>
    <x v="550"/>
  </r>
  <r>
    <x v="0"/>
    <x v="3"/>
    <x v="5"/>
    <s v="Bulgaria"/>
    <x v="19"/>
    <x v="1"/>
    <x v="1871"/>
  </r>
  <r>
    <x v="0"/>
    <x v="3"/>
    <x v="6"/>
    <s v="Czech Republic"/>
    <x v="19"/>
    <x v="1"/>
    <x v="2015"/>
  </r>
  <r>
    <x v="0"/>
    <x v="3"/>
    <x v="7"/>
    <s v="Denmark"/>
    <x v="19"/>
    <x v="1"/>
    <x v="2143"/>
  </r>
  <r>
    <x v="0"/>
    <x v="3"/>
    <x v="7"/>
    <s v="København"/>
    <x v="19"/>
    <x v="1"/>
    <x v="0"/>
  </r>
  <r>
    <x v="0"/>
    <x v="3"/>
    <x v="8"/>
    <s v="Germany (until 1990 former territory of the FRG)"/>
    <x v="19"/>
    <x v="1"/>
    <x v="1943"/>
  </r>
  <r>
    <x v="0"/>
    <x v="3"/>
    <x v="8"/>
    <s v="Stuttgart"/>
    <x v="19"/>
    <x v="1"/>
    <x v="0"/>
  </r>
  <r>
    <x v="0"/>
    <x v="3"/>
    <x v="8"/>
    <s v="München"/>
    <x v="19"/>
    <x v="1"/>
    <x v="0"/>
  </r>
  <r>
    <x v="0"/>
    <x v="3"/>
    <x v="8"/>
    <s v="Hamburg"/>
    <x v="19"/>
    <x v="1"/>
    <x v="0"/>
  </r>
  <r>
    <x v="0"/>
    <x v="3"/>
    <x v="8"/>
    <s v="Frankfurt am Main"/>
    <x v="19"/>
    <x v="1"/>
    <x v="0"/>
  </r>
  <r>
    <x v="0"/>
    <x v="3"/>
    <x v="8"/>
    <s v="Rostock"/>
    <x v="19"/>
    <x v="1"/>
    <x v="0"/>
  </r>
  <r>
    <x v="0"/>
    <x v="3"/>
    <x v="8"/>
    <s v="Hannover"/>
    <x v="19"/>
    <x v="1"/>
    <x v="0"/>
  </r>
  <r>
    <x v="0"/>
    <x v="3"/>
    <x v="8"/>
    <s v="Düsseldorf"/>
    <x v="19"/>
    <x v="1"/>
    <x v="0"/>
  </r>
  <r>
    <x v="0"/>
    <x v="3"/>
    <x v="8"/>
    <s v="Leipzig"/>
    <x v="19"/>
    <x v="1"/>
    <x v="0"/>
  </r>
  <r>
    <x v="0"/>
    <x v="3"/>
    <x v="8"/>
    <s v="Erfurt"/>
    <x v="19"/>
    <x v="1"/>
    <x v="0"/>
  </r>
  <r>
    <x v="0"/>
    <x v="3"/>
    <x v="8"/>
    <s v="Germany - South"/>
    <x v="19"/>
    <x v="1"/>
    <x v="0"/>
  </r>
  <r>
    <x v="0"/>
    <x v="3"/>
    <x v="8"/>
    <s v="Germany - West"/>
    <x v="19"/>
    <x v="1"/>
    <x v="0"/>
  </r>
  <r>
    <x v="0"/>
    <x v="3"/>
    <x v="9"/>
    <s v="Estonia"/>
    <x v="19"/>
    <x v="1"/>
    <x v="1746"/>
  </r>
  <r>
    <x v="0"/>
    <x v="3"/>
    <x v="10"/>
    <s v="Ireland"/>
    <x v="19"/>
    <x v="1"/>
    <x v="2036"/>
  </r>
  <r>
    <x v="0"/>
    <x v="3"/>
    <x v="10"/>
    <s v="Dublin"/>
    <x v="19"/>
    <x v="1"/>
    <x v="0"/>
  </r>
  <r>
    <x v="0"/>
    <x v="3"/>
    <x v="11"/>
    <s v="Greece"/>
    <x v="19"/>
    <x v="1"/>
    <x v="1890"/>
  </r>
  <r>
    <x v="0"/>
    <x v="3"/>
    <x v="11"/>
    <s v="Athina"/>
    <x v="19"/>
    <x v="1"/>
    <x v="1890"/>
  </r>
  <r>
    <x v="0"/>
    <x v="3"/>
    <x v="12"/>
    <s v="Spain"/>
    <x v="19"/>
    <x v="1"/>
    <x v="0"/>
  </r>
  <r>
    <x v="0"/>
    <x v="3"/>
    <x v="12"/>
    <s v="Madrid"/>
    <x v="19"/>
    <x v="1"/>
    <x v="2143"/>
  </r>
  <r>
    <x v="0"/>
    <x v="3"/>
    <x v="13"/>
    <s v="France"/>
    <x v="19"/>
    <x v="1"/>
    <x v="1642"/>
  </r>
  <r>
    <x v="0"/>
    <x v="3"/>
    <x v="13"/>
    <s v="Paris"/>
    <x v="19"/>
    <x v="1"/>
    <x v="1642"/>
  </r>
  <r>
    <x v="0"/>
    <x v="3"/>
    <x v="13"/>
    <s v="Lille"/>
    <x v="19"/>
    <x v="1"/>
    <x v="1642"/>
  </r>
  <r>
    <x v="0"/>
    <x v="3"/>
    <x v="13"/>
    <s v="Strasbourg"/>
    <x v="19"/>
    <x v="1"/>
    <x v="1642"/>
  </r>
  <r>
    <x v="0"/>
    <x v="3"/>
    <x v="13"/>
    <s v="Toulouse"/>
    <x v="19"/>
    <x v="1"/>
    <x v="1642"/>
  </r>
  <r>
    <x v="0"/>
    <x v="3"/>
    <x v="13"/>
    <s v="Lyon"/>
    <x v="19"/>
    <x v="1"/>
    <x v="1642"/>
  </r>
  <r>
    <x v="0"/>
    <x v="3"/>
    <x v="13"/>
    <s v="Marseille"/>
    <x v="19"/>
    <x v="1"/>
    <x v="1642"/>
  </r>
  <r>
    <x v="0"/>
    <x v="3"/>
    <x v="14"/>
    <s v="Croatia"/>
    <x v="19"/>
    <x v="1"/>
    <x v="0"/>
  </r>
  <r>
    <x v="0"/>
    <x v="3"/>
    <x v="15"/>
    <s v="Italy"/>
    <x v="19"/>
    <x v="1"/>
    <x v="1219"/>
  </r>
  <r>
    <x v="0"/>
    <x v="3"/>
    <x v="15"/>
    <s v="Nord-Ovest, Nord-Est, Centro (IT) (NUTS 2006)"/>
    <x v="19"/>
    <x v="1"/>
    <x v="0"/>
  </r>
  <r>
    <x v="0"/>
    <x v="3"/>
    <x v="15"/>
    <s v="Sud, Isole"/>
    <x v="19"/>
    <x v="1"/>
    <x v="0"/>
  </r>
  <r>
    <x v="0"/>
    <x v="3"/>
    <x v="16"/>
    <s v="Cyprus"/>
    <x v="19"/>
    <x v="1"/>
    <x v="1849"/>
  </r>
  <r>
    <x v="0"/>
    <x v="3"/>
    <x v="17"/>
    <s v="Latvia"/>
    <x v="19"/>
    <x v="1"/>
    <x v="1012"/>
  </r>
  <r>
    <x v="0"/>
    <x v="3"/>
    <x v="18"/>
    <s v="Lithuania"/>
    <x v="19"/>
    <x v="1"/>
    <x v="759"/>
  </r>
  <r>
    <x v="0"/>
    <x v="3"/>
    <x v="19"/>
    <s v="Luxembourg"/>
    <x v="19"/>
    <x v="1"/>
    <x v="2025"/>
  </r>
  <r>
    <x v="0"/>
    <x v="3"/>
    <x v="20"/>
    <s v="Hungary"/>
    <x v="19"/>
    <x v="1"/>
    <x v="1581"/>
  </r>
  <r>
    <x v="0"/>
    <x v="3"/>
    <x v="21"/>
    <s v="Malta"/>
    <x v="19"/>
    <x v="1"/>
    <x v="2217"/>
  </r>
  <r>
    <x v="0"/>
    <x v="3"/>
    <x v="22"/>
    <s v="Netherlands"/>
    <x v="19"/>
    <x v="1"/>
    <x v="1844"/>
  </r>
  <r>
    <x v="0"/>
    <x v="3"/>
    <x v="22"/>
    <s v="Noord-Holland"/>
    <x v="19"/>
    <x v="1"/>
    <x v="0"/>
  </r>
  <r>
    <x v="0"/>
    <x v="3"/>
    <x v="22"/>
    <s v="Rotterdam"/>
    <x v="19"/>
    <x v="1"/>
    <x v="0"/>
  </r>
  <r>
    <x v="0"/>
    <x v="3"/>
    <x v="22"/>
    <s v="Noord-Brabant"/>
    <x v="19"/>
    <x v="1"/>
    <x v="0"/>
  </r>
  <r>
    <x v="0"/>
    <x v="3"/>
    <x v="23"/>
    <s v="Austria"/>
    <x v="19"/>
    <x v="1"/>
    <x v="1918"/>
  </r>
  <r>
    <x v="0"/>
    <x v="3"/>
    <x v="23"/>
    <s v="Wien, Oberösterreich, Tirol"/>
    <x v="19"/>
    <x v="1"/>
    <x v="0"/>
  </r>
  <r>
    <x v="0"/>
    <x v="3"/>
    <x v="24"/>
    <s v="Poland"/>
    <x v="19"/>
    <x v="1"/>
    <x v="904"/>
  </r>
  <r>
    <x v="0"/>
    <x v="3"/>
    <x v="25"/>
    <s v="Portugal"/>
    <x v="19"/>
    <x v="1"/>
    <x v="0"/>
  </r>
  <r>
    <x v="0"/>
    <x v="3"/>
    <x v="25"/>
    <s v="Lisboa"/>
    <x v="19"/>
    <x v="1"/>
    <x v="735"/>
  </r>
  <r>
    <x v="0"/>
    <x v="3"/>
    <x v="26"/>
    <s v="Romania"/>
    <x v="19"/>
    <x v="1"/>
    <x v="0"/>
  </r>
  <r>
    <x v="0"/>
    <x v="3"/>
    <x v="27"/>
    <s v="Slovenia"/>
    <x v="19"/>
    <x v="1"/>
    <x v="2177"/>
  </r>
  <r>
    <x v="0"/>
    <x v="3"/>
    <x v="28"/>
    <s v="Slovakia"/>
    <x v="19"/>
    <x v="1"/>
    <x v="2033"/>
  </r>
  <r>
    <x v="0"/>
    <x v="3"/>
    <x v="29"/>
    <s v="Finland"/>
    <x v="19"/>
    <x v="1"/>
    <x v="2218"/>
  </r>
  <r>
    <x v="0"/>
    <x v="3"/>
    <x v="30"/>
    <s v="Sweden"/>
    <x v="19"/>
    <x v="1"/>
    <x v="1646"/>
  </r>
  <r>
    <x v="0"/>
    <x v="3"/>
    <x v="31"/>
    <s v="United Kingdom"/>
    <x v="19"/>
    <x v="1"/>
    <x v="1807"/>
  </r>
  <r>
    <x v="0"/>
    <x v="3"/>
    <x v="31"/>
    <s v="Leeds"/>
    <x v="19"/>
    <x v="1"/>
    <x v="1701"/>
  </r>
  <r>
    <x v="0"/>
    <x v="3"/>
    <x v="31"/>
    <s v="Birmingham"/>
    <x v="19"/>
    <x v="1"/>
    <x v="213"/>
  </r>
  <r>
    <x v="0"/>
    <x v="3"/>
    <x v="31"/>
    <s v="London"/>
    <x v="19"/>
    <x v="1"/>
    <x v="580"/>
  </r>
  <r>
    <x v="0"/>
    <x v="3"/>
    <x v="31"/>
    <s v="Glasgow"/>
    <x v="19"/>
    <x v="1"/>
    <x v="2077"/>
  </r>
  <r>
    <x v="0"/>
    <x v="3"/>
    <x v="32"/>
    <s v="Norway"/>
    <x v="19"/>
    <x v="1"/>
    <x v="549"/>
  </r>
  <r>
    <x v="0"/>
    <x v="3"/>
    <x v="33"/>
    <s v="Turkey"/>
    <x v="19"/>
    <x v="1"/>
    <x v="0"/>
  </r>
  <r>
    <x v="0"/>
    <x v="3"/>
    <x v="0"/>
    <s v="European Union (27 countries)"/>
    <x v="20"/>
    <x v="0"/>
    <x v="1741"/>
  </r>
  <r>
    <x v="0"/>
    <x v="3"/>
    <x v="1"/>
    <s v="European Union (25 countries)"/>
    <x v="20"/>
    <x v="0"/>
    <x v="625"/>
  </r>
  <r>
    <x v="0"/>
    <x v="3"/>
    <x v="2"/>
    <s v="European Union (15 countries)"/>
    <x v="20"/>
    <x v="0"/>
    <x v="1759"/>
  </r>
  <r>
    <x v="0"/>
    <x v="3"/>
    <x v="3"/>
    <s v="Euro area (EA11-2000, EA12-2006, EA13-2007, EA15-2008, EA16-2010, EA17)"/>
    <x v="20"/>
    <x v="0"/>
    <x v="738"/>
  </r>
  <r>
    <x v="0"/>
    <x v="3"/>
    <x v="4"/>
    <s v="Belgium"/>
    <x v="20"/>
    <x v="0"/>
    <x v="993"/>
  </r>
  <r>
    <x v="0"/>
    <x v="3"/>
    <x v="5"/>
    <s v="Bulgaria"/>
    <x v="20"/>
    <x v="0"/>
    <x v="2166"/>
  </r>
  <r>
    <x v="0"/>
    <x v="3"/>
    <x v="6"/>
    <s v="Czech Republic"/>
    <x v="20"/>
    <x v="0"/>
    <x v="1967"/>
  </r>
  <r>
    <x v="0"/>
    <x v="3"/>
    <x v="7"/>
    <s v="Denmark"/>
    <x v="20"/>
    <x v="0"/>
    <x v="1080"/>
  </r>
  <r>
    <x v="0"/>
    <x v="3"/>
    <x v="7"/>
    <s v="København"/>
    <x v="20"/>
    <x v="0"/>
    <x v="0"/>
  </r>
  <r>
    <x v="0"/>
    <x v="3"/>
    <x v="8"/>
    <s v="Germany (until 1990 former territory of the FRG)"/>
    <x v="20"/>
    <x v="0"/>
    <x v="197"/>
  </r>
  <r>
    <x v="0"/>
    <x v="3"/>
    <x v="8"/>
    <s v="Stuttgart"/>
    <x v="20"/>
    <x v="0"/>
    <x v="0"/>
  </r>
  <r>
    <x v="0"/>
    <x v="3"/>
    <x v="8"/>
    <s v="München"/>
    <x v="20"/>
    <x v="0"/>
    <x v="0"/>
  </r>
  <r>
    <x v="0"/>
    <x v="3"/>
    <x v="8"/>
    <s v="Hamburg"/>
    <x v="20"/>
    <x v="0"/>
    <x v="0"/>
  </r>
  <r>
    <x v="0"/>
    <x v="3"/>
    <x v="8"/>
    <s v="Frankfurt am Main"/>
    <x v="20"/>
    <x v="0"/>
    <x v="0"/>
  </r>
  <r>
    <x v="0"/>
    <x v="3"/>
    <x v="8"/>
    <s v="Rostock"/>
    <x v="20"/>
    <x v="0"/>
    <x v="0"/>
  </r>
  <r>
    <x v="0"/>
    <x v="3"/>
    <x v="8"/>
    <s v="Hannover"/>
    <x v="20"/>
    <x v="0"/>
    <x v="0"/>
  </r>
  <r>
    <x v="0"/>
    <x v="3"/>
    <x v="8"/>
    <s v="Düsseldorf"/>
    <x v="20"/>
    <x v="0"/>
    <x v="0"/>
  </r>
  <r>
    <x v="0"/>
    <x v="3"/>
    <x v="8"/>
    <s v="Leipzig"/>
    <x v="20"/>
    <x v="0"/>
    <x v="0"/>
  </r>
  <r>
    <x v="0"/>
    <x v="3"/>
    <x v="8"/>
    <s v="Erfurt"/>
    <x v="20"/>
    <x v="0"/>
    <x v="0"/>
  </r>
  <r>
    <x v="0"/>
    <x v="3"/>
    <x v="8"/>
    <s v="Germany - South"/>
    <x v="20"/>
    <x v="0"/>
    <x v="0"/>
  </r>
  <r>
    <x v="0"/>
    <x v="3"/>
    <x v="8"/>
    <s v="Germany - West"/>
    <x v="20"/>
    <x v="0"/>
    <x v="0"/>
  </r>
  <r>
    <x v="0"/>
    <x v="3"/>
    <x v="9"/>
    <s v="Estonia"/>
    <x v="20"/>
    <x v="0"/>
    <x v="2219"/>
  </r>
  <r>
    <x v="0"/>
    <x v="3"/>
    <x v="10"/>
    <s v="Ireland"/>
    <x v="20"/>
    <x v="0"/>
    <x v="1823"/>
  </r>
  <r>
    <x v="0"/>
    <x v="3"/>
    <x v="10"/>
    <s v="Dublin"/>
    <x v="20"/>
    <x v="0"/>
    <x v="0"/>
  </r>
  <r>
    <x v="0"/>
    <x v="3"/>
    <x v="11"/>
    <s v="Greece"/>
    <x v="20"/>
    <x v="0"/>
    <x v="2180"/>
  </r>
  <r>
    <x v="0"/>
    <x v="3"/>
    <x v="11"/>
    <s v="Athina"/>
    <x v="20"/>
    <x v="0"/>
    <x v="2180"/>
  </r>
  <r>
    <x v="0"/>
    <x v="3"/>
    <x v="12"/>
    <s v="Spain"/>
    <x v="20"/>
    <x v="0"/>
    <x v="2044"/>
  </r>
  <r>
    <x v="0"/>
    <x v="3"/>
    <x v="12"/>
    <s v="Madrid"/>
    <x v="20"/>
    <x v="0"/>
    <x v="0"/>
  </r>
  <r>
    <x v="0"/>
    <x v="3"/>
    <x v="13"/>
    <s v="France"/>
    <x v="20"/>
    <x v="0"/>
    <x v="1642"/>
  </r>
  <r>
    <x v="0"/>
    <x v="3"/>
    <x v="13"/>
    <s v="Paris"/>
    <x v="20"/>
    <x v="0"/>
    <x v="1642"/>
  </r>
  <r>
    <x v="0"/>
    <x v="3"/>
    <x v="13"/>
    <s v="Lille"/>
    <x v="20"/>
    <x v="0"/>
    <x v="1642"/>
  </r>
  <r>
    <x v="0"/>
    <x v="3"/>
    <x v="13"/>
    <s v="Strasbourg"/>
    <x v="20"/>
    <x v="0"/>
    <x v="1642"/>
  </r>
  <r>
    <x v="0"/>
    <x v="3"/>
    <x v="13"/>
    <s v="Toulouse"/>
    <x v="20"/>
    <x v="0"/>
    <x v="1642"/>
  </r>
  <r>
    <x v="0"/>
    <x v="3"/>
    <x v="13"/>
    <s v="Lyon"/>
    <x v="20"/>
    <x v="0"/>
    <x v="1642"/>
  </r>
  <r>
    <x v="0"/>
    <x v="3"/>
    <x v="13"/>
    <s v="Marseille"/>
    <x v="20"/>
    <x v="0"/>
    <x v="1642"/>
  </r>
  <r>
    <x v="0"/>
    <x v="3"/>
    <x v="14"/>
    <s v="Croatia"/>
    <x v="20"/>
    <x v="0"/>
    <x v="2220"/>
  </r>
  <r>
    <x v="0"/>
    <x v="3"/>
    <x v="15"/>
    <s v="Italy"/>
    <x v="20"/>
    <x v="0"/>
    <x v="1200"/>
  </r>
  <r>
    <x v="0"/>
    <x v="3"/>
    <x v="15"/>
    <s v="Nord-Ovest, Nord-Est, Centro (IT) (NUTS 2006)"/>
    <x v="20"/>
    <x v="0"/>
    <x v="0"/>
  </r>
  <r>
    <x v="0"/>
    <x v="3"/>
    <x v="15"/>
    <s v="Sud, Isole"/>
    <x v="20"/>
    <x v="0"/>
    <x v="0"/>
  </r>
  <r>
    <x v="0"/>
    <x v="3"/>
    <x v="16"/>
    <s v="Cyprus"/>
    <x v="20"/>
    <x v="0"/>
    <x v="1939"/>
  </r>
  <r>
    <x v="0"/>
    <x v="3"/>
    <x v="17"/>
    <s v="Latvia"/>
    <x v="20"/>
    <x v="0"/>
    <x v="2209"/>
  </r>
  <r>
    <x v="0"/>
    <x v="3"/>
    <x v="18"/>
    <s v="Lithuania"/>
    <x v="20"/>
    <x v="0"/>
    <x v="2073"/>
  </r>
  <r>
    <x v="0"/>
    <x v="3"/>
    <x v="19"/>
    <s v="Luxembourg"/>
    <x v="20"/>
    <x v="0"/>
    <x v="546"/>
  </r>
  <r>
    <x v="0"/>
    <x v="3"/>
    <x v="20"/>
    <s v="Hungary"/>
    <x v="20"/>
    <x v="0"/>
    <x v="1668"/>
  </r>
  <r>
    <x v="0"/>
    <x v="3"/>
    <x v="21"/>
    <s v="Malta"/>
    <x v="20"/>
    <x v="0"/>
    <x v="1706"/>
  </r>
  <r>
    <x v="0"/>
    <x v="3"/>
    <x v="22"/>
    <s v="Netherlands"/>
    <x v="20"/>
    <x v="0"/>
    <x v="1730"/>
  </r>
  <r>
    <x v="0"/>
    <x v="3"/>
    <x v="22"/>
    <s v="Noord-Holland"/>
    <x v="20"/>
    <x v="0"/>
    <x v="0"/>
  </r>
  <r>
    <x v="0"/>
    <x v="3"/>
    <x v="22"/>
    <s v="Rotterdam"/>
    <x v="20"/>
    <x v="0"/>
    <x v="0"/>
  </r>
  <r>
    <x v="0"/>
    <x v="3"/>
    <x v="22"/>
    <s v="Noord-Brabant"/>
    <x v="20"/>
    <x v="0"/>
    <x v="0"/>
  </r>
  <r>
    <x v="0"/>
    <x v="3"/>
    <x v="23"/>
    <s v="Austria"/>
    <x v="20"/>
    <x v="0"/>
    <x v="640"/>
  </r>
  <r>
    <x v="0"/>
    <x v="3"/>
    <x v="23"/>
    <s v="Wien, Oberösterreich, Tirol"/>
    <x v="20"/>
    <x v="0"/>
    <x v="0"/>
  </r>
  <r>
    <x v="0"/>
    <x v="3"/>
    <x v="24"/>
    <s v="Poland"/>
    <x v="20"/>
    <x v="0"/>
    <x v="2140"/>
  </r>
  <r>
    <x v="0"/>
    <x v="3"/>
    <x v="25"/>
    <s v="Portugal"/>
    <x v="20"/>
    <x v="0"/>
    <x v="196"/>
  </r>
  <r>
    <x v="0"/>
    <x v="3"/>
    <x v="25"/>
    <s v="Lisboa"/>
    <x v="20"/>
    <x v="0"/>
    <x v="0"/>
  </r>
  <r>
    <x v="0"/>
    <x v="3"/>
    <x v="26"/>
    <s v="Romania"/>
    <x v="20"/>
    <x v="0"/>
    <x v="2221"/>
  </r>
  <r>
    <x v="0"/>
    <x v="3"/>
    <x v="27"/>
    <s v="Slovenia"/>
    <x v="20"/>
    <x v="0"/>
    <x v="2046"/>
  </r>
  <r>
    <x v="0"/>
    <x v="3"/>
    <x v="28"/>
    <s v="Slovakia"/>
    <x v="20"/>
    <x v="0"/>
    <x v="1642"/>
  </r>
  <r>
    <x v="0"/>
    <x v="3"/>
    <x v="29"/>
    <s v="Finland"/>
    <x v="20"/>
    <x v="0"/>
    <x v="2137"/>
  </r>
  <r>
    <x v="0"/>
    <x v="3"/>
    <x v="30"/>
    <s v="Sweden"/>
    <x v="20"/>
    <x v="0"/>
    <x v="2145"/>
  </r>
  <r>
    <x v="0"/>
    <x v="3"/>
    <x v="31"/>
    <s v="United Kingdom"/>
    <x v="20"/>
    <x v="0"/>
    <x v="1480"/>
  </r>
  <r>
    <x v="0"/>
    <x v="3"/>
    <x v="31"/>
    <s v="Leeds"/>
    <x v="20"/>
    <x v="0"/>
    <x v="656"/>
  </r>
  <r>
    <x v="0"/>
    <x v="3"/>
    <x v="31"/>
    <s v="Birmingham"/>
    <x v="20"/>
    <x v="0"/>
    <x v="1845"/>
  </r>
  <r>
    <x v="0"/>
    <x v="3"/>
    <x v="31"/>
    <s v="London"/>
    <x v="20"/>
    <x v="0"/>
    <x v="2152"/>
  </r>
  <r>
    <x v="0"/>
    <x v="3"/>
    <x v="31"/>
    <s v="Glasgow"/>
    <x v="20"/>
    <x v="0"/>
    <x v="1545"/>
  </r>
  <r>
    <x v="0"/>
    <x v="3"/>
    <x v="32"/>
    <s v="Norway"/>
    <x v="20"/>
    <x v="0"/>
    <x v="838"/>
  </r>
  <r>
    <x v="0"/>
    <x v="3"/>
    <x v="33"/>
    <s v="Turkey"/>
    <x v="20"/>
    <x v="0"/>
    <x v="0"/>
  </r>
  <r>
    <x v="0"/>
    <x v="3"/>
    <x v="0"/>
    <s v="European Union (27 countries)"/>
    <x v="20"/>
    <x v="1"/>
    <x v="1715"/>
  </r>
  <r>
    <x v="0"/>
    <x v="3"/>
    <x v="1"/>
    <s v="European Union (25 countries)"/>
    <x v="20"/>
    <x v="1"/>
    <x v="1482"/>
  </r>
  <r>
    <x v="0"/>
    <x v="3"/>
    <x v="2"/>
    <s v="European Union (15 countries)"/>
    <x v="20"/>
    <x v="1"/>
    <x v="1749"/>
  </r>
  <r>
    <x v="0"/>
    <x v="3"/>
    <x v="3"/>
    <s v="Euro area (EA11-2000, EA12-2006, EA13-2007, EA15-2008, EA16-2010, EA17)"/>
    <x v="20"/>
    <x v="1"/>
    <x v="916"/>
  </r>
  <r>
    <x v="0"/>
    <x v="3"/>
    <x v="4"/>
    <s v="Belgium"/>
    <x v="20"/>
    <x v="1"/>
    <x v="642"/>
  </r>
  <r>
    <x v="0"/>
    <x v="3"/>
    <x v="5"/>
    <s v="Bulgaria"/>
    <x v="20"/>
    <x v="1"/>
    <x v="2104"/>
  </r>
  <r>
    <x v="0"/>
    <x v="3"/>
    <x v="6"/>
    <s v="Czech Republic"/>
    <x v="20"/>
    <x v="1"/>
    <x v="1718"/>
  </r>
  <r>
    <x v="0"/>
    <x v="3"/>
    <x v="7"/>
    <s v="Denmark"/>
    <x v="20"/>
    <x v="1"/>
    <x v="1117"/>
  </r>
  <r>
    <x v="0"/>
    <x v="3"/>
    <x v="7"/>
    <s v="København"/>
    <x v="20"/>
    <x v="1"/>
    <x v="0"/>
  </r>
  <r>
    <x v="0"/>
    <x v="3"/>
    <x v="8"/>
    <s v="Germany (until 1990 former territory of the FRG)"/>
    <x v="20"/>
    <x v="1"/>
    <x v="340"/>
  </r>
  <r>
    <x v="0"/>
    <x v="3"/>
    <x v="8"/>
    <s v="Stuttgart"/>
    <x v="20"/>
    <x v="1"/>
    <x v="0"/>
  </r>
  <r>
    <x v="0"/>
    <x v="3"/>
    <x v="8"/>
    <s v="München"/>
    <x v="20"/>
    <x v="1"/>
    <x v="0"/>
  </r>
  <r>
    <x v="0"/>
    <x v="3"/>
    <x v="8"/>
    <s v="Hamburg"/>
    <x v="20"/>
    <x v="1"/>
    <x v="0"/>
  </r>
  <r>
    <x v="0"/>
    <x v="3"/>
    <x v="8"/>
    <s v="Frankfurt am Main"/>
    <x v="20"/>
    <x v="1"/>
    <x v="0"/>
  </r>
  <r>
    <x v="0"/>
    <x v="3"/>
    <x v="8"/>
    <s v="Rostock"/>
    <x v="20"/>
    <x v="1"/>
    <x v="0"/>
  </r>
  <r>
    <x v="0"/>
    <x v="3"/>
    <x v="8"/>
    <s v="Hannover"/>
    <x v="20"/>
    <x v="1"/>
    <x v="0"/>
  </r>
  <r>
    <x v="0"/>
    <x v="3"/>
    <x v="8"/>
    <s v="Düsseldorf"/>
    <x v="20"/>
    <x v="1"/>
    <x v="0"/>
  </r>
  <r>
    <x v="0"/>
    <x v="3"/>
    <x v="8"/>
    <s v="Leipzig"/>
    <x v="20"/>
    <x v="1"/>
    <x v="0"/>
  </r>
  <r>
    <x v="0"/>
    <x v="3"/>
    <x v="8"/>
    <s v="Erfurt"/>
    <x v="20"/>
    <x v="1"/>
    <x v="0"/>
  </r>
  <r>
    <x v="0"/>
    <x v="3"/>
    <x v="8"/>
    <s v="Germany - South"/>
    <x v="20"/>
    <x v="1"/>
    <x v="0"/>
  </r>
  <r>
    <x v="0"/>
    <x v="3"/>
    <x v="8"/>
    <s v="Germany - West"/>
    <x v="20"/>
    <x v="1"/>
    <x v="0"/>
  </r>
  <r>
    <x v="0"/>
    <x v="3"/>
    <x v="9"/>
    <s v="Estonia"/>
    <x v="20"/>
    <x v="1"/>
    <x v="821"/>
  </r>
  <r>
    <x v="0"/>
    <x v="3"/>
    <x v="10"/>
    <s v="Ireland"/>
    <x v="20"/>
    <x v="1"/>
    <x v="1823"/>
  </r>
  <r>
    <x v="0"/>
    <x v="3"/>
    <x v="10"/>
    <s v="Dublin"/>
    <x v="20"/>
    <x v="1"/>
    <x v="0"/>
  </r>
  <r>
    <x v="0"/>
    <x v="3"/>
    <x v="11"/>
    <s v="Greece"/>
    <x v="20"/>
    <x v="1"/>
    <x v="2180"/>
  </r>
  <r>
    <x v="0"/>
    <x v="3"/>
    <x v="11"/>
    <s v="Athina"/>
    <x v="20"/>
    <x v="1"/>
    <x v="0"/>
  </r>
  <r>
    <x v="0"/>
    <x v="3"/>
    <x v="12"/>
    <s v="Spain"/>
    <x v="20"/>
    <x v="1"/>
    <x v="2044"/>
  </r>
  <r>
    <x v="0"/>
    <x v="3"/>
    <x v="12"/>
    <s v="Madrid"/>
    <x v="20"/>
    <x v="1"/>
    <x v="0"/>
  </r>
  <r>
    <x v="0"/>
    <x v="3"/>
    <x v="13"/>
    <s v="France"/>
    <x v="20"/>
    <x v="1"/>
    <x v="1642"/>
  </r>
  <r>
    <x v="0"/>
    <x v="3"/>
    <x v="13"/>
    <s v="Paris"/>
    <x v="20"/>
    <x v="1"/>
    <x v="1642"/>
  </r>
  <r>
    <x v="0"/>
    <x v="3"/>
    <x v="13"/>
    <s v="Lille"/>
    <x v="20"/>
    <x v="1"/>
    <x v="1642"/>
  </r>
  <r>
    <x v="0"/>
    <x v="3"/>
    <x v="13"/>
    <s v="Strasbourg"/>
    <x v="20"/>
    <x v="1"/>
    <x v="1642"/>
  </r>
  <r>
    <x v="0"/>
    <x v="3"/>
    <x v="13"/>
    <s v="Toulouse"/>
    <x v="20"/>
    <x v="1"/>
    <x v="1642"/>
  </r>
  <r>
    <x v="0"/>
    <x v="3"/>
    <x v="13"/>
    <s v="Lyon"/>
    <x v="20"/>
    <x v="1"/>
    <x v="1642"/>
  </r>
  <r>
    <x v="0"/>
    <x v="3"/>
    <x v="13"/>
    <s v="Marseille"/>
    <x v="20"/>
    <x v="1"/>
    <x v="1642"/>
  </r>
  <r>
    <x v="0"/>
    <x v="3"/>
    <x v="14"/>
    <s v="Croatia"/>
    <x v="20"/>
    <x v="1"/>
    <x v="1895"/>
  </r>
  <r>
    <x v="0"/>
    <x v="3"/>
    <x v="15"/>
    <s v="Italy"/>
    <x v="20"/>
    <x v="1"/>
    <x v="1078"/>
  </r>
  <r>
    <x v="0"/>
    <x v="3"/>
    <x v="15"/>
    <s v="Nord-Ovest, Nord-Est, Centro (IT) (NUTS 2006)"/>
    <x v="20"/>
    <x v="1"/>
    <x v="0"/>
  </r>
  <r>
    <x v="0"/>
    <x v="3"/>
    <x v="15"/>
    <s v="Sud, Isole"/>
    <x v="20"/>
    <x v="1"/>
    <x v="0"/>
  </r>
  <r>
    <x v="0"/>
    <x v="3"/>
    <x v="16"/>
    <s v="Cyprus"/>
    <x v="20"/>
    <x v="1"/>
    <x v="564"/>
  </r>
  <r>
    <x v="0"/>
    <x v="3"/>
    <x v="17"/>
    <s v="Latvia"/>
    <x v="20"/>
    <x v="1"/>
    <x v="2209"/>
  </r>
  <r>
    <x v="0"/>
    <x v="3"/>
    <x v="18"/>
    <s v="Lithuania"/>
    <x v="20"/>
    <x v="1"/>
    <x v="2073"/>
  </r>
  <r>
    <x v="0"/>
    <x v="3"/>
    <x v="19"/>
    <s v="Luxembourg"/>
    <x v="20"/>
    <x v="1"/>
    <x v="222"/>
  </r>
  <r>
    <x v="0"/>
    <x v="3"/>
    <x v="20"/>
    <s v="Hungary"/>
    <x v="20"/>
    <x v="1"/>
    <x v="1951"/>
  </r>
  <r>
    <x v="0"/>
    <x v="3"/>
    <x v="21"/>
    <s v="Malta"/>
    <x v="20"/>
    <x v="1"/>
    <x v="681"/>
  </r>
  <r>
    <x v="0"/>
    <x v="3"/>
    <x v="22"/>
    <s v="Netherlands"/>
    <x v="20"/>
    <x v="1"/>
    <x v="1130"/>
  </r>
  <r>
    <x v="0"/>
    <x v="3"/>
    <x v="22"/>
    <s v="Noord-Holland"/>
    <x v="20"/>
    <x v="1"/>
    <x v="0"/>
  </r>
  <r>
    <x v="0"/>
    <x v="3"/>
    <x v="22"/>
    <s v="Rotterdam"/>
    <x v="20"/>
    <x v="1"/>
    <x v="0"/>
  </r>
  <r>
    <x v="0"/>
    <x v="3"/>
    <x v="22"/>
    <s v="Noord-Brabant"/>
    <x v="20"/>
    <x v="1"/>
    <x v="0"/>
  </r>
  <r>
    <x v="0"/>
    <x v="3"/>
    <x v="23"/>
    <s v="Austria"/>
    <x v="20"/>
    <x v="1"/>
    <x v="170"/>
  </r>
  <r>
    <x v="0"/>
    <x v="3"/>
    <x v="23"/>
    <s v="Wien, Oberösterreich, Tirol"/>
    <x v="20"/>
    <x v="1"/>
    <x v="0"/>
  </r>
  <r>
    <x v="0"/>
    <x v="3"/>
    <x v="24"/>
    <s v="Poland"/>
    <x v="20"/>
    <x v="1"/>
    <x v="2160"/>
  </r>
  <r>
    <x v="0"/>
    <x v="3"/>
    <x v="25"/>
    <s v="Portugal"/>
    <x v="20"/>
    <x v="1"/>
    <x v="546"/>
  </r>
  <r>
    <x v="0"/>
    <x v="3"/>
    <x v="25"/>
    <s v="Lisboa"/>
    <x v="20"/>
    <x v="1"/>
    <x v="0"/>
  </r>
  <r>
    <x v="0"/>
    <x v="3"/>
    <x v="26"/>
    <s v="Romania"/>
    <x v="20"/>
    <x v="1"/>
    <x v="1230"/>
  </r>
  <r>
    <x v="0"/>
    <x v="3"/>
    <x v="27"/>
    <s v="Slovenia"/>
    <x v="20"/>
    <x v="1"/>
    <x v="410"/>
  </r>
  <r>
    <x v="0"/>
    <x v="3"/>
    <x v="28"/>
    <s v="Slovakia"/>
    <x v="20"/>
    <x v="1"/>
    <x v="94"/>
  </r>
  <r>
    <x v="0"/>
    <x v="3"/>
    <x v="29"/>
    <s v="Finland"/>
    <x v="20"/>
    <x v="1"/>
    <x v="1336"/>
  </r>
  <r>
    <x v="0"/>
    <x v="3"/>
    <x v="30"/>
    <s v="Sweden"/>
    <x v="20"/>
    <x v="1"/>
    <x v="141"/>
  </r>
  <r>
    <x v="0"/>
    <x v="3"/>
    <x v="31"/>
    <s v="United Kingdom"/>
    <x v="20"/>
    <x v="1"/>
    <x v="1900"/>
  </r>
  <r>
    <x v="0"/>
    <x v="3"/>
    <x v="31"/>
    <s v="Leeds"/>
    <x v="20"/>
    <x v="1"/>
    <x v="1374"/>
  </r>
  <r>
    <x v="0"/>
    <x v="3"/>
    <x v="31"/>
    <s v="Birmingham"/>
    <x v="20"/>
    <x v="1"/>
    <x v="1682"/>
  </r>
  <r>
    <x v="0"/>
    <x v="3"/>
    <x v="31"/>
    <s v="London"/>
    <x v="20"/>
    <x v="1"/>
    <x v="1374"/>
  </r>
  <r>
    <x v="0"/>
    <x v="3"/>
    <x v="31"/>
    <s v="Glasgow"/>
    <x v="20"/>
    <x v="1"/>
    <x v="1714"/>
  </r>
  <r>
    <x v="0"/>
    <x v="3"/>
    <x v="32"/>
    <s v="Norway"/>
    <x v="20"/>
    <x v="1"/>
    <x v="1556"/>
  </r>
  <r>
    <x v="0"/>
    <x v="3"/>
    <x v="33"/>
    <s v="Turkey"/>
    <x v="20"/>
    <x v="1"/>
    <x v="0"/>
  </r>
  <r>
    <x v="0"/>
    <x v="3"/>
    <x v="0"/>
    <s v="European Union (27 countries)"/>
    <x v="21"/>
    <x v="0"/>
    <x v="1546"/>
  </r>
  <r>
    <x v="0"/>
    <x v="3"/>
    <x v="1"/>
    <s v="European Union (25 countries)"/>
    <x v="21"/>
    <x v="0"/>
    <x v="1220"/>
  </r>
  <r>
    <x v="0"/>
    <x v="3"/>
    <x v="2"/>
    <s v="European Union (15 countries)"/>
    <x v="21"/>
    <x v="0"/>
    <x v="1993"/>
  </r>
  <r>
    <x v="0"/>
    <x v="3"/>
    <x v="3"/>
    <s v="Euro area (EA11-2000, EA12-2006, EA13-2007, EA15-2008, EA16-2010, EA17)"/>
    <x v="21"/>
    <x v="0"/>
    <x v="717"/>
  </r>
  <r>
    <x v="0"/>
    <x v="3"/>
    <x v="4"/>
    <s v="Belgium"/>
    <x v="21"/>
    <x v="0"/>
    <x v="684"/>
  </r>
  <r>
    <x v="0"/>
    <x v="3"/>
    <x v="5"/>
    <s v="Bulgaria"/>
    <x v="21"/>
    <x v="0"/>
    <x v="1567"/>
  </r>
  <r>
    <x v="0"/>
    <x v="3"/>
    <x v="6"/>
    <s v="Czech Republic"/>
    <x v="21"/>
    <x v="0"/>
    <x v="1818"/>
  </r>
  <r>
    <x v="0"/>
    <x v="3"/>
    <x v="7"/>
    <s v="Denmark"/>
    <x v="21"/>
    <x v="0"/>
    <x v="656"/>
  </r>
  <r>
    <x v="0"/>
    <x v="3"/>
    <x v="7"/>
    <s v="København"/>
    <x v="21"/>
    <x v="0"/>
    <x v="0"/>
  </r>
  <r>
    <x v="0"/>
    <x v="3"/>
    <x v="8"/>
    <s v="Germany (until 1990 former territory of the FRG)"/>
    <x v="21"/>
    <x v="0"/>
    <x v="678"/>
  </r>
  <r>
    <x v="0"/>
    <x v="3"/>
    <x v="8"/>
    <s v="Stuttgart"/>
    <x v="21"/>
    <x v="0"/>
    <x v="0"/>
  </r>
  <r>
    <x v="0"/>
    <x v="3"/>
    <x v="8"/>
    <s v="München"/>
    <x v="21"/>
    <x v="0"/>
    <x v="0"/>
  </r>
  <r>
    <x v="0"/>
    <x v="3"/>
    <x v="8"/>
    <s v="Hamburg"/>
    <x v="21"/>
    <x v="0"/>
    <x v="0"/>
  </r>
  <r>
    <x v="0"/>
    <x v="3"/>
    <x v="8"/>
    <s v="Frankfurt am Main"/>
    <x v="21"/>
    <x v="0"/>
    <x v="0"/>
  </r>
  <r>
    <x v="0"/>
    <x v="3"/>
    <x v="8"/>
    <s v="Rostock"/>
    <x v="21"/>
    <x v="0"/>
    <x v="0"/>
  </r>
  <r>
    <x v="0"/>
    <x v="3"/>
    <x v="8"/>
    <s v="Hannover"/>
    <x v="21"/>
    <x v="0"/>
    <x v="0"/>
  </r>
  <r>
    <x v="0"/>
    <x v="3"/>
    <x v="8"/>
    <s v="Düsseldorf"/>
    <x v="21"/>
    <x v="0"/>
    <x v="0"/>
  </r>
  <r>
    <x v="0"/>
    <x v="3"/>
    <x v="8"/>
    <s v="Leipzig"/>
    <x v="21"/>
    <x v="0"/>
    <x v="0"/>
  </r>
  <r>
    <x v="0"/>
    <x v="3"/>
    <x v="8"/>
    <s v="Erfurt"/>
    <x v="21"/>
    <x v="0"/>
    <x v="0"/>
  </r>
  <r>
    <x v="0"/>
    <x v="3"/>
    <x v="8"/>
    <s v="Germany - South"/>
    <x v="21"/>
    <x v="0"/>
    <x v="0"/>
  </r>
  <r>
    <x v="0"/>
    <x v="3"/>
    <x v="8"/>
    <s v="Germany - West"/>
    <x v="21"/>
    <x v="0"/>
    <x v="0"/>
  </r>
  <r>
    <x v="0"/>
    <x v="3"/>
    <x v="9"/>
    <s v="Estonia"/>
    <x v="21"/>
    <x v="0"/>
    <x v="1704"/>
  </r>
  <r>
    <x v="0"/>
    <x v="3"/>
    <x v="10"/>
    <s v="Ireland"/>
    <x v="21"/>
    <x v="0"/>
    <x v="1909"/>
  </r>
  <r>
    <x v="0"/>
    <x v="3"/>
    <x v="10"/>
    <s v="Dublin"/>
    <x v="21"/>
    <x v="0"/>
    <x v="0"/>
  </r>
  <r>
    <x v="0"/>
    <x v="3"/>
    <x v="11"/>
    <s v="Greece"/>
    <x v="21"/>
    <x v="0"/>
    <x v="1982"/>
  </r>
  <r>
    <x v="0"/>
    <x v="3"/>
    <x v="11"/>
    <s v="Athina"/>
    <x v="21"/>
    <x v="0"/>
    <x v="0"/>
  </r>
  <r>
    <x v="0"/>
    <x v="3"/>
    <x v="12"/>
    <s v="Spain"/>
    <x v="21"/>
    <x v="0"/>
    <x v="1942"/>
  </r>
  <r>
    <x v="0"/>
    <x v="3"/>
    <x v="12"/>
    <s v="Madrid"/>
    <x v="21"/>
    <x v="0"/>
    <x v="0"/>
  </r>
  <r>
    <x v="0"/>
    <x v="3"/>
    <x v="13"/>
    <s v="France"/>
    <x v="21"/>
    <x v="0"/>
    <x v="1642"/>
  </r>
  <r>
    <x v="0"/>
    <x v="3"/>
    <x v="13"/>
    <s v="Paris"/>
    <x v="21"/>
    <x v="0"/>
    <x v="0"/>
  </r>
  <r>
    <x v="0"/>
    <x v="3"/>
    <x v="13"/>
    <s v="Lille"/>
    <x v="21"/>
    <x v="0"/>
    <x v="0"/>
  </r>
  <r>
    <x v="0"/>
    <x v="3"/>
    <x v="13"/>
    <s v="Strasbourg"/>
    <x v="21"/>
    <x v="0"/>
    <x v="0"/>
  </r>
  <r>
    <x v="0"/>
    <x v="3"/>
    <x v="13"/>
    <s v="Toulouse"/>
    <x v="21"/>
    <x v="0"/>
    <x v="0"/>
  </r>
  <r>
    <x v="0"/>
    <x v="3"/>
    <x v="13"/>
    <s v="Lyon"/>
    <x v="21"/>
    <x v="0"/>
    <x v="0"/>
  </r>
  <r>
    <x v="0"/>
    <x v="3"/>
    <x v="13"/>
    <s v="Marseille"/>
    <x v="21"/>
    <x v="0"/>
    <x v="0"/>
  </r>
  <r>
    <x v="0"/>
    <x v="3"/>
    <x v="14"/>
    <s v="Croatia"/>
    <x v="21"/>
    <x v="0"/>
    <x v="216"/>
  </r>
  <r>
    <x v="0"/>
    <x v="3"/>
    <x v="15"/>
    <s v="Italy"/>
    <x v="21"/>
    <x v="0"/>
    <x v="732"/>
  </r>
  <r>
    <x v="0"/>
    <x v="3"/>
    <x v="15"/>
    <s v="Nord-Ovest, Nord-Est, Centro (IT) (NUTS 2006)"/>
    <x v="21"/>
    <x v="0"/>
    <x v="0"/>
  </r>
  <r>
    <x v="0"/>
    <x v="3"/>
    <x v="15"/>
    <s v="Sud, Isole"/>
    <x v="21"/>
    <x v="0"/>
    <x v="0"/>
  </r>
  <r>
    <x v="0"/>
    <x v="3"/>
    <x v="16"/>
    <s v="Cyprus"/>
    <x v="21"/>
    <x v="0"/>
    <x v="462"/>
  </r>
  <r>
    <x v="0"/>
    <x v="3"/>
    <x v="17"/>
    <s v="Latvia"/>
    <x v="21"/>
    <x v="0"/>
    <x v="2209"/>
  </r>
  <r>
    <x v="0"/>
    <x v="3"/>
    <x v="18"/>
    <s v="Lithuania"/>
    <x v="21"/>
    <x v="0"/>
    <x v="2073"/>
  </r>
  <r>
    <x v="0"/>
    <x v="3"/>
    <x v="19"/>
    <s v="Luxembourg"/>
    <x v="21"/>
    <x v="0"/>
    <x v="1854"/>
  </r>
  <r>
    <x v="0"/>
    <x v="3"/>
    <x v="20"/>
    <s v="Hungary"/>
    <x v="21"/>
    <x v="0"/>
    <x v="880"/>
  </r>
  <r>
    <x v="0"/>
    <x v="3"/>
    <x v="21"/>
    <s v="Malta"/>
    <x v="21"/>
    <x v="0"/>
    <x v="1819"/>
  </r>
  <r>
    <x v="0"/>
    <x v="3"/>
    <x v="22"/>
    <s v="Netherlands"/>
    <x v="21"/>
    <x v="0"/>
    <x v="700"/>
  </r>
  <r>
    <x v="0"/>
    <x v="3"/>
    <x v="22"/>
    <s v="Noord-Holland"/>
    <x v="21"/>
    <x v="0"/>
    <x v="0"/>
  </r>
  <r>
    <x v="0"/>
    <x v="3"/>
    <x v="22"/>
    <s v="Rotterdam"/>
    <x v="21"/>
    <x v="0"/>
    <x v="0"/>
  </r>
  <r>
    <x v="0"/>
    <x v="3"/>
    <x v="22"/>
    <s v="Noord-Brabant"/>
    <x v="21"/>
    <x v="0"/>
    <x v="0"/>
  </r>
  <r>
    <x v="0"/>
    <x v="3"/>
    <x v="23"/>
    <s v="Austria"/>
    <x v="21"/>
    <x v="0"/>
    <x v="117"/>
  </r>
  <r>
    <x v="0"/>
    <x v="3"/>
    <x v="23"/>
    <s v="Wien, Oberösterreich, Tirol"/>
    <x v="21"/>
    <x v="0"/>
    <x v="0"/>
  </r>
  <r>
    <x v="0"/>
    <x v="3"/>
    <x v="24"/>
    <s v="Poland"/>
    <x v="21"/>
    <x v="0"/>
    <x v="640"/>
  </r>
  <r>
    <x v="0"/>
    <x v="3"/>
    <x v="25"/>
    <s v="Portugal"/>
    <x v="21"/>
    <x v="0"/>
    <x v="840"/>
  </r>
  <r>
    <x v="0"/>
    <x v="3"/>
    <x v="25"/>
    <s v="Lisboa"/>
    <x v="21"/>
    <x v="0"/>
    <x v="0"/>
  </r>
  <r>
    <x v="0"/>
    <x v="3"/>
    <x v="26"/>
    <s v="Romania"/>
    <x v="21"/>
    <x v="0"/>
    <x v="1663"/>
  </r>
  <r>
    <x v="0"/>
    <x v="3"/>
    <x v="27"/>
    <s v="Slovenia"/>
    <x v="21"/>
    <x v="0"/>
    <x v="410"/>
  </r>
  <r>
    <x v="0"/>
    <x v="3"/>
    <x v="28"/>
    <s v="Slovakia"/>
    <x v="21"/>
    <x v="0"/>
    <x v="1493"/>
  </r>
  <r>
    <x v="0"/>
    <x v="3"/>
    <x v="29"/>
    <s v="Finland"/>
    <x v="21"/>
    <x v="0"/>
    <x v="2045"/>
  </r>
  <r>
    <x v="0"/>
    <x v="3"/>
    <x v="30"/>
    <s v="Sweden"/>
    <x v="21"/>
    <x v="0"/>
    <x v="1847"/>
  </r>
  <r>
    <x v="0"/>
    <x v="3"/>
    <x v="31"/>
    <s v="United Kingdom"/>
    <x v="21"/>
    <x v="0"/>
    <x v="1860"/>
  </r>
  <r>
    <x v="0"/>
    <x v="3"/>
    <x v="31"/>
    <s v="Leeds"/>
    <x v="21"/>
    <x v="0"/>
    <x v="0"/>
  </r>
  <r>
    <x v="0"/>
    <x v="3"/>
    <x v="31"/>
    <s v="Birmingham"/>
    <x v="21"/>
    <x v="0"/>
    <x v="0"/>
  </r>
  <r>
    <x v="0"/>
    <x v="3"/>
    <x v="31"/>
    <s v="London"/>
    <x v="21"/>
    <x v="0"/>
    <x v="0"/>
  </r>
  <r>
    <x v="0"/>
    <x v="3"/>
    <x v="31"/>
    <s v="Glasgow"/>
    <x v="21"/>
    <x v="0"/>
    <x v="0"/>
  </r>
  <r>
    <x v="0"/>
    <x v="3"/>
    <x v="32"/>
    <s v="Norway"/>
    <x v="21"/>
    <x v="0"/>
    <x v="1180"/>
  </r>
  <r>
    <x v="0"/>
    <x v="3"/>
    <x v="33"/>
    <s v="Turkey"/>
    <x v="21"/>
    <x v="0"/>
    <x v="0"/>
  </r>
  <r>
    <x v="0"/>
    <x v="3"/>
    <x v="0"/>
    <s v="European Union (27 countries)"/>
    <x v="21"/>
    <x v="1"/>
    <x v="738"/>
  </r>
  <r>
    <x v="0"/>
    <x v="3"/>
    <x v="1"/>
    <s v="European Union (25 countries)"/>
    <x v="21"/>
    <x v="1"/>
    <x v="1650"/>
  </r>
  <r>
    <x v="0"/>
    <x v="3"/>
    <x v="2"/>
    <s v="European Union (15 countries)"/>
    <x v="21"/>
    <x v="1"/>
    <x v="1659"/>
  </r>
  <r>
    <x v="0"/>
    <x v="3"/>
    <x v="3"/>
    <s v="Euro area (EA11-2000, EA12-2006, EA13-2007, EA15-2008, EA16-2010, EA17)"/>
    <x v="21"/>
    <x v="1"/>
    <x v="2060"/>
  </r>
  <r>
    <x v="0"/>
    <x v="3"/>
    <x v="4"/>
    <s v="Belgium"/>
    <x v="21"/>
    <x v="1"/>
    <x v="724"/>
  </r>
  <r>
    <x v="0"/>
    <x v="3"/>
    <x v="5"/>
    <s v="Bulgaria"/>
    <x v="21"/>
    <x v="1"/>
    <x v="831"/>
  </r>
  <r>
    <x v="0"/>
    <x v="3"/>
    <x v="6"/>
    <s v="Czech Republic"/>
    <x v="21"/>
    <x v="1"/>
    <x v="2174"/>
  </r>
  <r>
    <x v="0"/>
    <x v="3"/>
    <x v="7"/>
    <s v="Denmark"/>
    <x v="21"/>
    <x v="1"/>
    <x v="1545"/>
  </r>
  <r>
    <x v="0"/>
    <x v="3"/>
    <x v="7"/>
    <s v="København"/>
    <x v="21"/>
    <x v="1"/>
    <x v="0"/>
  </r>
  <r>
    <x v="0"/>
    <x v="3"/>
    <x v="8"/>
    <s v="Germany (until 1990 former territory of the FRG)"/>
    <x v="21"/>
    <x v="1"/>
    <x v="64"/>
  </r>
  <r>
    <x v="0"/>
    <x v="3"/>
    <x v="8"/>
    <s v="Stuttgart"/>
    <x v="21"/>
    <x v="1"/>
    <x v="0"/>
  </r>
  <r>
    <x v="0"/>
    <x v="3"/>
    <x v="8"/>
    <s v="München"/>
    <x v="21"/>
    <x v="1"/>
    <x v="0"/>
  </r>
  <r>
    <x v="0"/>
    <x v="3"/>
    <x v="8"/>
    <s v="Hamburg"/>
    <x v="21"/>
    <x v="1"/>
    <x v="0"/>
  </r>
  <r>
    <x v="0"/>
    <x v="3"/>
    <x v="8"/>
    <s v="Frankfurt am Main"/>
    <x v="21"/>
    <x v="1"/>
    <x v="0"/>
  </r>
  <r>
    <x v="0"/>
    <x v="3"/>
    <x v="8"/>
    <s v="Rostock"/>
    <x v="21"/>
    <x v="1"/>
    <x v="0"/>
  </r>
  <r>
    <x v="0"/>
    <x v="3"/>
    <x v="8"/>
    <s v="Hannover"/>
    <x v="21"/>
    <x v="1"/>
    <x v="0"/>
  </r>
  <r>
    <x v="0"/>
    <x v="3"/>
    <x v="8"/>
    <s v="Düsseldorf"/>
    <x v="21"/>
    <x v="1"/>
    <x v="0"/>
  </r>
  <r>
    <x v="0"/>
    <x v="3"/>
    <x v="8"/>
    <s v="Leipzig"/>
    <x v="21"/>
    <x v="1"/>
    <x v="0"/>
  </r>
  <r>
    <x v="0"/>
    <x v="3"/>
    <x v="8"/>
    <s v="Erfurt"/>
    <x v="21"/>
    <x v="1"/>
    <x v="0"/>
  </r>
  <r>
    <x v="0"/>
    <x v="3"/>
    <x v="8"/>
    <s v="Germany - South"/>
    <x v="21"/>
    <x v="1"/>
    <x v="0"/>
  </r>
  <r>
    <x v="0"/>
    <x v="3"/>
    <x v="8"/>
    <s v="Germany - West"/>
    <x v="21"/>
    <x v="1"/>
    <x v="0"/>
  </r>
  <r>
    <x v="0"/>
    <x v="3"/>
    <x v="9"/>
    <s v="Estonia"/>
    <x v="21"/>
    <x v="1"/>
    <x v="968"/>
  </r>
  <r>
    <x v="0"/>
    <x v="3"/>
    <x v="10"/>
    <s v="Ireland"/>
    <x v="21"/>
    <x v="1"/>
    <x v="1909"/>
  </r>
  <r>
    <x v="0"/>
    <x v="3"/>
    <x v="10"/>
    <s v="Dublin"/>
    <x v="21"/>
    <x v="1"/>
    <x v="0"/>
  </r>
  <r>
    <x v="0"/>
    <x v="3"/>
    <x v="11"/>
    <s v="Greece"/>
    <x v="21"/>
    <x v="1"/>
    <x v="1982"/>
  </r>
  <r>
    <x v="0"/>
    <x v="3"/>
    <x v="11"/>
    <s v="Athina"/>
    <x v="21"/>
    <x v="1"/>
    <x v="0"/>
  </r>
  <r>
    <x v="0"/>
    <x v="3"/>
    <x v="12"/>
    <s v="Spain"/>
    <x v="21"/>
    <x v="1"/>
    <x v="1668"/>
  </r>
  <r>
    <x v="0"/>
    <x v="3"/>
    <x v="12"/>
    <s v="Madrid"/>
    <x v="21"/>
    <x v="1"/>
    <x v="0"/>
  </r>
  <r>
    <x v="0"/>
    <x v="3"/>
    <x v="13"/>
    <s v="France"/>
    <x v="21"/>
    <x v="1"/>
    <x v="1642"/>
  </r>
  <r>
    <x v="0"/>
    <x v="3"/>
    <x v="13"/>
    <s v="Paris"/>
    <x v="21"/>
    <x v="1"/>
    <x v="0"/>
  </r>
  <r>
    <x v="0"/>
    <x v="3"/>
    <x v="13"/>
    <s v="Lille"/>
    <x v="21"/>
    <x v="1"/>
    <x v="0"/>
  </r>
  <r>
    <x v="0"/>
    <x v="3"/>
    <x v="13"/>
    <s v="Strasbourg"/>
    <x v="21"/>
    <x v="1"/>
    <x v="0"/>
  </r>
  <r>
    <x v="0"/>
    <x v="3"/>
    <x v="13"/>
    <s v="Toulouse"/>
    <x v="21"/>
    <x v="1"/>
    <x v="0"/>
  </r>
  <r>
    <x v="0"/>
    <x v="3"/>
    <x v="13"/>
    <s v="Lyon"/>
    <x v="21"/>
    <x v="1"/>
    <x v="0"/>
  </r>
  <r>
    <x v="0"/>
    <x v="3"/>
    <x v="13"/>
    <s v="Marseille"/>
    <x v="21"/>
    <x v="1"/>
    <x v="0"/>
  </r>
  <r>
    <x v="0"/>
    <x v="3"/>
    <x v="14"/>
    <s v="Croatia"/>
    <x v="21"/>
    <x v="1"/>
    <x v="509"/>
  </r>
  <r>
    <x v="0"/>
    <x v="3"/>
    <x v="15"/>
    <s v="Italy"/>
    <x v="21"/>
    <x v="1"/>
    <x v="732"/>
  </r>
  <r>
    <x v="0"/>
    <x v="3"/>
    <x v="15"/>
    <s v="Nord-Ovest, Nord-Est, Centro (IT) (NUTS 2006)"/>
    <x v="21"/>
    <x v="1"/>
    <x v="0"/>
  </r>
  <r>
    <x v="0"/>
    <x v="3"/>
    <x v="15"/>
    <s v="Sud, Isole"/>
    <x v="21"/>
    <x v="1"/>
    <x v="0"/>
  </r>
  <r>
    <x v="0"/>
    <x v="3"/>
    <x v="16"/>
    <s v="Cyprus"/>
    <x v="21"/>
    <x v="1"/>
    <x v="70"/>
  </r>
  <r>
    <x v="0"/>
    <x v="3"/>
    <x v="17"/>
    <s v="Latvia"/>
    <x v="21"/>
    <x v="1"/>
    <x v="888"/>
  </r>
  <r>
    <x v="0"/>
    <x v="3"/>
    <x v="18"/>
    <s v="Lithuania"/>
    <x v="21"/>
    <x v="1"/>
    <x v="2073"/>
  </r>
  <r>
    <x v="0"/>
    <x v="3"/>
    <x v="19"/>
    <s v="Luxembourg"/>
    <x v="21"/>
    <x v="1"/>
    <x v="1854"/>
  </r>
  <r>
    <x v="0"/>
    <x v="3"/>
    <x v="20"/>
    <s v="Hungary"/>
    <x v="21"/>
    <x v="1"/>
    <x v="1807"/>
  </r>
  <r>
    <x v="0"/>
    <x v="3"/>
    <x v="21"/>
    <s v="Malta"/>
    <x v="21"/>
    <x v="1"/>
    <x v="465"/>
  </r>
  <r>
    <x v="0"/>
    <x v="3"/>
    <x v="22"/>
    <s v="Netherlands"/>
    <x v="21"/>
    <x v="1"/>
    <x v="1912"/>
  </r>
  <r>
    <x v="0"/>
    <x v="3"/>
    <x v="22"/>
    <s v="Noord-Holland"/>
    <x v="21"/>
    <x v="1"/>
    <x v="0"/>
  </r>
  <r>
    <x v="0"/>
    <x v="3"/>
    <x v="22"/>
    <s v="Rotterdam"/>
    <x v="21"/>
    <x v="1"/>
    <x v="0"/>
  </r>
  <r>
    <x v="0"/>
    <x v="3"/>
    <x v="22"/>
    <s v="Noord-Brabant"/>
    <x v="21"/>
    <x v="1"/>
    <x v="0"/>
  </r>
  <r>
    <x v="0"/>
    <x v="3"/>
    <x v="23"/>
    <s v="Austria"/>
    <x v="21"/>
    <x v="1"/>
    <x v="1845"/>
  </r>
  <r>
    <x v="0"/>
    <x v="3"/>
    <x v="23"/>
    <s v="Wien, Oberösterreich, Tirol"/>
    <x v="21"/>
    <x v="1"/>
    <x v="0"/>
  </r>
  <r>
    <x v="0"/>
    <x v="3"/>
    <x v="24"/>
    <s v="Poland"/>
    <x v="21"/>
    <x v="1"/>
    <x v="1941"/>
  </r>
  <r>
    <x v="0"/>
    <x v="3"/>
    <x v="25"/>
    <s v="Portugal"/>
    <x v="21"/>
    <x v="1"/>
    <x v="840"/>
  </r>
  <r>
    <x v="0"/>
    <x v="3"/>
    <x v="25"/>
    <s v="Lisboa"/>
    <x v="21"/>
    <x v="1"/>
    <x v="0"/>
  </r>
  <r>
    <x v="0"/>
    <x v="3"/>
    <x v="26"/>
    <s v="Romania"/>
    <x v="21"/>
    <x v="1"/>
    <x v="852"/>
  </r>
  <r>
    <x v="0"/>
    <x v="3"/>
    <x v="27"/>
    <s v="Slovenia"/>
    <x v="21"/>
    <x v="1"/>
    <x v="942"/>
  </r>
  <r>
    <x v="0"/>
    <x v="3"/>
    <x v="28"/>
    <s v="Slovakia"/>
    <x v="21"/>
    <x v="1"/>
    <x v="417"/>
  </r>
  <r>
    <x v="0"/>
    <x v="3"/>
    <x v="29"/>
    <s v="Finland"/>
    <x v="21"/>
    <x v="1"/>
    <x v="1628"/>
  </r>
  <r>
    <x v="0"/>
    <x v="3"/>
    <x v="30"/>
    <s v="Sweden"/>
    <x v="21"/>
    <x v="1"/>
    <x v="1199"/>
  </r>
  <r>
    <x v="0"/>
    <x v="3"/>
    <x v="31"/>
    <s v="United Kingdom"/>
    <x v="21"/>
    <x v="1"/>
    <x v="1996"/>
  </r>
  <r>
    <x v="0"/>
    <x v="3"/>
    <x v="31"/>
    <s v="Leeds"/>
    <x v="21"/>
    <x v="1"/>
    <x v="0"/>
  </r>
  <r>
    <x v="0"/>
    <x v="3"/>
    <x v="31"/>
    <s v="Birmingham"/>
    <x v="21"/>
    <x v="1"/>
    <x v="0"/>
  </r>
  <r>
    <x v="0"/>
    <x v="3"/>
    <x v="31"/>
    <s v="London"/>
    <x v="21"/>
    <x v="1"/>
    <x v="0"/>
  </r>
  <r>
    <x v="0"/>
    <x v="3"/>
    <x v="31"/>
    <s v="Glasgow"/>
    <x v="21"/>
    <x v="1"/>
    <x v="0"/>
  </r>
  <r>
    <x v="0"/>
    <x v="3"/>
    <x v="32"/>
    <s v="Norway"/>
    <x v="21"/>
    <x v="1"/>
    <x v="1306"/>
  </r>
  <r>
    <x v="0"/>
    <x v="3"/>
    <x v="33"/>
    <s v="Turkey"/>
    <x v="21"/>
    <x v="1"/>
    <x v="0"/>
  </r>
  <r>
    <x v="0"/>
    <x v="3"/>
    <x v="0"/>
    <s v="European Union (27 countries)"/>
    <x v="22"/>
    <x v="0"/>
    <x v="550"/>
  </r>
  <r>
    <x v="0"/>
    <x v="3"/>
    <x v="1"/>
    <s v="European Union (25 countries)"/>
    <x v="22"/>
    <x v="0"/>
    <x v="1686"/>
  </r>
  <r>
    <x v="0"/>
    <x v="3"/>
    <x v="2"/>
    <s v="European Union (15 countries)"/>
    <x v="22"/>
    <x v="0"/>
    <x v="1811"/>
  </r>
  <r>
    <x v="0"/>
    <x v="3"/>
    <x v="3"/>
    <s v="Euro area (EA11-2000, EA12-2006, EA13-2007, EA15-2008, EA16-2010, EA17)"/>
    <x v="22"/>
    <x v="0"/>
    <x v="110"/>
  </r>
  <r>
    <x v="0"/>
    <x v="3"/>
    <x v="4"/>
    <s v="Belgium"/>
    <x v="22"/>
    <x v="0"/>
    <x v="607"/>
  </r>
  <r>
    <x v="0"/>
    <x v="3"/>
    <x v="5"/>
    <s v="Bulgaria"/>
    <x v="22"/>
    <x v="0"/>
    <x v="831"/>
  </r>
  <r>
    <x v="0"/>
    <x v="3"/>
    <x v="6"/>
    <s v="Czech Republic"/>
    <x v="22"/>
    <x v="0"/>
    <x v="1804"/>
  </r>
  <r>
    <x v="0"/>
    <x v="3"/>
    <x v="7"/>
    <s v="Denmark"/>
    <x v="22"/>
    <x v="0"/>
    <x v="1465"/>
  </r>
  <r>
    <x v="0"/>
    <x v="3"/>
    <x v="7"/>
    <s v="København"/>
    <x v="22"/>
    <x v="0"/>
    <x v="0"/>
  </r>
  <r>
    <x v="0"/>
    <x v="3"/>
    <x v="8"/>
    <s v="Germany (until 1990 former territory of the FRG)"/>
    <x v="22"/>
    <x v="0"/>
    <x v="215"/>
  </r>
  <r>
    <x v="0"/>
    <x v="3"/>
    <x v="8"/>
    <s v="Stuttgart"/>
    <x v="22"/>
    <x v="0"/>
    <x v="0"/>
  </r>
  <r>
    <x v="0"/>
    <x v="3"/>
    <x v="8"/>
    <s v="München"/>
    <x v="22"/>
    <x v="0"/>
    <x v="0"/>
  </r>
  <r>
    <x v="0"/>
    <x v="3"/>
    <x v="8"/>
    <s v="Hamburg"/>
    <x v="22"/>
    <x v="0"/>
    <x v="0"/>
  </r>
  <r>
    <x v="0"/>
    <x v="3"/>
    <x v="8"/>
    <s v="Frankfurt am Main"/>
    <x v="22"/>
    <x v="0"/>
    <x v="0"/>
  </r>
  <r>
    <x v="0"/>
    <x v="3"/>
    <x v="8"/>
    <s v="Rostock"/>
    <x v="22"/>
    <x v="0"/>
    <x v="0"/>
  </r>
  <r>
    <x v="0"/>
    <x v="3"/>
    <x v="8"/>
    <s v="Hannover"/>
    <x v="22"/>
    <x v="0"/>
    <x v="0"/>
  </r>
  <r>
    <x v="0"/>
    <x v="3"/>
    <x v="8"/>
    <s v="Düsseldorf"/>
    <x v="22"/>
    <x v="0"/>
    <x v="0"/>
  </r>
  <r>
    <x v="0"/>
    <x v="3"/>
    <x v="8"/>
    <s v="Leipzig"/>
    <x v="22"/>
    <x v="0"/>
    <x v="0"/>
  </r>
  <r>
    <x v="0"/>
    <x v="3"/>
    <x v="8"/>
    <s v="Erfurt"/>
    <x v="22"/>
    <x v="0"/>
    <x v="0"/>
  </r>
  <r>
    <x v="0"/>
    <x v="3"/>
    <x v="8"/>
    <s v="Germany - South"/>
    <x v="22"/>
    <x v="0"/>
    <x v="0"/>
  </r>
  <r>
    <x v="0"/>
    <x v="3"/>
    <x v="8"/>
    <s v="Germany - West"/>
    <x v="22"/>
    <x v="0"/>
    <x v="0"/>
  </r>
  <r>
    <x v="0"/>
    <x v="3"/>
    <x v="9"/>
    <s v="Estonia"/>
    <x v="22"/>
    <x v="0"/>
    <x v="968"/>
  </r>
  <r>
    <x v="0"/>
    <x v="3"/>
    <x v="10"/>
    <s v="Ireland"/>
    <x v="22"/>
    <x v="0"/>
    <x v="91"/>
  </r>
  <r>
    <x v="0"/>
    <x v="3"/>
    <x v="10"/>
    <s v="Dublin"/>
    <x v="22"/>
    <x v="0"/>
    <x v="0"/>
  </r>
  <r>
    <x v="0"/>
    <x v="3"/>
    <x v="11"/>
    <s v="Greece"/>
    <x v="22"/>
    <x v="0"/>
    <x v="410"/>
  </r>
  <r>
    <x v="0"/>
    <x v="3"/>
    <x v="11"/>
    <s v="Athina"/>
    <x v="22"/>
    <x v="0"/>
    <x v="0"/>
  </r>
  <r>
    <x v="0"/>
    <x v="3"/>
    <x v="12"/>
    <s v="Spain"/>
    <x v="22"/>
    <x v="0"/>
    <x v="1857"/>
  </r>
  <r>
    <x v="0"/>
    <x v="3"/>
    <x v="12"/>
    <s v="Madrid"/>
    <x v="22"/>
    <x v="0"/>
    <x v="0"/>
  </r>
  <r>
    <x v="0"/>
    <x v="3"/>
    <x v="13"/>
    <s v="France"/>
    <x v="22"/>
    <x v="0"/>
    <x v="1098"/>
  </r>
  <r>
    <x v="0"/>
    <x v="3"/>
    <x v="13"/>
    <s v="Paris"/>
    <x v="22"/>
    <x v="0"/>
    <x v="0"/>
  </r>
  <r>
    <x v="0"/>
    <x v="3"/>
    <x v="13"/>
    <s v="Lille"/>
    <x v="22"/>
    <x v="0"/>
    <x v="0"/>
  </r>
  <r>
    <x v="0"/>
    <x v="3"/>
    <x v="13"/>
    <s v="Strasbourg"/>
    <x v="22"/>
    <x v="0"/>
    <x v="0"/>
  </r>
  <r>
    <x v="0"/>
    <x v="3"/>
    <x v="13"/>
    <s v="Toulouse"/>
    <x v="22"/>
    <x v="0"/>
    <x v="0"/>
  </r>
  <r>
    <x v="0"/>
    <x v="3"/>
    <x v="13"/>
    <s v="Lyon"/>
    <x v="22"/>
    <x v="0"/>
    <x v="0"/>
  </r>
  <r>
    <x v="0"/>
    <x v="3"/>
    <x v="13"/>
    <s v="Marseille"/>
    <x v="22"/>
    <x v="0"/>
    <x v="0"/>
  </r>
  <r>
    <x v="0"/>
    <x v="3"/>
    <x v="14"/>
    <s v="Croatia"/>
    <x v="22"/>
    <x v="0"/>
    <x v="1738"/>
  </r>
  <r>
    <x v="0"/>
    <x v="3"/>
    <x v="15"/>
    <s v="Italy"/>
    <x v="22"/>
    <x v="0"/>
    <x v="966"/>
  </r>
  <r>
    <x v="0"/>
    <x v="3"/>
    <x v="15"/>
    <s v="Nord-Ovest, Nord-Est, Centro (IT) (NUTS 2006)"/>
    <x v="22"/>
    <x v="0"/>
    <x v="0"/>
  </r>
  <r>
    <x v="0"/>
    <x v="3"/>
    <x v="15"/>
    <s v="Sud, Isole"/>
    <x v="22"/>
    <x v="0"/>
    <x v="0"/>
  </r>
  <r>
    <x v="0"/>
    <x v="3"/>
    <x v="16"/>
    <s v="Cyprus"/>
    <x v="22"/>
    <x v="0"/>
    <x v="85"/>
  </r>
  <r>
    <x v="0"/>
    <x v="3"/>
    <x v="17"/>
    <s v="Latvia"/>
    <x v="22"/>
    <x v="0"/>
    <x v="837"/>
  </r>
  <r>
    <x v="0"/>
    <x v="3"/>
    <x v="18"/>
    <s v="Lithuania"/>
    <x v="22"/>
    <x v="0"/>
    <x v="1322"/>
  </r>
  <r>
    <x v="0"/>
    <x v="3"/>
    <x v="19"/>
    <s v="Luxembourg"/>
    <x v="22"/>
    <x v="0"/>
    <x v="533"/>
  </r>
  <r>
    <x v="0"/>
    <x v="3"/>
    <x v="20"/>
    <s v="Hungary"/>
    <x v="22"/>
    <x v="0"/>
    <x v="1727"/>
  </r>
  <r>
    <x v="0"/>
    <x v="3"/>
    <x v="21"/>
    <s v="Malta"/>
    <x v="22"/>
    <x v="0"/>
    <x v="199"/>
  </r>
  <r>
    <x v="0"/>
    <x v="3"/>
    <x v="22"/>
    <s v="Netherlands"/>
    <x v="22"/>
    <x v="0"/>
    <x v="1170"/>
  </r>
  <r>
    <x v="0"/>
    <x v="3"/>
    <x v="22"/>
    <s v="Noord-Holland"/>
    <x v="22"/>
    <x v="0"/>
    <x v="0"/>
  </r>
  <r>
    <x v="0"/>
    <x v="3"/>
    <x v="22"/>
    <s v="Rotterdam"/>
    <x v="22"/>
    <x v="0"/>
    <x v="0"/>
  </r>
  <r>
    <x v="0"/>
    <x v="3"/>
    <x v="22"/>
    <s v="Noord-Brabant"/>
    <x v="22"/>
    <x v="0"/>
    <x v="0"/>
  </r>
  <r>
    <x v="0"/>
    <x v="3"/>
    <x v="23"/>
    <s v="Austria"/>
    <x v="22"/>
    <x v="0"/>
    <x v="1841"/>
  </r>
  <r>
    <x v="0"/>
    <x v="3"/>
    <x v="23"/>
    <s v="Wien, Oberösterreich, Tirol"/>
    <x v="22"/>
    <x v="0"/>
    <x v="0"/>
  </r>
  <r>
    <x v="0"/>
    <x v="3"/>
    <x v="24"/>
    <s v="Poland"/>
    <x v="22"/>
    <x v="0"/>
    <x v="1421"/>
  </r>
  <r>
    <x v="0"/>
    <x v="3"/>
    <x v="25"/>
    <s v="Portugal"/>
    <x v="22"/>
    <x v="0"/>
    <x v="887"/>
  </r>
  <r>
    <x v="0"/>
    <x v="3"/>
    <x v="25"/>
    <s v="Lisboa"/>
    <x v="22"/>
    <x v="0"/>
    <x v="0"/>
  </r>
  <r>
    <x v="0"/>
    <x v="3"/>
    <x v="26"/>
    <s v="Romania"/>
    <x v="22"/>
    <x v="0"/>
    <x v="1880"/>
  </r>
  <r>
    <x v="0"/>
    <x v="3"/>
    <x v="27"/>
    <s v="Slovenia"/>
    <x v="22"/>
    <x v="0"/>
    <x v="606"/>
  </r>
  <r>
    <x v="0"/>
    <x v="3"/>
    <x v="28"/>
    <s v="Slovakia"/>
    <x v="22"/>
    <x v="0"/>
    <x v="2084"/>
  </r>
  <r>
    <x v="0"/>
    <x v="3"/>
    <x v="29"/>
    <s v="Finland"/>
    <x v="22"/>
    <x v="0"/>
    <x v="193"/>
  </r>
  <r>
    <x v="0"/>
    <x v="3"/>
    <x v="30"/>
    <s v="Sweden"/>
    <x v="22"/>
    <x v="0"/>
    <x v="1995"/>
  </r>
  <r>
    <x v="0"/>
    <x v="3"/>
    <x v="31"/>
    <s v="United Kingdom"/>
    <x v="22"/>
    <x v="0"/>
    <x v="335"/>
  </r>
  <r>
    <x v="0"/>
    <x v="3"/>
    <x v="31"/>
    <s v="Leeds"/>
    <x v="22"/>
    <x v="0"/>
    <x v="0"/>
  </r>
  <r>
    <x v="0"/>
    <x v="3"/>
    <x v="31"/>
    <s v="Birmingham"/>
    <x v="22"/>
    <x v="0"/>
    <x v="0"/>
  </r>
  <r>
    <x v="0"/>
    <x v="3"/>
    <x v="31"/>
    <s v="London"/>
    <x v="22"/>
    <x v="0"/>
    <x v="0"/>
  </r>
  <r>
    <x v="0"/>
    <x v="3"/>
    <x v="31"/>
    <s v="Glasgow"/>
    <x v="22"/>
    <x v="0"/>
    <x v="0"/>
  </r>
  <r>
    <x v="0"/>
    <x v="3"/>
    <x v="32"/>
    <s v="Norway"/>
    <x v="22"/>
    <x v="0"/>
    <x v="1756"/>
  </r>
  <r>
    <x v="0"/>
    <x v="3"/>
    <x v="33"/>
    <s v="Turkey"/>
    <x v="22"/>
    <x v="0"/>
    <x v="0"/>
  </r>
  <r>
    <x v="1"/>
    <x v="3"/>
    <x v="0"/>
    <s v="European Union (27 countries)"/>
    <x v="0"/>
    <x v="0"/>
    <x v="0"/>
  </r>
  <r>
    <x v="1"/>
    <x v="3"/>
    <x v="1"/>
    <s v="European Union (25 countries)"/>
    <x v="0"/>
    <x v="0"/>
    <x v="0"/>
  </r>
  <r>
    <x v="1"/>
    <x v="3"/>
    <x v="2"/>
    <s v="European Union (15 countries)"/>
    <x v="0"/>
    <x v="0"/>
    <x v="0"/>
  </r>
  <r>
    <x v="1"/>
    <x v="3"/>
    <x v="3"/>
    <s v="Euro area (EA11-2000, EA12-2006, EA13-2007, EA15-2008, EA16-2010, EA17)"/>
    <x v="0"/>
    <x v="0"/>
    <x v="0"/>
  </r>
  <r>
    <x v="1"/>
    <x v="3"/>
    <x v="4"/>
    <s v="Belgium"/>
    <x v="0"/>
    <x v="0"/>
    <x v="1673"/>
  </r>
  <r>
    <x v="1"/>
    <x v="3"/>
    <x v="5"/>
    <s v="Bulgaria"/>
    <x v="0"/>
    <x v="0"/>
    <x v="0"/>
  </r>
  <r>
    <x v="1"/>
    <x v="3"/>
    <x v="6"/>
    <s v="Czech Republic"/>
    <x v="0"/>
    <x v="0"/>
    <x v="0"/>
  </r>
  <r>
    <x v="1"/>
    <x v="3"/>
    <x v="7"/>
    <s v="Denmark"/>
    <x v="0"/>
    <x v="0"/>
    <x v="1738"/>
  </r>
  <r>
    <x v="1"/>
    <x v="3"/>
    <x v="7"/>
    <s v="København"/>
    <x v="0"/>
    <x v="0"/>
    <x v="970"/>
  </r>
  <r>
    <x v="1"/>
    <x v="3"/>
    <x v="8"/>
    <s v="Germany (until 1990 former territory of the FRG)"/>
    <x v="0"/>
    <x v="0"/>
    <x v="0"/>
  </r>
  <r>
    <x v="1"/>
    <x v="3"/>
    <x v="8"/>
    <s v="Stuttgart"/>
    <x v="0"/>
    <x v="0"/>
    <x v="0"/>
  </r>
  <r>
    <x v="1"/>
    <x v="3"/>
    <x v="8"/>
    <s v="München"/>
    <x v="0"/>
    <x v="0"/>
    <x v="0"/>
  </r>
  <r>
    <x v="1"/>
    <x v="3"/>
    <x v="8"/>
    <s v="Hamburg"/>
    <x v="0"/>
    <x v="0"/>
    <x v="699"/>
  </r>
  <r>
    <x v="1"/>
    <x v="3"/>
    <x v="8"/>
    <s v="Frankfurt am Main"/>
    <x v="0"/>
    <x v="0"/>
    <x v="0"/>
  </r>
  <r>
    <x v="1"/>
    <x v="3"/>
    <x v="8"/>
    <s v="Rostock"/>
    <x v="0"/>
    <x v="0"/>
    <x v="0"/>
  </r>
  <r>
    <x v="1"/>
    <x v="3"/>
    <x v="8"/>
    <s v="Hannover"/>
    <x v="0"/>
    <x v="0"/>
    <x v="0"/>
  </r>
  <r>
    <x v="1"/>
    <x v="3"/>
    <x v="8"/>
    <s v="Düsseldorf"/>
    <x v="0"/>
    <x v="0"/>
    <x v="0"/>
  </r>
  <r>
    <x v="1"/>
    <x v="3"/>
    <x v="8"/>
    <s v="Leipzig"/>
    <x v="0"/>
    <x v="0"/>
    <x v="0"/>
  </r>
  <r>
    <x v="1"/>
    <x v="3"/>
    <x v="8"/>
    <s v="Erfurt"/>
    <x v="0"/>
    <x v="0"/>
    <x v="0"/>
  </r>
  <r>
    <x v="1"/>
    <x v="3"/>
    <x v="8"/>
    <s v="Germany - South"/>
    <x v="0"/>
    <x v="0"/>
    <x v="444"/>
  </r>
  <r>
    <x v="1"/>
    <x v="3"/>
    <x v="8"/>
    <s v="Germany - West"/>
    <x v="0"/>
    <x v="0"/>
    <x v="2121"/>
  </r>
  <r>
    <x v="1"/>
    <x v="3"/>
    <x v="9"/>
    <s v="Estonia"/>
    <x v="0"/>
    <x v="0"/>
    <x v="0"/>
  </r>
  <r>
    <x v="1"/>
    <x v="3"/>
    <x v="10"/>
    <s v="Ireland"/>
    <x v="0"/>
    <x v="0"/>
    <x v="0"/>
  </r>
  <r>
    <x v="1"/>
    <x v="3"/>
    <x v="10"/>
    <s v="Dublin"/>
    <x v="0"/>
    <x v="0"/>
    <x v="836"/>
  </r>
  <r>
    <x v="1"/>
    <x v="3"/>
    <x v="11"/>
    <s v="Greece"/>
    <x v="0"/>
    <x v="0"/>
    <x v="0"/>
  </r>
  <r>
    <x v="1"/>
    <x v="3"/>
    <x v="11"/>
    <s v="Athina"/>
    <x v="0"/>
    <x v="0"/>
    <x v="1458"/>
  </r>
  <r>
    <x v="1"/>
    <x v="3"/>
    <x v="12"/>
    <s v="Spain"/>
    <x v="0"/>
    <x v="0"/>
    <x v="0"/>
  </r>
  <r>
    <x v="1"/>
    <x v="3"/>
    <x v="12"/>
    <s v="Madrid"/>
    <x v="0"/>
    <x v="0"/>
    <x v="1253"/>
  </r>
  <r>
    <x v="1"/>
    <x v="3"/>
    <x v="13"/>
    <s v="France"/>
    <x v="0"/>
    <x v="0"/>
    <x v="0"/>
  </r>
  <r>
    <x v="1"/>
    <x v="3"/>
    <x v="13"/>
    <s v="Paris"/>
    <x v="0"/>
    <x v="0"/>
    <x v="1617"/>
  </r>
  <r>
    <x v="1"/>
    <x v="3"/>
    <x v="13"/>
    <s v="Lille"/>
    <x v="0"/>
    <x v="0"/>
    <x v="1436"/>
  </r>
  <r>
    <x v="1"/>
    <x v="3"/>
    <x v="13"/>
    <s v="Strasbourg"/>
    <x v="0"/>
    <x v="0"/>
    <x v="27"/>
  </r>
  <r>
    <x v="1"/>
    <x v="3"/>
    <x v="13"/>
    <s v="Toulouse"/>
    <x v="0"/>
    <x v="0"/>
    <x v="1725"/>
  </r>
  <r>
    <x v="1"/>
    <x v="3"/>
    <x v="13"/>
    <s v="Lyon"/>
    <x v="0"/>
    <x v="0"/>
    <x v="94"/>
  </r>
  <r>
    <x v="1"/>
    <x v="3"/>
    <x v="13"/>
    <s v="Marseille"/>
    <x v="0"/>
    <x v="0"/>
    <x v="2129"/>
  </r>
  <r>
    <x v="1"/>
    <x v="3"/>
    <x v="14"/>
    <s v="Croatia"/>
    <x v="0"/>
    <x v="0"/>
    <x v="0"/>
  </r>
  <r>
    <x v="1"/>
    <x v="3"/>
    <x v="15"/>
    <s v="Italy"/>
    <x v="0"/>
    <x v="0"/>
    <x v="0"/>
  </r>
  <r>
    <x v="1"/>
    <x v="3"/>
    <x v="15"/>
    <s v="Nord-Ovest, Nord-Est, Centro (IT) (NUTS 2006)"/>
    <x v="0"/>
    <x v="0"/>
    <x v="1069"/>
  </r>
  <r>
    <x v="1"/>
    <x v="3"/>
    <x v="15"/>
    <s v="Sud, Isole"/>
    <x v="0"/>
    <x v="0"/>
    <x v="368"/>
  </r>
  <r>
    <x v="1"/>
    <x v="3"/>
    <x v="16"/>
    <s v="Cyprus"/>
    <x v="0"/>
    <x v="0"/>
    <x v="0"/>
  </r>
  <r>
    <x v="1"/>
    <x v="3"/>
    <x v="17"/>
    <s v="Latvia"/>
    <x v="0"/>
    <x v="0"/>
    <x v="0"/>
  </r>
  <r>
    <x v="1"/>
    <x v="3"/>
    <x v="18"/>
    <s v="Lithuania"/>
    <x v="0"/>
    <x v="0"/>
    <x v="0"/>
  </r>
  <r>
    <x v="1"/>
    <x v="3"/>
    <x v="19"/>
    <s v="Luxembourg"/>
    <x v="0"/>
    <x v="0"/>
    <x v="1643"/>
  </r>
  <r>
    <x v="1"/>
    <x v="3"/>
    <x v="20"/>
    <s v="Hungary"/>
    <x v="0"/>
    <x v="0"/>
    <x v="0"/>
  </r>
  <r>
    <x v="1"/>
    <x v="3"/>
    <x v="21"/>
    <s v="Malta"/>
    <x v="0"/>
    <x v="0"/>
    <x v="0"/>
  </r>
  <r>
    <x v="1"/>
    <x v="3"/>
    <x v="22"/>
    <s v="Netherlands"/>
    <x v="0"/>
    <x v="0"/>
    <x v="0"/>
  </r>
  <r>
    <x v="1"/>
    <x v="3"/>
    <x v="22"/>
    <s v="Noord-Holland"/>
    <x v="0"/>
    <x v="0"/>
    <x v="59"/>
  </r>
  <r>
    <x v="1"/>
    <x v="3"/>
    <x v="22"/>
    <s v="Rotterdam"/>
    <x v="0"/>
    <x v="0"/>
    <x v="1501"/>
  </r>
  <r>
    <x v="1"/>
    <x v="3"/>
    <x v="22"/>
    <s v="Noord-Brabant"/>
    <x v="0"/>
    <x v="0"/>
    <x v="1045"/>
  </r>
  <r>
    <x v="1"/>
    <x v="3"/>
    <x v="23"/>
    <s v="Austria"/>
    <x v="0"/>
    <x v="0"/>
    <x v="0"/>
  </r>
  <r>
    <x v="1"/>
    <x v="3"/>
    <x v="23"/>
    <s v="Wien, Oberösterreich, Tirol"/>
    <x v="0"/>
    <x v="0"/>
    <x v="0"/>
  </r>
  <r>
    <x v="1"/>
    <x v="3"/>
    <x v="24"/>
    <s v="Poland"/>
    <x v="0"/>
    <x v="0"/>
    <x v="0"/>
  </r>
  <r>
    <x v="1"/>
    <x v="3"/>
    <x v="25"/>
    <s v="Portugal"/>
    <x v="0"/>
    <x v="0"/>
    <x v="0"/>
  </r>
  <r>
    <x v="1"/>
    <x v="3"/>
    <x v="25"/>
    <s v="Lisboa"/>
    <x v="0"/>
    <x v="0"/>
    <x v="1787"/>
  </r>
  <r>
    <x v="1"/>
    <x v="3"/>
    <x v="26"/>
    <s v="Romania"/>
    <x v="0"/>
    <x v="0"/>
    <x v="0"/>
  </r>
  <r>
    <x v="1"/>
    <x v="3"/>
    <x v="27"/>
    <s v="Slovenia"/>
    <x v="0"/>
    <x v="0"/>
    <x v="0"/>
  </r>
  <r>
    <x v="1"/>
    <x v="3"/>
    <x v="28"/>
    <s v="Slovakia"/>
    <x v="0"/>
    <x v="0"/>
    <x v="0"/>
  </r>
  <r>
    <x v="1"/>
    <x v="3"/>
    <x v="29"/>
    <s v="Finland"/>
    <x v="0"/>
    <x v="0"/>
    <x v="0"/>
  </r>
  <r>
    <x v="1"/>
    <x v="3"/>
    <x v="30"/>
    <s v="Sweden"/>
    <x v="0"/>
    <x v="0"/>
    <x v="0"/>
  </r>
  <r>
    <x v="1"/>
    <x v="3"/>
    <x v="31"/>
    <s v="United Kingdom"/>
    <x v="0"/>
    <x v="0"/>
    <x v="0"/>
  </r>
  <r>
    <x v="1"/>
    <x v="3"/>
    <x v="31"/>
    <s v="Leeds"/>
    <x v="0"/>
    <x v="0"/>
    <x v="0"/>
  </r>
  <r>
    <x v="1"/>
    <x v="3"/>
    <x v="31"/>
    <s v="Birmingham"/>
    <x v="0"/>
    <x v="0"/>
    <x v="2180"/>
  </r>
  <r>
    <x v="1"/>
    <x v="3"/>
    <x v="31"/>
    <s v="London"/>
    <x v="0"/>
    <x v="0"/>
    <x v="606"/>
  </r>
  <r>
    <x v="1"/>
    <x v="3"/>
    <x v="31"/>
    <s v="Glasgow"/>
    <x v="0"/>
    <x v="0"/>
    <x v="736"/>
  </r>
  <r>
    <x v="1"/>
    <x v="3"/>
    <x v="32"/>
    <s v="Norway"/>
    <x v="0"/>
    <x v="0"/>
    <x v="0"/>
  </r>
  <r>
    <x v="1"/>
    <x v="3"/>
    <x v="33"/>
    <s v="Turkey"/>
    <x v="0"/>
    <x v="0"/>
    <x v="0"/>
  </r>
  <r>
    <x v="1"/>
    <x v="3"/>
    <x v="0"/>
    <s v="European Union (27 countries)"/>
    <x v="1"/>
    <x v="0"/>
    <x v="0"/>
  </r>
  <r>
    <x v="1"/>
    <x v="3"/>
    <x v="1"/>
    <s v="European Union (25 countries)"/>
    <x v="1"/>
    <x v="0"/>
    <x v="0"/>
  </r>
  <r>
    <x v="1"/>
    <x v="3"/>
    <x v="2"/>
    <s v="European Union (15 countries)"/>
    <x v="1"/>
    <x v="0"/>
    <x v="0"/>
  </r>
  <r>
    <x v="1"/>
    <x v="3"/>
    <x v="3"/>
    <s v="Euro area (EA11-2000, EA12-2006, EA13-2007, EA15-2008, EA16-2010, EA17)"/>
    <x v="1"/>
    <x v="0"/>
    <x v="0"/>
  </r>
  <r>
    <x v="1"/>
    <x v="3"/>
    <x v="4"/>
    <s v="Belgium"/>
    <x v="1"/>
    <x v="0"/>
    <x v="1796"/>
  </r>
  <r>
    <x v="1"/>
    <x v="3"/>
    <x v="5"/>
    <s v="Bulgaria"/>
    <x v="1"/>
    <x v="0"/>
    <x v="0"/>
  </r>
  <r>
    <x v="1"/>
    <x v="3"/>
    <x v="6"/>
    <s v="Czech Republic"/>
    <x v="1"/>
    <x v="0"/>
    <x v="0"/>
  </r>
  <r>
    <x v="1"/>
    <x v="3"/>
    <x v="7"/>
    <s v="Denmark"/>
    <x v="1"/>
    <x v="0"/>
    <x v="855"/>
  </r>
  <r>
    <x v="1"/>
    <x v="3"/>
    <x v="7"/>
    <s v="København"/>
    <x v="1"/>
    <x v="0"/>
    <x v="153"/>
  </r>
  <r>
    <x v="1"/>
    <x v="3"/>
    <x v="8"/>
    <s v="Germany (until 1990 former territory of the FRG)"/>
    <x v="1"/>
    <x v="0"/>
    <x v="0"/>
  </r>
  <r>
    <x v="1"/>
    <x v="3"/>
    <x v="8"/>
    <s v="Stuttgart"/>
    <x v="1"/>
    <x v="0"/>
    <x v="1185"/>
  </r>
  <r>
    <x v="1"/>
    <x v="3"/>
    <x v="8"/>
    <s v="München"/>
    <x v="1"/>
    <x v="0"/>
    <x v="660"/>
  </r>
  <r>
    <x v="1"/>
    <x v="3"/>
    <x v="8"/>
    <s v="Hamburg"/>
    <x v="1"/>
    <x v="0"/>
    <x v="1731"/>
  </r>
  <r>
    <x v="1"/>
    <x v="3"/>
    <x v="8"/>
    <s v="Frankfurt am Main"/>
    <x v="1"/>
    <x v="0"/>
    <x v="1556"/>
  </r>
  <r>
    <x v="1"/>
    <x v="3"/>
    <x v="8"/>
    <s v="Rostock"/>
    <x v="1"/>
    <x v="0"/>
    <x v="0"/>
  </r>
  <r>
    <x v="1"/>
    <x v="3"/>
    <x v="8"/>
    <s v="Hannover"/>
    <x v="1"/>
    <x v="0"/>
    <x v="1480"/>
  </r>
  <r>
    <x v="1"/>
    <x v="3"/>
    <x v="8"/>
    <s v="Düsseldorf"/>
    <x v="1"/>
    <x v="0"/>
    <x v="2120"/>
  </r>
  <r>
    <x v="1"/>
    <x v="3"/>
    <x v="8"/>
    <s v="Leipzig"/>
    <x v="1"/>
    <x v="0"/>
    <x v="0"/>
  </r>
  <r>
    <x v="1"/>
    <x v="3"/>
    <x v="8"/>
    <s v="Erfurt"/>
    <x v="1"/>
    <x v="0"/>
    <x v="0"/>
  </r>
  <r>
    <x v="1"/>
    <x v="3"/>
    <x v="8"/>
    <s v="Germany - South"/>
    <x v="1"/>
    <x v="0"/>
    <x v="1512"/>
  </r>
  <r>
    <x v="1"/>
    <x v="3"/>
    <x v="8"/>
    <s v="Germany - West"/>
    <x v="1"/>
    <x v="0"/>
    <x v="1829"/>
  </r>
  <r>
    <x v="1"/>
    <x v="3"/>
    <x v="9"/>
    <s v="Estonia"/>
    <x v="1"/>
    <x v="0"/>
    <x v="0"/>
  </r>
  <r>
    <x v="1"/>
    <x v="3"/>
    <x v="10"/>
    <s v="Ireland"/>
    <x v="1"/>
    <x v="0"/>
    <x v="0"/>
  </r>
  <r>
    <x v="1"/>
    <x v="3"/>
    <x v="10"/>
    <s v="Dublin"/>
    <x v="1"/>
    <x v="0"/>
    <x v="1008"/>
  </r>
  <r>
    <x v="1"/>
    <x v="3"/>
    <x v="11"/>
    <s v="Greece"/>
    <x v="1"/>
    <x v="0"/>
    <x v="0"/>
  </r>
  <r>
    <x v="1"/>
    <x v="3"/>
    <x v="11"/>
    <s v="Athina"/>
    <x v="1"/>
    <x v="0"/>
    <x v="1821"/>
  </r>
  <r>
    <x v="1"/>
    <x v="3"/>
    <x v="12"/>
    <s v="Spain"/>
    <x v="1"/>
    <x v="0"/>
    <x v="0"/>
  </r>
  <r>
    <x v="1"/>
    <x v="3"/>
    <x v="12"/>
    <s v="Madrid"/>
    <x v="1"/>
    <x v="0"/>
    <x v="1296"/>
  </r>
  <r>
    <x v="1"/>
    <x v="3"/>
    <x v="13"/>
    <s v="France"/>
    <x v="1"/>
    <x v="0"/>
    <x v="0"/>
  </r>
  <r>
    <x v="1"/>
    <x v="3"/>
    <x v="13"/>
    <s v="Paris"/>
    <x v="1"/>
    <x v="0"/>
    <x v="867"/>
  </r>
  <r>
    <x v="1"/>
    <x v="3"/>
    <x v="13"/>
    <s v="Lille"/>
    <x v="1"/>
    <x v="0"/>
    <x v="1832"/>
  </r>
  <r>
    <x v="1"/>
    <x v="3"/>
    <x v="13"/>
    <s v="Strasbourg"/>
    <x v="1"/>
    <x v="0"/>
    <x v="444"/>
  </r>
  <r>
    <x v="1"/>
    <x v="3"/>
    <x v="13"/>
    <s v="Toulouse"/>
    <x v="1"/>
    <x v="0"/>
    <x v="3"/>
  </r>
  <r>
    <x v="1"/>
    <x v="3"/>
    <x v="13"/>
    <s v="Lyon"/>
    <x v="1"/>
    <x v="0"/>
    <x v="3"/>
  </r>
  <r>
    <x v="1"/>
    <x v="3"/>
    <x v="13"/>
    <s v="Marseille"/>
    <x v="1"/>
    <x v="0"/>
    <x v="3"/>
  </r>
  <r>
    <x v="1"/>
    <x v="3"/>
    <x v="14"/>
    <s v="Croatia"/>
    <x v="1"/>
    <x v="0"/>
    <x v="0"/>
  </r>
  <r>
    <x v="1"/>
    <x v="3"/>
    <x v="15"/>
    <s v="Italy"/>
    <x v="1"/>
    <x v="0"/>
    <x v="0"/>
  </r>
  <r>
    <x v="1"/>
    <x v="3"/>
    <x v="15"/>
    <s v="Nord-Ovest, Nord-Est, Centro (IT) (NUTS 2006)"/>
    <x v="1"/>
    <x v="0"/>
    <x v="1707"/>
  </r>
  <r>
    <x v="1"/>
    <x v="3"/>
    <x v="15"/>
    <s v="Sud, Isole"/>
    <x v="1"/>
    <x v="0"/>
    <x v="1623"/>
  </r>
  <r>
    <x v="1"/>
    <x v="3"/>
    <x v="16"/>
    <s v="Cyprus"/>
    <x v="1"/>
    <x v="0"/>
    <x v="0"/>
  </r>
  <r>
    <x v="1"/>
    <x v="3"/>
    <x v="17"/>
    <s v="Latvia"/>
    <x v="1"/>
    <x v="0"/>
    <x v="0"/>
  </r>
  <r>
    <x v="1"/>
    <x v="3"/>
    <x v="18"/>
    <s v="Lithuania"/>
    <x v="1"/>
    <x v="0"/>
    <x v="0"/>
  </r>
  <r>
    <x v="1"/>
    <x v="3"/>
    <x v="19"/>
    <s v="Luxembourg"/>
    <x v="1"/>
    <x v="0"/>
    <x v="2121"/>
  </r>
  <r>
    <x v="1"/>
    <x v="3"/>
    <x v="20"/>
    <s v="Hungary"/>
    <x v="1"/>
    <x v="0"/>
    <x v="0"/>
  </r>
  <r>
    <x v="1"/>
    <x v="3"/>
    <x v="21"/>
    <s v="Malta"/>
    <x v="1"/>
    <x v="0"/>
    <x v="0"/>
  </r>
  <r>
    <x v="1"/>
    <x v="3"/>
    <x v="22"/>
    <s v="Netherlands"/>
    <x v="1"/>
    <x v="0"/>
    <x v="0"/>
  </r>
  <r>
    <x v="1"/>
    <x v="3"/>
    <x v="22"/>
    <s v="Noord-Holland"/>
    <x v="1"/>
    <x v="0"/>
    <x v="1098"/>
  </r>
  <r>
    <x v="1"/>
    <x v="3"/>
    <x v="22"/>
    <s v="Rotterdam"/>
    <x v="1"/>
    <x v="0"/>
    <x v="1321"/>
  </r>
  <r>
    <x v="1"/>
    <x v="3"/>
    <x v="22"/>
    <s v="Noord-Brabant"/>
    <x v="1"/>
    <x v="0"/>
    <x v="61"/>
  </r>
  <r>
    <x v="1"/>
    <x v="3"/>
    <x v="23"/>
    <s v="Austria"/>
    <x v="1"/>
    <x v="0"/>
    <x v="0"/>
  </r>
  <r>
    <x v="1"/>
    <x v="3"/>
    <x v="23"/>
    <s v="Wien, Oberösterreich, Tirol"/>
    <x v="1"/>
    <x v="0"/>
    <x v="0"/>
  </r>
  <r>
    <x v="1"/>
    <x v="3"/>
    <x v="24"/>
    <s v="Poland"/>
    <x v="1"/>
    <x v="0"/>
    <x v="0"/>
  </r>
  <r>
    <x v="1"/>
    <x v="3"/>
    <x v="25"/>
    <s v="Portugal"/>
    <x v="1"/>
    <x v="0"/>
    <x v="0"/>
  </r>
  <r>
    <x v="1"/>
    <x v="3"/>
    <x v="25"/>
    <s v="Lisboa"/>
    <x v="1"/>
    <x v="0"/>
    <x v="1480"/>
  </r>
  <r>
    <x v="1"/>
    <x v="3"/>
    <x v="26"/>
    <s v="Romania"/>
    <x v="1"/>
    <x v="0"/>
    <x v="0"/>
  </r>
  <r>
    <x v="1"/>
    <x v="3"/>
    <x v="27"/>
    <s v="Slovenia"/>
    <x v="1"/>
    <x v="0"/>
    <x v="0"/>
  </r>
  <r>
    <x v="1"/>
    <x v="3"/>
    <x v="28"/>
    <s v="Slovakia"/>
    <x v="1"/>
    <x v="0"/>
    <x v="0"/>
  </r>
  <r>
    <x v="1"/>
    <x v="3"/>
    <x v="29"/>
    <s v="Finland"/>
    <x v="1"/>
    <x v="0"/>
    <x v="0"/>
  </r>
  <r>
    <x v="1"/>
    <x v="3"/>
    <x v="30"/>
    <s v="Sweden"/>
    <x v="1"/>
    <x v="0"/>
    <x v="0"/>
  </r>
  <r>
    <x v="1"/>
    <x v="3"/>
    <x v="31"/>
    <s v="United Kingdom"/>
    <x v="1"/>
    <x v="0"/>
    <x v="0"/>
  </r>
  <r>
    <x v="1"/>
    <x v="3"/>
    <x v="31"/>
    <s v="Leeds"/>
    <x v="1"/>
    <x v="0"/>
    <x v="2182"/>
  </r>
  <r>
    <x v="1"/>
    <x v="3"/>
    <x v="31"/>
    <s v="Birmingham"/>
    <x v="1"/>
    <x v="0"/>
    <x v="862"/>
  </r>
  <r>
    <x v="1"/>
    <x v="3"/>
    <x v="31"/>
    <s v="London"/>
    <x v="1"/>
    <x v="0"/>
    <x v="2050"/>
  </r>
  <r>
    <x v="1"/>
    <x v="3"/>
    <x v="31"/>
    <s v="Glasgow"/>
    <x v="1"/>
    <x v="0"/>
    <x v="194"/>
  </r>
  <r>
    <x v="1"/>
    <x v="3"/>
    <x v="32"/>
    <s v="Norway"/>
    <x v="1"/>
    <x v="0"/>
    <x v="0"/>
  </r>
  <r>
    <x v="1"/>
    <x v="3"/>
    <x v="33"/>
    <s v="Turkey"/>
    <x v="1"/>
    <x v="0"/>
    <x v="0"/>
  </r>
  <r>
    <x v="1"/>
    <x v="3"/>
    <x v="0"/>
    <s v="European Union (27 countries)"/>
    <x v="2"/>
    <x v="0"/>
    <x v="0"/>
  </r>
  <r>
    <x v="1"/>
    <x v="3"/>
    <x v="1"/>
    <s v="European Union (25 countries)"/>
    <x v="2"/>
    <x v="0"/>
    <x v="0"/>
  </r>
  <r>
    <x v="1"/>
    <x v="3"/>
    <x v="2"/>
    <s v="European Union (15 countries)"/>
    <x v="2"/>
    <x v="0"/>
    <x v="0"/>
  </r>
  <r>
    <x v="1"/>
    <x v="3"/>
    <x v="3"/>
    <s v="Euro area (EA11-2000, EA12-2006, EA13-2007, EA15-2008, EA16-2010, EA17)"/>
    <x v="2"/>
    <x v="0"/>
    <x v="0"/>
  </r>
  <r>
    <x v="1"/>
    <x v="3"/>
    <x v="4"/>
    <s v="Belgium"/>
    <x v="2"/>
    <x v="0"/>
    <x v="2052"/>
  </r>
  <r>
    <x v="1"/>
    <x v="3"/>
    <x v="5"/>
    <s v="Bulgaria"/>
    <x v="2"/>
    <x v="0"/>
    <x v="0"/>
  </r>
  <r>
    <x v="1"/>
    <x v="3"/>
    <x v="6"/>
    <s v="Czech Republic"/>
    <x v="2"/>
    <x v="0"/>
    <x v="0"/>
  </r>
  <r>
    <x v="1"/>
    <x v="3"/>
    <x v="7"/>
    <s v="Denmark"/>
    <x v="2"/>
    <x v="0"/>
    <x v="2151"/>
  </r>
  <r>
    <x v="1"/>
    <x v="3"/>
    <x v="7"/>
    <s v="København"/>
    <x v="2"/>
    <x v="0"/>
    <x v="1690"/>
  </r>
  <r>
    <x v="1"/>
    <x v="3"/>
    <x v="8"/>
    <s v="Germany (until 1990 former territory of the FRG)"/>
    <x v="2"/>
    <x v="0"/>
    <x v="0"/>
  </r>
  <r>
    <x v="1"/>
    <x v="3"/>
    <x v="8"/>
    <s v="Stuttgart"/>
    <x v="2"/>
    <x v="0"/>
    <x v="1629"/>
  </r>
  <r>
    <x v="1"/>
    <x v="3"/>
    <x v="8"/>
    <s v="München"/>
    <x v="2"/>
    <x v="0"/>
    <x v="1008"/>
  </r>
  <r>
    <x v="1"/>
    <x v="3"/>
    <x v="8"/>
    <s v="Hamburg"/>
    <x v="2"/>
    <x v="0"/>
    <x v="916"/>
  </r>
  <r>
    <x v="1"/>
    <x v="3"/>
    <x v="8"/>
    <s v="Frankfurt am Main"/>
    <x v="2"/>
    <x v="0"/>
    <x v="2129"/>
  </r>
  <r>
    <x v="1"/>
    <x v="3"/>
    <x v="8"/>
    <s v="Rostock"/>
    <x v="2"/>
    <x v="0"/>
    <x v="0"/>
  </r>
  <r>
    <x v="1"/>
    <x v="3"/>
    <x v="8"/>
    <s v="Hannover"/>
    <x v="2"/>
    <x v="0"/>
    <x v="1922"/>
  </r>
  <r>
    <x v="1"/>
    <x v="3"/>
    <x v="8"/>
    <s v="Düsseldorf"/>
    <x v="2"/>
    <x v="0"/>
    <x v="1220"/>
  </r>
  <r>
    <x v="1"/>
    <x v="3"/>
    <x v="8"/>
    <s v="Leipzig"/>
    <x v="2"/>
    <x v="0"/>
    <x v="0"/>
  </r>
  <r>
    <x v="1"/>
    <x v="3"/>
    <x v="8"/>
    <s v="Erfurt"/>
    <x v="2"/>
    <x v="0"/>
    <x v="0"/>
  </r>
  <r>
    <x v="1"/>
    <x v="3"/>
    <x v="8"/>
    <s v="Germany - South"/>
    <x v="2"/>
    <x v="0"/>
    <x v="1731"/>
  </r>
  <r>
    <x v="1"/>
    <x v="3"/>
    <x v="8"/>
    <s v="Germany - West"/>
    <x v="2"/>
    <x v="0"/>
    <x v="1777"/>
  </r>
  <r>
    <x v="1"/>
    <x v="3"/>
    <x v="9"/>
    <s v="Estonia"/>
    <x v="2"/>
    <x v="0"/>
    <x v="0"/>
  </r>
  <r>
    <x v="1"/>
    <x v="3"/>
    <x v="10"/>
    <s v="Ireland"/>
    <x v="2"/>
    <x v="0"/>
    <x v="0"/>
  </r>
  <r>
    <x v="1"/>
    <x v="3"/>
    <x v="10"/>
    <s v="Dublin"/>
    <x v="2"/>
    <x v="0"/>
    <x v="2068"/>
  </r>
  <r>
    <x v="1"/>
    <x v="3"/>
    <x v="11"/>
    <s v="Greece"/>
    <x v="2"/>
    <x v="0"/>
    <x v="0"/>
  </r>
  <r>
    <x v="1"/>
    <x v="3"/>
    <x v="11"/>
    <s v="Athina"/>
    <x v="2"/>
    <x v="0"/>
    <x v="1870"/>
  </r>
  <r>
    <x v="1"/>
    <x v="3"/>
    <x v="12"/>
    <s v="Spain"/>
    <x v="2"/>
    <x v="0"/>
    <x v="0"/>
  </r>
  <r>
    <x v="1"/>
    <x v="3"/>
    <x v="12"/>
    <s v="Madrid"/>
    <x v="2"/>
    <x v="0"/>
    <x v="1980"/>
  </r>
  <r>
    <x v="1"/>
    <x v="3"/>
    <x v="13"/>
    <s v="France"/>
    <x v="2"/>
    <x v="0"/>
    <x v="0"/>
  </r>
  <r>
    <x v="1"/>
    <x v="3"/>
    <x v="13"/>
    <s v="Paris"/>
    <x v="2"/>
    <x v="0"/>
    <x v="660"/>
  </r>
  <r>
    <x v="1"/>
    <x v="3"/>
    <x v="13"/>
    <s v="Lille"/>
    <x v="2"/>
    <x v="0"/>
    <x v="698"/>
  </r>
  <r>
    <x v="1"/>
    <x v="3"/>
    <x v="13"/>
    <s v="Strasbourg"/>
    <x v="2"/>
    <x v="0"/>
    <x v="1803"/>
  </r>
  <r>
    <x v="1"/>
    <x v="3"/>
    <x v="13"/>
    <s v="Toulouse"/>
    <x v="2"/>
    <x v="0"/>
    <x v="1683"/>
  </r>
  <r>
    <x v="1"/>
    <x v="3"/>
    <x v="13"/>
    <s v="Lyon"/>
    <x v="2"/>
    <x v="0"/>
    <x v="1683"/>
  </r>
  <r>
    <x v="1"/>
    <x v="3"/>
    <x v="13"/>
    <s v="Marseille"/>
    <x v="2"/>
    <x v="0"/>
    <x v="1683"/>
  </r>
  <r>
    <x v="1"/>
    <x v="3"/>
    <x v="14"/>
    <s v="Croatia"/>
    <x v="2"/>
    <x v="0"/>
    <x v="0"/>
  </r>
  <r>
    <x v="1"/>
    <x v="3"/>
    <x v="15"/>
    <s v="Italy"/>
    <x v="2"/>
    <x v="0"/>
    <x v="0"/>
  </r>
  <r>
    <x v="1"/>
    <x v="3"/>
    <x v="15"/>
    <s v="Nord-Ovest, Nord-Est, Centro (IT) (NUTS 2006)"/>
    <x v="2"/>
    <x v="0"/>
    <x v="1637"/>
  </r>
  <r>
    <x v="1"/>
    <x v="3"/>
    <x v="15"/>
    <s v="Sud, Isole"/>
    <x v="2"/>
    <x v="0"/>
    <x v="820"/>
  </r>
  <r>
    <x v="1"/>
    <x v="3"/>
    <x v="16"/>
    <s v="Cyprus"/>
    <x v="2"/>
    <x v="0"/>
    <x v="0"/>
  </r>
  <r>
    <x v="1"/>
    <x v="3"/>
    <x v="17"/>
    <s v="Latvia"/>
    <x v="2"/>
    <x v="0"/>
    <x v="0"/>
  </r>
  <r>
    <x v="1"/>
    <x v="3"/>
    <x v="18"/>
    <s v="Lithuania"/>
    <x v="2"/>
    <x v="0"/>
    <x v="0"/>
  </r>
  <r>
    <x v="1"/>
    <x v="3"/>
    <x v="19"/>
    <s v="Luxembourg"/>
    <x v="2"/>
    <x v="0"/>
    <x v="1436"/>
  </r>
  <r>
    <x v="1"/>
    <x v="3"/>
    <x v="20"/>
    <s v="Hungary"/>
    <x v="2"/>
    <x v="0"/>
    <x v="0"/>
  </r>
  <r>
    <x v="1"/>
    <x v="3"/>
    <x v="21"/>
    <s v="Malta"/>
    <x v="2"/>
    <x v="0"/>
    <x v="0"/>
  </r>
  <r>
    <x v="1"/>
    <x v="3"/>
    <x v="22"/>
    <s v="Netherlands"/>
    <x v="2"/>
    <x v="0"/>
    <x v="0"/>
  </r>
  <r>
    <x v="1"/>
    <x v="3"/>
    <x v="22"/>
    <s v="Noord-Holland"/>
    <x v="2"/>
    <x v="0"/>
    <x v="2051"/>
  </r>
  <r>
    <x v="1"/>
    <x v="3"/>
    <x v="22"/>
    <s v="Rotterdam"/>
    <x v="2"/>
    <x v="0"/>
    <x v="676"/>
  </r>
  <r>
    <x v="1"/>
    <x v="3"/>
    <x v="22"/>
    <s v="Noord-Brabant"/>
    <x v="2"/>
    <x v="0"/>
    <x v="2184"/>
  </r>
  <r>
    <x v="1"/>
    <x v="3"/>
    <x v="23"/>
    <s v="Austria"/>
    <x v="2"/>
    <x v="0"/>
    <x v="0"/>
  </r>
  <r>
    <x v="1"/>
    <x v="3"/>
    <x v="23"/>
    <s v="Wien, Oberösterreich, Tirol"/>
    <x v="2"/>
    <x v="0"/>
    <x v="0"/>
  </r>
  <r>
    <x v="1"/>
    <x v="3"/>
    <x v="24"/>
    <s v="Poland"/>
    <x v="2"/>
    <x v="0"/>
    <x v="0"/>
  </r>
  <r>
    <x v="1"/>
    <x v="3"/>
    <x v="25"/>
    <s v="Portugal"/>
    <x v="2"/>
    <x v="0"/>
    <x v="0"/>
  </r>
  <r>
    <x v="1"/>
    <x v="3"/>
    <x v="25"/>
    <s v="Lisboa"/>
    <x v="2"/>
    <x v="0"/>
    <x v="838"/>
  </r>
  <r>
    <x v="1"/>
    <x v="3"/>
    <x v="26"/>
    <s v="Romania"/>
    <x v="2"/>
    <x v="0"/>
    <x v="0"/>
  </r>
  <r>
    <x v="1"/>
    <x v="3"/>
    <x v="27"/>
    <s v="Slovenia"/>
    <x v="2"/>
    <x v="0"/>
    <x v="0"/>
  </r>
  <r>
    <x v="1"/>
    <x v="3"/>
    <x v="28"/>
    <s v="Slovakia"/>
    <x v="2"/>
    <x v="0"/>
    <x v="0"/>
  </r>
  <r>
    <x v="1"/>
    <x v="3"/>
    <x v="29"/>
    <s v="Finland"/>
    <x v="2"/>
    <x v="0"/>
    <x v="0"/>
  </r>
  <r>
    <x v="1"/>
    <x v="3"/>
    <x v="30"/>
    <s v="Sweden"/>
    <x v="2"/>
    <x v="0"/>
    <x v="0"/>
  </r>
  <r>
    <x v="1"/>
    <x v="3"/>
    <x v="31"/>
    <s v="United Kingdom"/>
    <x v="2"/>
    <x v="0"/>
    <x v="0"/>
  </r>
  <r>
    <x v="1"/>
    <x v="3"/>
    <x v="31"/>
    <s v="Leeds"/>
    <x v="2"/>
    <x v="0"/>
    <x v="2045"/>
  </r>
  <r>
    <x v="1"/>
    <x v="3"/>
    <x v="31"/>
    <s v="Birmingham"/>
    <x v="2"/>
    <x v="0"/>
    <x v="1896"/>
  </r>
  <r>
    <x v="1"/>
    <x v="3"/>
    <x v="31"/>
    <s v="London"/>
    <x v="2"/>
    <x v="0"/>
    <x v="2096"/>
  </r>
  <r>
    <x v="1"/>
    <x v="3"/>
    <x v="31"/>
    <s v="Glasgow"/>
    <x v="2"/>
    <x v="0"/>
    <x v="2185"/>
  </r>
  <r>
    <x v="1"/>
    <x v="3"/>
    <x v="32"/>
    <s v="Norway"/>
    <x v="2"/>
    <x v="0"/>
    <x v="0"/>
  </r>
  <r>
    <x v="1"/>
    <x v="3"/>
    <x v="33"/>
    <s v="Turkey"/>
    <x v="2"/>
    <x v="0"/>
    <x v="0"/>
  </r>
  <r>
    <x v="1"/>
    <x v="3"/>
    <x v="0"/>
    <s v="European Union (27 countries)"/>
    <x v="3"/>
    <x v="0"/>
    <x v="0"/>
  </r>
  <r>
    <x v="1"/>
    <x v="3"/>
    <x v="1"/>
    <s v="European Union (25 countries)"/>
    <x v="3"/>
    <x v="0"/>
    <x v="0"/>
  </r>
  <r>
    <x v="1"/>
    <x v="3"/>
    <x v="2"/>
    <s v="European Union (15 countries)"/>
    <x v="3"/>
    <x v="0"/>
    <x v="0"/>
  </r>
  <r>
    <x v="1"/>
    <x v="3"/>
    <x v="3"/>
    <s v="Euro area (EA11-2000, EA12-2006, EA13-2007, EA15-2008, EA16-2010, EA17)"/>
    <x v="3"/>
    <x v="0"/>
    <x v="0"/>
  </r>
  <r>
    <x v="1"/>
    <x v="3"/>
    <x v="4"/>
    <s v="Belgium"/>
    <x v="3"/>
    <x v="0"/>
    <x v="2142"/>
  </r>
  <r>
    <x v="1"/>
    <x v="3"/>
    <x v="5"/>
    <s v="Bulgaria"/>
    <x v="3"/>
    <x v="0"/>
    <x v="0"/>
  </r>
  <r>
    <x v="1"/>
    <x v="3"/>
    <x v="6"/>
    <s v="Czech Republic"/>
    <x v="3"/>
    <x v="0"/>
    <x v="0"/>
  </r>
  <r>
    <x v="1"/>
    <x v="3"/>
    <x v="7"/>
    <s v="Denmark"/>
    <x v="3"/>
    <x v="0"/>
    <x v="681"/>
  </r>
  <r>
    <x v="1"/>
    <x v="3"/>
    <x v="7"/>
    <s v="København"/>
    <x v="3"/>
    <x v="0"/>
    <x v="1845"/>
  </r>
  <r>
    <x v="1"/>
    <x v="3"/>
    <x v="8"/>
    <s v="Germany (until 1990 former territory of the FRG)"/>
    <x v="3"/>
    <x v="0"/>
    <x v="0"/>
  </r>
  <r>
    <x v="1"/>
    <x v="3"/>
    <x v="8"/>
    <s v="Stuttgart"/>
    <x v="3"/>
    <x v="0"/>
    <x v="1759"/>
  </r>
  <r>
    <x v="1"/>
    <x v="3"/>
    <x v="8"/>
    <s v="München"/>
    <x v="3"/>
    <x v="0"/>
    <x v="1798"/>
  </r>
  <r>
    <x v="1"/>
    <x v="3"/>
    <x v="8"/>
    <s v="Hamburg"/>
    <x v="3"/>
    <x v="0"/>
    <x v="684"/>
  </r>
  <r>
    <x v="1"/>
    <x v="3"/>
    <x v="8"/>
    <s v="Frankfurt am Main"/>
    <x v="3"/>
    <x v="0"/>
    <x v="1321"/>
  </r>
  <r>
    <x v="1"/>
    <x v="3"/>
    <x v="8"/>
    <s v="Rostock"/>
    <x v="3"/>
    <x v="0"/>
    <x v="0"/>
  </r>
  <r>
    <x v="1"/>
    <x v="3"/>
    <x v="8"/>
    <s v="Hannover"/>
    <x v="3"/>
    <x v="0"/>
    <x v="1682"/>
  </r>
  <r>
    <x v="1"/>
    <x v="3"/>
    <x v="8"/>
    <s v="Düsseldorf"/>
    <x v="3"/>
    <x v="0"/>
    <x v="1877"/>
  </r>
  <r>
    <x v="1"/>
    <x v="3"/>
    <x v="8"/>
    <s v="Leipzig"/>
    <x v="3"/>
    <x v="0"/>
    <x v="0"/>
  </r>
  <r>
    <x v="1"/>
    <x v="3"/>
    <x v="8"/>
    <s v="Erfurt"/>
    <x v="3"/>
    <x v="0"/>
    <x v="0"/>
  </r>
  <r>
    <x v="1"/>
    <x v="3"/>
    <x v="8"/>
    <s v="Germany - South"/>
    <x v="3"/>
    <x v="0"/>
    <x v="2114"/>
  </r>
  <r>
    <x v="1"/>
    <x v="3"/>
    <x v="8"/>
    <s v="Germany - West"/>
    <x v="3"/>
    <x v="0"/>
    <x v="13"/>
  </r>
  <r>
    <x v="1"/>
    <x v="3"/>
    <x v="9"/>
    <s v="Estonia"/>
    <x v="3"/>
    <x v="0"/>
    <x v="0"/>
  </r>
  <r>
    <x v="1"/>
    <x v="3"/>
    <x v="10"/>
    <s v="Ireland"/>
    <x v="3"/>
    <x v="0"/>
    <x v="0"/>
  </r>
  <r>
    <x v="1"/>
    <x v="3"/>
    <x v="10"/>
    <s v="Dublin"/>
    <x v="3"/>
    <x v="0"/>
    <x v="2128"/>
  </r>
  <r>
    <x v="1"/>
    <x v="3"/>
    <x v="11"/>
    <s v="Greece"/>
    <x v="3"/>
    <x v="0"/>
    <x v="0"/>
  </r>
  <r>
    <x v="1"/>
    <x v="3"/>
    <x v="11"/>
    <s v="Athina"/>
    <x v="3"/>
    <x v="0"/>
    <x v="1899"/>
  </r>
  <r>
    <x v="1"/>
    <x v="3"/>
    <x v="12"/>
    <s v="Spain"/>
    <x v="3"/>
    <x v="0"/>
    <x v="0"/>
  </r>
  <r>
    <x v="1"/>
    <x v="3"/>
    <x v="12"/>
    <s v="Madrid"/>
    <x v="3"/>
    <x v="0"/>
    <x v="2188"/>
  </r>
  <r>
    <x v="1"/>
    <x v="3"/>
    <x v="13"/>
    <s v="France"/>
    <x v="3"/>
    <x v="0"/>
    <x v="0"/>
  </r>
  <r>
    <x v="1"/>
    <x v="3"/>
    <x v="13"/>
    <s v="Paris"/>
    <x v="3"/>
    <x v="0"/>
    <x v="1771"/>
  </r>
  <r>
    <x v="1"/>
    <x v="3"/>
    <x v="13"/>
    <s v="Lille"/>
    <x v="3"/>
    <x v="0"/>
    <x v="970"/>
  </r>
  <r>
    <x v="1"/>
    <x v="3"/>
    <x v="13"/>
    <s v="Strasbourg"/>
    <x v="3"/>
    <x v="0"/>
    <x v="2033"/>
  </r>
  <r>
    <x v="1"/>
    <x v="3"/>
    <x v="13"/>
    <s v="Toulouse"/>
    <x v="3"/>
    <x v="0"/>
    <x v="1845"/>
  </r>
  <r>
    <x v="1"/>
    <x v="3"/>
    <x v="13"/>
    <s v="Lyon"/>
    <x v="3"/>
    <x v="0"/>
    <x v="1845"/>
  </r>
  <r>
    <x v="1"/>
    <x v="3"/>
    <x v="13"/>
    <s v="Marseille"/>
    <x v="3"/>
    <x v="0"/>
    <x v="1845"/>
  </r>
  <r>
    <x v="1"/>
    <x v="3"/>
    <x v="14"/>
    <s v="Croatia"/>
    <x v="3"/>
    <x v="0"/>
    <x v="0"/>
  </r>
  <r>
    <x v="1"/>
    <x v="3"/>
    <x v="15"/>
    <s v="Italy"/>
    <x v="3"/>
    <x v="0"/>
    <x v="0"/>
  </r>
  <r>
    <x v="1"/>
    <x v="3"/>
    <x v="15"/>
    <s v="Nord-Ovest, Nord-Est, Centro (IT) (NUTS 2006)"/>
    <x v="3"/>
    <x v="0"/>
    <x v="174"/>
  </r>
  <r>
    <x v="1"/>
    <x v="3"/>
    <x v="15"/>
    <s v="Sud, Isole"/>
    <x v="3"/>
    <x v="0"/>
    <x v="199"/>
  </r>
  <r>
    <x v="1"/>
    <x v="3"/>
    <x v="16"/>
    <s v="Cyprus"/>
    <x v="3"/>
    <x v="0"/>
    <x v="0"/>
  </r>
  <r>
    <x v="1"/>
    <x v="3"/>
    <x v="17"/>
    <s v="Latvia"/>
    <x v="3"/>
    <x v="0"/>
    <x v="0"/>
  </r>
  <r>
    <x v="1"/>
    <x v="3"/>
    <x v="18"/>
    <s v="Lithuania"/>
    <x v="3"/>
    <x v="0"/>
    <x v="0"/>
  </r>
  <r>
    <x v="1"/>
    <x v="3"/>
    <x v="19"/>
    <s v="Luxembourg"/>
    <x v="3"/>
    <x v="0"/>
    <x v="1725"/>
  </r>
  <r>
    <x v="1"/>
    <x v="3"/>
    <x v="20"/>
    <s v="Hungary"/>
    <x v="3"/>
    <x v="0"/>
    <x v="0"/>
  </r>
  <r>
    <x v="1"/>
    <x v="3"/>
    <x v="21"/>
    <s v="Malta"/>
    <x v="3"/>
    <x v="0"/>
    <x v="0"/>
  </r>
  <r>
    <x v="1"/>
    <x v="3"/>
    <x v="22"/>
    <s v="Netherlands"/>
    <x v="3"/>
    <x v="0"/>
    <x v="0"/>
  </r>
  <r>
    <x v="1"/>
    <x v="3"/>
    <x v="22"/>
    <s v="Noord-Holland"/>
    <x v="3"/>
    <x v="0"/>
    <x v="1045"/>
  </r>
  <r>
    <x v="1"/>
    <x v="3"/>
    <x v="22"/>
    <s v="Rotterdam"/>
    <x v="3"/>
    <x v="0"/>
    <x v="676"/>
  </r>
  <r>
    <x v="1"/>
    <x v="3"/>
    <x v="22"/>
    <s v="Noord-Brabant"/>
    <x v="3"/>
    <x v="0"/>
    <x v="1423"/>
  </r>
  <r>
    <x v="1"/>
    <x v="3"/>
    <x v="23"/>
    <s v="Austria"/>
    <x v="3"/>
    <x v="0"/>
    <x v="0"/>
  </r>
  <r>
    <x v="1"/>
    <x v="3"/>
    <x v="23"/>
    <s v="Wien, Oberösterreich, Tirol"/>
    <x v="3"/>
    <x v="0"/>
    <x v="0"/>
  </r>
  <r>
    <x v="1"/>
    <x v="3"/>
    <x v="24"/>
    <s v="Poland"/>
    <x v="3"/>
    <x v="0"/>
    <x v="0"/>
  </r>
  <r>
    <x v="1"/>
    <x v="3"/>
    <x v="25"/>
    <s v="Portugal"/>
    <x v="3"/>
    <x v="0"/>
    <x v="0"/>
  </r>
  <r>
    <x v="1"/>
    <x v="3"/>
    <x v="25"/>
    <s v="Lisboa"/>
    <x v="3"/>
    <x v="0"/>
    <x v="1985"/>
  </r>
  <r>
    <x v="1"/>
    <x v="3"/>
    <x v="26"/>
    <s v="Romania"/>
    <x v="3"/>
    <x v="0"/>
    <x v="0"/>
  </r>
  <r>
    <x v="1"/>
    <x v="3"/>
    <x v="27"/>
    <s v="Slovenia"/>
    <x v="3"/>
    <x v="0"/>
    <x v="0"/>
  </r>
  <r>
    <x v="1"/>
    <x v="3"/>
    <x v="28"/>
    <s v="Slovakia"/>
    <x v="3"/>
    <x v="0"/>
    <x v="0"/>
  </r>
  <r>
    <x v="1"/>
    <x v="3"/>
    <x v="29"/>
    <s v="Finland"/>
    <x v="3"/>
    <x v="0"/>
    <x v="0"/>
  </r>
  <r>
    <x v="1"/>
    <x v="3"/>
    <x v="30"/>
    <s v="Sweden"/>
    <x v="3"/>
    <x v="0"/>
    <x v="0"/>
  </r>
  <r>
    <x v="1"/>
    <x v="3"/>
    <x v="31"/>
    <s v="United Kingdom"/>
    <x v="3"/>
    <x v="0"/>
    <x v="0"/>
  </r>
  <r>
    <x v="1"/>
    <x v="3"/>
    <x v="31"/>
    <s v="Leeds"/>
    <x v="3"/>
    <x v="0"/>
    <x v="1745"/>
  </r>
  <r>
    <x v="1"/>
    <x v="3"/>
    <x v="31"/>
    <s v="Birmingham"/>
    <x v="3"/>
    <x v="0"/>
    <x v="2117"/>
  </r>
  <r>
    <x v="1"/>
    <x v="3"/>
    <x v="31"/>
    <s v="London"/>
    <x v="3"/>
    <x v="0"/>
    <x v="2048"/>
  </r>
  <r>
    <x v="1"/>
    <x v="3"/>
    <x v="31"/>
    <s v="Glasgow"/>
    <x v="3"/>
    <x v="0"/>
    <x v="1890"/>
  </r>
  <r>
    <x v="1"/>
    <x v="3"/>
    <x v="32"/>
    <s v="Norway"/>
    <x v="3"/>
    <x v="0"/>
    <x v="0"/>
  </r>
  <r>
    <x v="1"/>
    <x v="3"/>
    <x v="33"/>
    <s v="Turkey"/>
    <x v="3"/>
    <x v="0"/>
    <x v="0"/>
  </r>
  <r>
    <x v="1"/>
    <x v="3"/>
    <x v="0"/>
    <s v="European Union (27 countries)"/>
    <x v="4"/>
    <x v="0"/>
    <x v="0"/>
  </r>
  <r>
    <x v="1"/>
    <x v="3"/>
    <x v="1"/>
    <s v="European Union (25 countries)"/>
    <x v="4"/>
    <x v="0"/>
    <x v="0"/>
  </r>
  <r>
    <x v="1"/>
    <x v="3"/>
    <x v="2"/>
    <s v="European Union (15 countries)"/>
    <x v="4"/>
    <x v="0"/>
    <x v="0"/>
  </r>
  <r>
    <x v="1"/>
    <x v="3"/>
    <x v="3"/>
    <s v="Euro area (EA11-2000, EA12-2006, EA13-2007, EA15-2008, EA16-2010, EA17)"/>
    <x v="4"/>
    <x v="0"/>
    <x v="0"/>
  </r>
  <r>
    <x v="1"/>
    <x v="3"/>
    <x v="4"/>
    <s v="Belgium"/>
    <x v="4"/>
    <x v="0"/>
    <x v="111"/>
  </r>
  <r>
    <x v="1"/>
    <x v="3"/>
    <x v="5"/>
    <s v="Bulgaria"/>
    <x v="4"/>
    <x v="0"/>
    <x v="0"/>
  </r>
  <r>
    <x v="1"/>
    <x v="3"/>
    <x v="6"/>
    <s v="Czech Republic"/>
    <x v="4"/>
    <x v="0"/>
    <x v="0"/>
  </r>
  <r>
    <x v="1"/>
    <x v="3"/>
    <x v="7"/>
    <s v="Denmark"/>
    <x v="4"/>
    <x v="0"/>
    <x v="1714"/>
  </r>
  <r>
    <x v="1"/>
    <x v="3"/>
    <x v="7"/>
    <s v="København"/>
    <x v="4"/>
    <x v="0"/>
    <x v="1546"/>
  </r>
  <r>
    <x v="1"/>
    <x v="3"/>
    <x v="8"/>
    <s v="Germany (until 1990 former territory of the FRG)"/>
    <x v="4"/>
    <x v="0"/>
    <x v="0"/>
  </r>
  <r>
    <x v="1"/>
    <x v="3"/>
    <x v="8"/>
    <s v="Stuttgart"/>
    <x v="4"/>
    <x v="0"/>
    <x v="2062"/>
  </r>
  <r>
    <x v="1"/>
    <x v="3"/>
    <x v="8"/>
    <s v="München"/>
    <x v="4"/>
    <x v="0"/>
    <x v="1924"/>
  </r>
  <r>
    <x v="1"/>
    <x v="3"/>
    <x v="8"/>
    <s v="Hamburg"/>
    <x v="4"/>
    <x v="0"/>
    <x v="612"/>
  </r>
  <r>
    <x v="1"/>
    <x v="3"/>
    <x v="8"/>
    <s v="Frankfurt am Main"/>
    <x v="4"/>
    <x v="0"/>
    <x v="1682"/>
  </r>
  <r>
    <x v="1"/>
    <x v="3"/>
    <x v="8"/>
    <s v="Rostock"/>
    <x v="4"/>
    <x v="0"/>
    <x v="0"/>
  </r>
  <r>
    <x v="1"/>
    <x v="3"/>
    <x v="8"/>
    <s v="Hannover"/>
    <x v="4"/>
    <x v="0"/>
    <x v="1939"/>
  </r>
  <r>
    <x v="1"/>
    <x v="3"/>
    <x v="8"/>
    <s v="Düsseldorf"/>
    <x v="4"/>
    <x v="0"/>
    <x v="1904"/>
  </r>
  <r>
    <x v="1"/>
    <x v="3"/>
    <x v="8"/>
    <s v="Leipzig"/>
    <x v="4"/>
    <x v="0"/>
    <x v="0"/>
  </r>
  <r>
    <x v="1"/>
    <x v="3"/>
    <x v="8"/>
    <s v="Erfurt"/>
    <x v="4"/>
    <x v="0"/>
    <x v="0"/>
  </r>
  <r>
    <x v="1"/>
    <x v="3"/>
    <x v="8"/>
    <s v="Germany - South"/>
    <x v="4"/>
    <x v="0"/>
    <x v="1000"/>
  </r>
  <r>
    <x v="1"/>
    <x v="3"/>
    <x v="8"/>
    <s v="Germany - West"/>
    <x v="4"/>
    <x v="0"/>
    <x v="1739"/>
  </r>
  <r>
    <x v="1"/>
    <x v="3"/>
    <x v="9"/>
    <s v="Estonia"/>
    <x v="4"/>
    <x v="0"/>
    <x v="0"/>
  </r>
  <r>
    <x v="1"/>
    <x v="3"/>
    <x v="10"/>
    <s v="Ireland"/>
    <x v="4"/>
    <x v="0"/>
    <x v="0"/>
  </r>
  <r>
    <x v="1"/>
    <x v="3"/>
    <x v="10"/>
    <s v="Dublin"/>
    <x v="4"/>
    <x v="0"/>
    <x v="2046"/>
  </r>
  <r>
    <x v="1"/>
    <x v="3"/>
    <x v="11"/>
    <s v="Greece"/>
    <x v="4"/>
    <x v="0"/>
    <x v="0"/>
  </r>
  <r>
    <x v="1"/>
    <x v="3"/>
    <x v="11"/>
    <s v="Athina"/>
    <x v="4"/>
    <x v="0"/>
    <x v="1975"/>
  </r>
  <r>
    <x v="1"/>
    <x v="3"/>
    <x v="12"/>
    <s v="Spain"/>
    <x v="4"/>
    <x v="0"/>
    <x v="0"/>
  </r>
  <r>
    <x v="1"/>
    <x v="3"/>
    <x v="12"/>
    <s v="Madrid"/>
    <x v="4"/>
    <x v="0"/>
    <x v="1136"/>
  </r>
  <r>
    <x v="1"/>
    <x v="3"/>
    <x v="13"/>
    <s v="France"/>
    <x v="4"/>
    <x v="0"/>
    <x v="0"/>
  </r>
  <r>
    <x v="1"/>
    <x v="3"/>
    <x v="13"/>
    <s v="Paris"/>
    <x v="4"/>
    <x v="0"/>
    <x v="66"/>
  </r>
  <r>
    <x v="1"/>
    <x v="3"/>
    <x v="13"/>
    <s v="Lille"/>
    <x v="4"/>
    <x v="0"/>
    <x v="1604"/>
  </r>
  <r>
    <x v="1"/>
    <x v="3"/>
    <x v="13"/>
    <s v="Strasbourg"/>
    <x v="4"/>
    <x v="0"/>
    <x v="1740"/>
  </r>
  <r>
    <x v="1"/>
    <x v="3"/>
    <x v="13"/>
    <s v="Toulouse"/>
    <x v="4"/>
    <x v="0"/>
    <x v="417"/>
  </r>
  <r>
    <x v="1"/>
    <x v="3"/>
    <x v="13"/>
    <s v="Lyon"/>
    <x v="4"/>
    <x v="0"/>
    <x v="417"/>
  </r>
  <r>
    <x v="1"/>
    <x v="3"/>
    <x v="13"/>
    <s v="Marseille"/>
    <x v="4"/>
    <x v="0"/>
    <x v="417"/>
  </r>
  <r>
    <x v="1"/>
    <x v="3"/>
    <x v="14"/>
    <s v="Croatia"/>
    <x v="4"/>
    <x v="0"/>
    <x v="0"/>
  </r>
  <r>
    <x v="1"/>
    <x v="3"/>
    <x v="15"/>
    <s v="Italy"/>
    <x v="4"/>
    <x v="0"/>
    <x v="0"/>
  </r>
  <r>
    <x v="1"/>
    <x v="3"/>
    <x v="15"/>
    <s v="Nord-Ovest, Nord-Est, Centro (IT) (NUTS 2006)"/>
    <x v="4"/>
    <x v="0"/>
    <x v="104"/>
  </r>
  <r>
    <x v="1"/>
    <x v="3"/>
    <x v="15"/>
    <s v="Sud, Isole"/>
    <x v="4"/>
    <x v="0"/>
    <x v="1757"/>
  </r>
  <r>
    <x v="1"/>
    <x v="3"/>
    <x v="16"/>
    <s v="Cyprus"/>
    <x v="4"/>
    <x v="0"/>
    <x v="0"/>
  </r>
  <r>
    <x v="1"/>
    <x v="3"/>
    <x v="17"/>
    <s v="Latvia"/>
    <x v="4"/>
    <x v="0"/>
    <x v="0"/>
  </r>
  <r>
    <x v="1"/>
    <x v="3"/>
    <x v="18"/>
    <s v="Lithuania"/>
    <x v="4"/>
    <x v="0"/>
    <x v="0"/>
  </r>
  <r>
    <x v="1"/>
    <x v="3"/>
    <x v="19"/>
    <s v="Luxembourg"/>
    <x v="4"/>
    <x v="0"/>
    <x v="2122"/>
  </r>
  <r>
    <x v="1"/>
    <x v="3"/>
    <x v="20"/>
    <s v="Hungary"/>
    <x v="4"/>
    <x v="0"/>
    <x v="0"/>
  </r>
  <r>
    <x v="1"/>
    <x v="3"/>
    <x v="21"/>
    <s v="Malta"/>
    <x v="4"/>
    <x v="0"/>
    <x v="0"/>
  </r>
  <r>
    <x v="1"/>
    <x v="3"/>
    <x v="22"/>
    <s v="Netherlands"/>
    <x v="4"/>
    <x v="0"/>
    <x v="0"/>
  </r>
  <r>
    <x v="1"/>
    <x v="3"/>
    <x v="22"/>
    <s v="Noord-Holland"/>
    <x v="4"/>
    <x v="0"/>
    <x v="2093"/>
  </r>
  <r>
    <x v="1"/>
    <x v="3"/>
    <x v="22"/>
    <s v="Rotterdam"/>
    <x v="4"/>
    <x v="0"/>
    <x v="637"/>
  </r>
  <r>
    <x v="1"/>
    <x v="3"/>
    <x v="22"/>
    <s v="Noord-Brabant"/>
    <x v="4"/>
    <x v="0"/>
    <x v="2105"/>
  </r>
  <r>
    <x v="1"/>
    <x v="3"/>
    <x v="23"/>
    <s v="Austria"/>
    <x v="4"/>
    <x v="0"/>
    <x v="0"/>
  </r>
  <r>
    <x v="1"/>
    <x v="3"/>
    <x v="23"/>
    <s v="Wien, Oberösterreich, Tirol"/>
    <x v="4"/>
    <x v="0"/>
    <x v="0"/>
  </r>
  <r>
    <x v="1"/>
    <x v="3"/>
    <x v="24"/>
    <s v="Poland"/>
    <x v="4"/>
    <x v="0"/>
    <x v="0"/>
  </r>
  <r>
    <x v="1"/>
    <x v="3"/>
    <x v="25"/>
    <s v="Portugal"/>
    <x v="4"/>
    <x v="0"/>
    <x v="0"/>
  </r>
  <r>
    <x v="1"/>
    <x v="3"/>
    <x v="25"/>
    <s v="Lisboa"/>
    <x v="4"/>
    <x v="0"/>
    <x v="1881"/>
  </r>
  <r>
    <x v="1"/>
    <x v="3"/>
    <x v="26"/>
    <s v="Romania"/>
    <x v="4"/>
    <x v="0"/>
    <x v="0"/>
  </r>
  <r>
    <x v="1"/>
    <x v="3"/>
    <x v="27"/>
    <s v="Slovenia"/>
    <x v="4"/>
    <x v="0"/>
    <x v="0"/>
  </r>
  <r>
    <x v="1"/>
    <x v="3"/>
    <x v="28"/>
    <s v="Slovakia"/>
    <x v="4"/>
    <x v="0"/>
    <x v="0"/>
  </r>
  <r>
    <x v="1"/>
    <x v="3"/>
    <x v="29"/>
    <s v="Finland"/>
    <x v="4"/>
    <x v="0"/>
    <x v="0"/>
  </r>
  <r>
    <x v="1"/>
    <x v="3"/>
    <x v="30"/>
    <s v="Sweden"/>
    <x v="4"/>
    <x v="0"/>
    <x v="0"/>
  </r>
  <r>
    <x v="1"/>
    <x v="3"/>
    <x v="31"/>
    <s v="United Kingdom"/>
    <x v="4"/>
    <x v="0"/>
    <x v="0"/>
  </r>
  <r>
    <x v="1"/>
    <x v="3"/>
    <x v="31"/>
    <s v="Leeds"/>
    <x v="4"/>
    <x v="0"/>
    <x v="1556"/>
  </r>
  <r>
    <x v="1"/>
    <x v="3"/>
    <x v="31"/>
    <s v="Birmingham"/>
    <x v="4"/>
    <x v="0"/>
    <x v="1080"/>
  </r>
  <r>
    <x v="1"/>
    <x v="3"/>
    <x v="31"/>
    <s v="London"/>
    <x v="4"/>
    <x v="0"/>
    <x v="1556"/>
  </r>
  <r>
    <x v="1"/>
    <x v="3"/>
    <x v="31"/>
    <s v="Glasgow"/>
    <x v="4"/>
    <x v="0"/>
    <x v="590"/>
  </r>
  <r>
    <x v="1"/>
    <x v="3"/>
    <x v="32"/>
    <s v="Norway"/>
    <x v="4"/>
    <x v="0"/>
    <x v="0"/>
  </r>
  <r>
    <x v="1"/>
    <x v="3"/>
    <x v="33"/>
    <s v="Turkey"/>
    <x v="4"/>
    <x v="0"/>
    <x v="0"/>
  </r>
  <r>
    <x v="1"/>
    <x v="3"/>
    <x v="0"/>
    <s v="European Union (27 countries)"/>
    <x v="5"/>
    <x v="0"/>
    <x v="0"/>
  </r>
  <r>
    <x v="1"/>
    <x v="3"/>
    <x v="1"/>
    <s v="European Union (25 countries)"/>
    <x v="5"/>
    <x v="0"/>
    <x v="0"/>
  </r>
  <r>
    <x v="1"/>
    <x v="3"/>
    <x v="2"/>
    <s v="European Union (15 countries)"/>
    <x v="5"/>
    <x v="0"/>
    <x v="0"/>
  </r>
  <r>
    <x v="1"/>
    <x v="3"/>
    <x v="3"/>
    <s v="Euro area (EA11-2000, EA12-2006, EA13-2007, EA15-2008, EA16-2010, EA17)"/>
    <x v="5"/>
    <x v="0"/>
    <x v="0"/>
  </r>
  <r>
    <x v="1"/>
    <x v="3"/>
    <x v="4"/>
    <s v="Belgium"/>
    <x v="5"/>
    <x v="0"/>
    <x v="1008"/>
  </r>
  <r>
    <x v="1"/>
    <x v="3"/>
    <x v="5"/>
    <s v="Bulgaria"/>
    <x v="5"/>
    <x v="0"/>
    <x v="0"/>
  </r>
  <r>
    <x v="1"/>
    <x v="3"/>
    <x v="6"/>
    <s v="Czech Republic"/>
    <x v="5"/>
    <x v="0"/>
    <x v="0"/>
  </r>
  <r>
    <x v="1"/>
    <x v="3"/>
    <x v="7"/>
    <s v="Denmark"/>
    <x v="5"/>
    <x v="0"/>
    <x v="738"/>
  </r>
  <r>
    <x v="1"/>
    <x v="3"/>
    <x v="7"/>
    <s v="København"/>
    <x v="5"/>
    <x v="0"/>
    <x v="1778"/>
  </r>
  <r>
    <x v="1"/>
    <x v="3"/>
    <x v="8"/>
    <s v="Germany (until 1990 former territory of the FRG)"/>
    <x v="5"/>
    <x v="0"/>
    <x v="0"/>
  </r>
  <r>
    <x v="1"/>
    <x v="3"/>
    <x v="8"/>
    <s v="Stuttgart"/>
    <x v="5"/>
    <x v="0"/>
    <x v="638"/>
  </r>
  <r>
    <x v="1"/>
    <x v="3"/>
    <x v="8"/>
    <s v="München"/>
    <x v="5"/>
    <x v="0"/>
    <x v="1652"/>
  </r>
  <r>
    <x v="1"/>
    <x v="3"/>
    <x v="8"/>
    <s v="Hamburg"/>
    <x v="5"/>
    <x v="0"/>
    <x v="1469"/>
  </r>
  <r>
    <x v="1"/>
    <x v="3"/>
    <x v="8"/>
    <s v="Frankfurt am Main"/>
    <x v="5"/>
    <x v="0"/>
    <x v="1674"/>
  </r>
  <r>
    <x v="1"/>
    <x v="3"/>
    <x v="8"/>
    <s v="Rostock"/>
    <x v="5"/>
    <x v="0"/>
    <x v="0"/>
  </r>
  <r>
    <x v="1"/>
    <x v="3"/>
    <x v="8"/>
    <s v="Hannover"/>
    <x v="5"/>
    <x v="0"/>
    <x v="1374"/>
  </r>
  <r>
    <x v="1"/>
    <x v="3"/>
    <x v="8"/>
    <s v="Düsseldorf"/>
    <x v="5"/>
    <x v="0"/>
    <x v="1756"/>
  </r>
  <r>
    <x v="1"/>
    <x v="3"/>
    <x v="8"/>
    <s v="Leipzig"/>
    <x v="5"/>
    <x v="0"/>
    <x v="0"/>
  </r>
  <r>
    <x v="1"/>
    <x v="3"/>
    <x v="8"/>
    <s v="Erfurt"/>
    <x v="5"/>
    <x v="0"/>
    <x v="0"/>
  </r>
  <r>
    <x v="1"/>
    <x v="3"/>
    <x v="8"/>
    <s v="Germany - South"/>
    <x v="5"/>
    <x v="0"/>
    <x v="2084"/>
  </r>
  <r>
    <x v="1"/>
    <x v="3"/>
    <x v="8"/>
    <s v="Germany - West"/>
    <x v="5"/>
    <x v="0"/>
    <x v="1758"/>
  </r>
  <r>
    <x v="1"/>
    <x v="3"/>
    <x v="9"/>
    <s v="Estonia"/>
    <x v="5"/>
    <x v="0"/>
    <x v="0"/>
  </r>
  <r>
    <x v="1"/>
    <x v="3"/>
    <x v="10"/>
    <s v="Ireland"/>
    <x v="5"/>
    <x v="0"/>
    <x v="0"/>
  </r>
  <r>
    <x v="1"/>
    <x v="3"/>
    <x v="10"/>
    <s v="Dublin"/>
    <x v="5"/>
    <x v="0"/>
    <x v="310"/>
  </r>
  <r>
    <x v="1"/>
    <x v="3"/>
    <x v="11"/>
    <s v="Greece"/>
    <x v="5"/>
    <x v="0"/>
    <x v="0"/>
  </r>
  <r>
    <x v="1"/>
    <x v="3"/>
    <x v="11"/>
    <s v="Athina"/>
    <x v="5"/>
    <x v="0"/>
    <x v="530"/>
  </r>
  <r>
    <x v="1"/>
    <x v="3"/>
    <x v="12"/>
    <s v="Spain"/>
    <x v="5"/>
    <x v="0"/>
    <x v="0"/>
  </r>
  <r>
    <x v="1"/>
    <x v="3"/>
    <x v="12"/>
    <s v="Madrid"/>
    <x v="5"/>
    <x v="0"/>
    <x v="880"/>
  </r>
  <r>
    <x v="1"/>
    <x v="3"/>
    <x v="13"/>
    <s v="France"/>
    <x v="5"/>
    <x v="0"/>
    <x v="0"/>
  </r>
  <r>
    <x v="1"/>
    <x v="3"/>
    <x v="13"/>
    <s v="Paris"/>
    <x v="5"/>
    <x v="0"/>
    <x v="1715"/>
  </r>
  <r>
    <x v="1"/>
    <x v="3"/>
    <x v="13"/>
    <s v="Lille"/>
    <x v="5"/>
    <x v="0"/>
    <x v="43"/>
  </r>
  <r>
    <x v="1"/>
    <x v="3"/>
    <x v="13"/>
    <s v="Strasbourg"/>
    <x v="5"/>
    <x v="0"/>
    <x v="190"/>
  </r>
  <r>
    <x v="1"/>
    <x v="3"/>
    <x v="13"/>
    <s v="Toulouse"/>
    <x v="5"/>
    <x v="0"/>
    <x v="1281"/>
  </r>
  <r>
    <x v="1"/>
    <x v="3"/>
    <x v="13"/>
    <s v="Lyon"/>
    <x v="5"/>
    <x v="0"/>
    <x v="1281"/>
  </r>
  <r>
    <x v="1"/>
    <x v="3"/>
    <x v="13"/>
    <s v="Marseille"/>
    <x v="5"/>
    <x v="0"/>
    <x v="1281"/>
  </r>
  <r>
    <x v="1"/>
    <x v="3"/>
    <x v="14"/>
    <s v="Croatia"/>
    <x v="5"/>
    <x v="0"/>
    <x v="0"/>
  </r>
  <r>
    <x v="1"/>
    <x v="3"/>
    <x v="15"/>
    <s v="Italy"/>
    <x v="5"/>
    <x v="0"/>
    <x v="0"/>
  </r>
  <r>
    <x v="1"/>
    <x v="3"/>
    <x v="15"/>
    <s v="Nord-Ovest, Nord-Est, Centro (IT) (NUTS 2006)"/>
    <x v="5"/>
    <x v="0"/>
    <x v="288"/>
  </r>
  <r>
    <x v="1"/>
    <x v="3"/>
    <x v="15"/>
    <s v="Sud, Isole"/>
    <x v="5"/>
    <x v="0"/>
    <x v="1573"/>
  </r>
  <r>
    <x v="1"/>
    <x v="3"/>
    <x v="16"/>
    <s v="Cyprus"/>
    <x v="5"/>
    <x v="0"/>
    <x v="0"/>
  </r>
  <r>
    <x v="1"/>
    <x v="3"/>
    <x v="17"/>
    <s v="Latvia"/>
    <x v="5"/>
    <x v="0"/>
    <x v="0"/>
  </r>
  <r>
    <x v="1"/>
    <x v="3"/>
    <x v="18"/>
    <s v="Lithuania"/>
    <x v="5"/>
    <x v="0"/>
    <x v="0"/>
  </r>
  <r>
    <x v="1"/>
    <x v="3"/>
    <x v="19"/>
    <s v="Luxembourg"/>
    <x v="5"/>
    <x v="0"/>
    <x v="1689"/>
  </r>
  <r>
    <x v="1"/>
    <x v="3"/>
    <x v="20"/>
    <s v="Hungary"/>
    <x v="5"/>
    <x v="0"/>
    <x v="0"/>
  </r>
  <r>
    <x v="1"/>
    <x v="3"/>
    <x v="21"/>
    <s v="Malta"/>
    <x v="5"/>
    <x v="0"/>
    <x v="0"/>
  </r>
  <r>
    <x v="1"/>
    <x v="3"/>
    <x v="22"/>
    <s v="Netherlands"/>
    <x v="5"/>
    <x v="0"/>
    <x v="0"/>
  </r>
  <r>
    <x v="1"/>
    <x v="3"/>
    <x v="22"/>
    <s v="Noord-Holland"/>
    <x v="5"/>
    <x v="0"/>
    <x v="620"/>
  </r>
  <r>
    <x v="1"/>
    <x v="3"/>
    <x v="22"/>
    <s v="Rotterdam"/>
    <x v="5"/>
    <x v="0"/>
    <x v="942"/>
  </r>
  <r>
    <x v="1"/>
    <x v="3"/>
    <x v="22"/>
    <s v="Noord-Brabant"/>
    <x v="5"/>
    <x v="0"/>
    <x v="1205"/>
  </r>
  <r>
    <x v="1"/>
    <x v="3"/>
    <x v="23"/>
    <s v="Austria"/>
    <x v="5"/>
    <x v="0"/>
    <x v="0"/>
  </r>
  <r>
    <x v="1"/>
    <x v="3"/>
    <x v="23"/>
    <s v="Wien, Oberösterreich, Tirol"/>
    <x v="5"/>
    <x v="0"/>
    <x v="0"/>
  </r>
  <r>
    <x v="1"/>
    <x v="3"/>
    <x v="24"/>
    <s v="Poland"/>
    <x v="5"/>
    <x v="0"/>
    <x v="0"/>
  </r>
  <r>
    <x v="1"/>
    <x v="3"/>
    <x v="25"/>
    <s v="Portugal"/>
    <x v="5"/>
    <x v="0"/>
    <x v="0"/>
  </r>
  <r>
    <x v="1"/>
    <x v="3"/>
    <x v="25"/>
    <s v="Lisboa"/>
    <x v="5"/>
    <x v="0"/>
    <x v="393"/>
  </r>
  <r>
    <x v="1"/>
    <x v="3"/>
    <x v="26"/>
    <s v="Romania"/>
    <x v="5"/>
    <x v="0"/>
    <x v="0"/>
  </r>
  <r>
    <x v="1"/>
    <x v="3"/>
    <x v="27"/>
    <s v="Slovenia"/>
    <x v="5"/>
    <x v="0"/>
    <x v="0"/>
  </r>
  <r>
    <x v="1"/>
    <x v="3"/>
    <x v="28"/>
    <s v="Slovakia"/>
    <x v="5"/>
    <x v="0"/>
    <x v="0"/>
  </r>
  <r>
    <x v="1"/>
    <x v="3"/>
    <x v="29"/>
    <s v="Finland"/>
    <x v="5"/>
    <x v="0"/>
    <x v="0"/>
  </r>
  <r>
    <x v="1"/>
    <x v="3"/>
    <x v="30"/>
    <s v="Sweden"/>
    <x v="5"/>
    <x v="0"/>
    <x v="0"/>
  </r>
  <r>
    <x v="1"/>
    <x v="3"/>
    <x v="31"/>
    <s v="United Kingdom"/>
    <x v="5"/>
    <x v="0"/>
    <x v="0"/>
  </r>
  <r>
    <x v="1"/>
    <x v="3"/>
    <x v="31"/>
    <s v="Leeds"/>
    <x v="5"/>
    <x v="0"/>
    <x v="2188"/>
  </r>
  <r>
    <x v="1"/>
    <x v="3"/>
    <x v="31"/>
    <s v="Birmingham"/>
    <x v="5"/>
    <x v="0"/>
    <x v="36"/>
  </r>
  <r>
    <x v="1"/>
    <x v="3"/>
    <x v="31"/>
    <s v="London"/>
    <x v="5"/>
    <x v="0"/>
    <x v="485"/>
  </r>
  <r>
    <x v="1"/>
    <x v="3"/>
    <x v="31"/>
    <s v="Glasgow"/>
    <x v="5"/>
    <x v="0"/>
    <x v="1658"/>
  </r>
  <r>
    <x v="1"/>
    <x v="3"/>
    <x v="32"/>
    <s v="Norway"/>
    <x v="5"/>
    <x v="0"/>
    <x v="0"/>
  </r>
  <r>
    <x v="1"/>
    <x v="3"/>
    <x v="33"/>
    <s v="Turkey"/>
    <x v="5"/>
    <x v="0"/>
    <x v="0"/>
  </r>
  <r>
    <x v="1"/>
    <x v="3"/>
    <x v="0"/>
    <s v="European Union (27 countries)"/>
    <x v="6"/>
    <x v="0"/>
    <x v="0"/>
  </r>
  <r>
    <x v="1"/>
    <x v="3"/>
    <x v="1"/>
    <s v="European Union (25 countries)"/>
    <x v="6"/>
    <x v="0"/>
    <x v="0"/>
  </r>
  <r>
    <x v="1"/>
    <x v="3"/>
    <x v="2"/>
    <s v="European Union (15 countries)"/>
    <x v="6"/>
    <x v="0"/>
    <x v="0"/>
  </r>
  <r>
    <x v="1"/>
    <x v="3"/>
    <x v="3"/>
    <s v="Euro area (EA11-2000, EA12-2006, EA13-2007, EA15-2008, EA16-2010, EA17)"/>
    <x v="6"/>
    <x v="0"/>
    <x v="0"/>
  </r>
  <r>
    <x v="1"/>
    <x v="3"/>
    <x v="4"/>
    <s v="Belgium"/>
    <x v="6"/>
    <x v="0"/>
    <x v="1482"/>
  </r>
  <r>
    <x v="1"/>
    <x v="3"/>
    <x v="5"/>
    <s v="Bulgaria"/>
    <x v="6"/>
    <x v="0"/>
    <x v="0"/>
  </r>
  <r>
    <x v="1"/>
    <x v="3"/>
    <x v="6"/>
    <s v="Czech Republic"/>
    <x v="6"/>
    <x v="0"/>
    <x v="0"/>
  </r>
  <r>
    <x v="1"/>
    <x v="3"/>
    <x v="7"/>
    <s v="Denmark"/>
    <x v="6"/>
    <x v="0"/>
    <x v="564"/>
  </r>
  <r>
    <x v="1"/>
    <x v="3"/>
    <x v="7"/>
    <s v="København"/>
    <x v="6"/>
    <x v="0"/>
    <x v="1469"/>
  </r>
  <r>
    <x v="1"/>
    <x v="3"/>
    <x v="8"/>
    <s v="Germany (until 1990 former territory of the FRG)"/>
    <x v="6"/>
    <x v="0"/>
    <x v="0"/>
  </r>
  <r>
    <x v="1"/>
    <x v="3"/>
    <x v="8"/>
    <s v="Stuttgart"/>
    <x v="6"/>
    <x v="0"/>
    <x v="1749"/>
  </r>
  <r>
    <x v="1"/>
    <x v="3"/>
    <x v="8"/>
    <s v="München"/>
    <x v="6"/>
    <x v="0"/>
    <x v="1737"/>
  </r>
  <r>
    <x v="1"/>
    <x v="3"/>
    <x v="8"/>
    <s v="Hamburg"/>
    <x v="6"/>
    <x v="0"/>
    <x v="1833"/>
  </r>
  <r>
    <x v="1"/>
    <x v="3"/>
    <x v="8"/>
    <s v="Frankfurt am Main"/>
    <x v="6"/>
    <x v="0"/>
    <x v="2077"/>
  </r>
  <r>
    <x v="1"/>
    <x v="3"/>
    <x v="8"/>
    <s v="Rostock"/>
    <x v="6"/>
    <x v="0"/>
    <x v="0"/>
  </r>
  <r>
    <x v="1"/>
    <x v="3"/>
    <x v="8"/>
    <s v="Hannover"/>
    <x v="6"/>
    <x v="0"/>
    <x v="681"/>
  </r>
  <r>
    <x v="1"/>
    <x v="3"/>
    <x v="8"/>
    <s v="Düsseldorf"/>
    <x v="6"/>
    <x v="0"/>
    <x v="1645"/>
  </r>
  <r>
    <x v="1"/>
    <x v="3"/>
    <x v="8"/>
    <s v="Leipzig"/>
    <x v="6"/>
    <x v="0"/>
    <x v="0"/>
  </r>
  <r>
    <x v="1"/>
    <x v="3"/>
    <x v="8"/>
    <s v="Erfurt"/>
    <x v="6"/>
    <x v="0"/>
    <x v="0"/>
  </r>
  <r>
    <x v="1"/>
    <x v="3"/>
    <x v="8"/>
    <s v="Germany - South"/>
    <x v="6"/>
    <x v="0"/>
    <x v="466"/>
  </r>
  <r>
    <x v="1"/>
    <x v="3"/>
    <x v="8"/>
    <s v="Germany - West"/>
    <x v="6"/>
    <x v="0"/>
    <x v="2084"/>
  </r>
  <r>
    <x v="1"/>
    <x v="3"/>
    <x v="9"/>
    <s v="Estonia"/>
    <x v="6"/>
    <x v="0"/>
    <x v="0"/>
  </r>
  <r>
    <x v="1"/>
    <x v="3"/>
    <x v="10"/>
    <s v="Ireland"/>
    <x v="6"/>
    <x v="0"/>
    <x v="0"/>
  </r>
  <r>
    <x v="1"/>
    <x v="3"/>
    <x v="10"/>
    <s v="Dublin"/>
    <x v="6"/>
    <x v="0"/>
    <x v="1982"/>
  </r>
  <r>
    <x v="1"/>
    <x v="3"/>
    <x v="11"/>
    <s v="Greece"/>
    <x v="6"/>
    <x v="0"/>
    <x v="0"/>
  </r>
  <r>
    <x v="1"/>
    <x v="3"/>
    <x v="11"/>
    <s v="Athina"/>
    <x v="6"/>
    <x v="0"/>
    <x v="1322"/>
  </r>
  <r>
    <x v="1"/>
    <x v="3"/>
    <x v="12"/>
    <s v="Spain"/>
    <x v="6"/>
    <x v="0"/>
    <x v="0"/>
  </r>
  <r>
    <x v="1"/>
    <x v="3"/>
    <x v="12"/>
    <s v="Madrid"/>
    <x v="6"/>
    <x v="0"/>
    <x v="661"/>
  </r>
  <r>
    <x v="1"/>
    <x v="3"/>
    <x v="13"/>
    <s v="France"/>
    <x v="6"/>
    <x v="0"/>
    <x v="0"/>
  </r>
  <r>
    <x v="1"/>
    <x v="3"/>
    <x v="13"/>
    <s v="Paris"/>
    <x v="6"/>
    <x v="0"/>
    <x v="1860"/>
  </r>
  <r>
    <x v="1"/>
    <x v="3"/>
    <x v="13"/>
    <s v="Lille"/>
    <x v="6"/>
    <x v="0"/>
    <x v="1796"/>
  </r>
  <r>
    <x v="1"/>
    <x v="3"/>
    <x v="13"/>
    <s v="Strasbourg"/>
    <x v="6"/>
    <x v="0"/>
    <x v="1829"/>
  </r>
  <r>
    <x v="1"/>
    <x v="3"/>
    <x v="13"/>
    <s v="Toulouse"/>
    <x v="6"/>
    <x v="0"/>
    <x v="1731"/>
  </r>
  <r>
    <x v="1"/>
    <x v="3"/>
    <x v="13"/>
    <s v="Lyon"/>
    <x v="6"/>
    <x v="0"/>
    <x v="1731"/>
  </r>
  <r>
    <x v="1"/>
    <x v="3"/>
    <x v="13"/>
    <s v="Marseille"/>
    <x v="6"/>
    <x v="0"/>
    <x v="1731"/>
  </r>
  <r>
    <x v="1"/>
    <x v="3"/>
    <x v="14"/>
    <s v="Croatia"/>
    <x v="6"/>
    <x v="0"/>
    <x v="0"/>
  </r>
  <r>
    <x v="1"/>
    <x v="3"/>
    <x v="15"/>
    <s v="Italy"/>
    <x v="6"/>
    <x v="0"/>
    <x v="0"/>
  </r>
  <r>
    <x v="1"/>
    <x v="3"/>
    <x v="15"/>
    <s v="Nord-Ovest, Nord-Est, Centro (IT) (NUTS 2006)"/>
    <x v="6"/>
    <x v="0"/>
    <x v="1187"/>
  </r>
  <r>
    <x v="1"/>
    <x v="3"/>
    <x v="15"/>
    <s v="Sud, Isole"/>
    <x v="6"/>
    <x v="0"/>
    <x v="613"/>
  </r>
  <r>
    <x v="1"/>
    <x v="3"/>
    <x v="16"/>
    <s v="Cyprus"/>
    <x v="6"/>
    <x v="0"/>
    <x v="0"/>
  </r>
  <r>
    <x v="1"/>
    <x v="3"/>
    <x v="17"/>
    <s v="Latvia"/>
    <x v="6"/>
    <x v="0"/>
    <x v="0"/>
  </r>
  <r>
    <x v="1"/>
    <x v="3"/>
    <x v="18"/>
    <s v="Lithuania"/>
    <x v="6"/>
    <x v="0"/>
    <x v="0"/>
  </r>
  <r>
    <x v="1"/>
    <x v="3"/>
    <x v="19"/>
    <s v="Luxembourg"/>
    <x v="6"/>
    <x v="0"/>
    <x v="1215"/>
  </r>
  <r>
    <x v="1"/>
    <x v="3"/>
    <x v="20"/>
    <s v="Hungary"/>
    <x v="6"/>
    <x v="0"/>
    <x v="0"/>
  </r>
  <r>
    <x v="1"/>
    <x v="3"/>
    <x v="21"/>
    <s v="Malta"/>
    <x v="6"/>
    <x v="0"/>
    <x v="821"/>
  </r>
  <r>
    <x v="1"/>
    <x v="3"/>
    <x v="22"/>
    <s v="Netherlands"/>
    <x v="6"/>
    <x v="0"/>
    <x v="0"/>
  </r>
  <r>
    <x v="1"/>
    <x v="3"/>
    <x v="22"/>
    <s v="Noord-Holland"/>
    <x v="6"/>
    <x v="0"/>
    <x v="1804"/>
  </r>
  <r>
    <x v="1"/>
    <x v="3"/>
    <x v="22"/>
    <s v="Rotterdam"/>
    <x v="6"/>
    <x v="0"/>
    <x v="80"/>
  </r>
  <r>
    <x v="1"/>
    <x v="3"/>
    <x v="22"/>
    <s v="Noord-Brabant"/>
    <x v="6"/>
    <x v="0"/>
    <x v="878"/>
  </r>
  <r>
    <x v="1"/>
    <x v="3"/>
    <x v="23"/>
    <s v="Austria"/>
    <x v="6"/>
    <x v="0"/>
    <x v="0"/>
  </r>
  <r>
    <x v="1"/>
    <x v="3"/>
    <x v="23"/>
    <s v="Wien, Oberösterreich, Tirol"/>
    <x v="6"/>
    <x v="0"/>
    <x v="0"/>
  </r>
  <r>
    <x v="1"/>
    <x v="3"/>
    <x v="24"/>
    <s v="Poland"/>
    <x v="6"/>
    <x v="0"/>
    <x v="0"/>
  </r>
  <r>
    <x v="1"/>
    <x v="3"/>
    <x v="25"/>
    <s v="Portugal"/>
    <x v="6"/>
    <x v="0"/>
    <x v="0"/>
  </r>
  <r>
    <x v="1"/>
    <x v="3"/>
    <x v="25"/>
    <s v="Lisboa"/>
    <x v="6"/>
    <x v="0"/>
    <x v="681"/>
  </r>
  <r>
    <x v="1"/>
    <x v="3"/>
    <x v="26"/>
    <s v="Romania"/>
    <x v="6"/>
    <x v="0"/>
    <x v="0"/>
  </r>
  <r>
    <x v="1"/>
    <x v="3"/>
    <x v="27"/>
    <s v="Slovenia"/>
    <x v="6"/>
    <x v="0"/>
    <x v="0"/>
  </r>
  <r>
    <x v="1"/>
    <x v="3"/>
    <x v="28"/>
    <s v="Slovakia"/>
    <x v="6"/>
    <x v="0"/>
    <x v="0"/>
  </r>
  <r>
    <x v="1"/>
    <x v="3"/>
    <x v="29"/>
    <s v="Finland"/>
    <x v="6"/>
    <x v="0"/>
    <x v="0"/>
  </r>
  <r>
    <x v="1"/>
    <x v="3"/>
    <x v="30"/>
    <s v="Sweden"/>
    <x v="6"/>
    <x v="0"/>
    <x v="0"/>
  </r>
  <r>
    <x v="1"/>
    <x v="3"/>
    <x v="31"/>
    <s v="United Kingdom"/>
    <x v="6"/>
    <x v="0"/>
    <x v="0"/>
  </r>
  <r>
    <x v="1"/>
    <x v="3"/>
    <x v="31"/>
    <s v="Leeds"/>
    <x v="6"/>
    <x v="0"/>
    <x v="2122"/>
  </r>
  <r>
    <x v="1"/>
    <x v="3"/>
    <x v="31"/>
    <s v="Birmingham"/>
    <x v="6"/>
    <x v="0"/>
    <x v="1725"/>
  </r>
  <r>
    <x v="1"/>
    <x v="3"/>
    <x v="31"/>
    <s v="London"/>
    <x v="6"/>
    <x v="0"/>
    <x v="656"/>
  </r>
  <r>
    <x v="1"/>
    <x v="3"/>
    <x v="31"/>
    <s v="Glasgow"/>
    <x v="6"/>
    <x v="0"/>
    <x v="2043"/>
  </r>
  <r>
    <x v="1"/>
    <x v="3"/>
    <x v="32"/>
    <s v="Norway"/>
    <x v="6"/>
    <x v="0"/>
    <x v="0"/>
  </r>
  <r>
    <x v="1"/>
    <x v="3"/>
    <x v="33"/>
    <s v="Turkey"/>
    <x v="6"/>
    <x v="0"/>
    <x v="0"/>
  </r>
  <r>
    <x v="1"/>
    <x v="3"/>
    <x v="0"/>
    <s v="European Union (27 countries)"/>
    <x v="6"/>
    <x v="1"/>
    <x v="0"/>
  </r>
  <r>
    <x v="1"/>
    <x v="3"/>
    <x v="1"/>
    <s v="European Union (25 countries)"/>
    <x v="6"/>
    <x v="1"/>
    <x v="0"/>
  </r>
  <r>
    <x v="1"/>
    <x v="3"/>
    <x v="2"/>
    <s v="European Union (15 countries)"/>
    <x v="6"/>
    <x v="1"/>
    <x v="0"/>
  </r>
  <r>
    <x v="1"/>
    <x v="3"/>
    <x v="3"/>
    <s v="Euro area (EA11-2000, EA12-2006, EA13-2007, EA15-2008, EA16-2010, EA17)"/>
    <x v="6"/>
    <x v="1"/>
    <x v="0"/>
  </r>
  <r>
    <x v="1"/>
    <x v="3"/>
    <x v="4"/>
    <s v="Belgium"/>
    <x v="6"/>
    <x v="1"/>
    <x v="2036"/>
  </r>
  <r>
    <x v="1"/>
    <x v="3"/>
    <x v="5"/>
    <s v="Bulgaria"/>
    <x v="6"/>
    <x v="1"/>
    <x v="0"/>
  </r>
  <r>
    <x v="1"/>
    <x v="3"/>
    <x v="6"/>
    <s v="Czech Republic"/>
    <x v="6"/>
    <x v="1"/>
    <x v="0"/>
  </r>
  <r>
    <x v="1"/>
    <x v="3"/>
    <x v="7"/>
    <s v="Denmark"/>
    <x v="6"/>
    <x v="1"/>
    <x v="1903"/>
  </r>
  <r>
    <x v="1"/>
    <x v="3"/>
    <x v="7"/>
    <s v="København"/>
    <x v="6"/>
    <x v="1"/>
    <x v="1827"/>
  </r>
  <r>
    <x v="1"/>
    <x v="3"/>
    <x v="8"/>
    <s v="Germany (until 1990 former territory of the FRG)"/>
    <x v="6"/>
    <x v="1"/>
    <x v="0"/>
  </r>
  <r>
    <x v="1"/>
    <x v="3"/>
    <x v="8"/>
    <s v="Stuttgart"/>
    <x v="6"/>
    <x v="1"/>
    <x v="1130"/>
  </r>
  <r>
    <x v="1"/>
    <x v="3"/>
    <x v="8"/>
    <s v="München"/>
    <x v="6"/>
    <x v="1"/>
    <x v="1801"/>
  </r>
  <r>
    <x v="1"/>
    <x v="3"/>
    <x v="8"/>
    <s v="Hamburg"/>
    <x v="6"/>
    <x v="1"/>
    <x v="1874"/>
  </r>
  <r>
    <x v="1"/>
    <x v="3"/>
    <x v="8"/>
    <s v="Frankfurt am Main"/>
    <x v="6"/>
    <x v="1"/>
    <x v="466"/>
  </r>
  <r>
    <x v="1"/>
    <x v="3"/>
    <x v="8"/>
    <s v="Rostock"/>
    <x v="6"/>
    <x v="1"/>
    <x v="0"/>
  </r>
  <r>
    <x v="1"/>
    <x v="3"/>
    <x v="8"/>
    <s v="Hannover"/>
    <x v="6"/>
    <x v="1"/>
    <x v="220"/>
  </r>
  <r>
    <x v="1"/>
    <x v="3"/>
    <x v="8"/>
    <s v="Düsseldorf"/>
    <x v="6"/>
    <x v="1"/>
    <x v="2056"/>
  </r>
  <r>
    <x v="1"/>
    <x v="3"/>
    <x v="8"/>
    <s v="Leipzig"/>
    <x v="6"/>
    <x v="1"/>
    <x v="0"/>
  </r>
  <r>
    <x v="1"/>
    <x v="3"/>
    <x v="8"/>
    <s v="Erfurt"/>
    <x v="6"/>
    <x v="1"/>
    <x v="0"/>
  </r>
  <r>
    <x v="1"/>
    <x v="3"/>
    <x v="8"/>
    <s v="Germany - South"/>
    <x v="6"/>
    <x v="1"/>
    <x v="1514"/>
  </r>
  <r>
    <x v="1"/>
    <x v="3"/>
    <x v="8"/>
    <s v="Germany - West"/>
    <x v="6"/>
    <x v="1"/>
    <x v="1784"/>
  </r>
  <r>
    <x v="1"/>
    <x v="3"/>
    <x v="9"/>
    <s v="Estonia"/>
    <x v="6"/>
    <x v="1"/>
    <x v="0"/>
  </r>
  <r>
    <x v="1"/>
    <x v="3"/>
    <x v="10"/>
    <s v="Ireland"/>
    <x v="6"/>
    <x v="1"/>
    <x v="0"/>
  </r>
  <r>
    <x v="1"/>
    <x v="3"/>
    <x v="10"/>
    <s v="Dublin"/>
    <x v="6"/>
    <x v="1"/>
    <x v="1451"/>
  </r>
  <r>
    <x v="1"/>
    <x v="3"/>
    <x v="11"/>
    <s v="Greece"/>
    <x v="6"/>
    <x v="1"/>
    <x v="0"/>
  </r>
  <r>
    <x v="1"/>
    <x v="3"/>
    <x v="11"/>
    <s v="Athina"/>
    <x v="6"/>
    <x v="1"/>
    <x v="1658"/>
  </r>
  <r>
    <x v="1"/>
    <x v="3"/>
    <x v="12"/>
    <s v="Spain"/>
    <x v="6"/>
    <x v="1"/>
    <x v="0"/>
  </r>
  <r>
    <x v="1"/>
    <x v="3"/>
    <x v="12"/>
    <s v="Madrid"/>
    <x v="6"/>
    <x v="1"/>
    <x v="787"/>
  </r>
  <r>
    <x v="1"/>
    <x v="3"/>
    <x v="13"/>
    <s v="France"/>
    <x v="6"/>
    <x v="1"/>
    <x v="0"/>
  </r>
  <r>
    <x v="1"/>
    <x v="3"/>
    <x v="13"/>
    <s v="Paris"/>
    <x v="6"/>
    <x v="1"/>
    <x v="1803"/>
  </r>
  <r>
    <x v="1"/>
    <x v="3"/>
    <x v="13"/>
    <s v="Lille"/>
    <x v="6"/>
    <x v="1"/>
    <x v="1860"/>
  </r>
  <r>
    <x v="1"/>
    <x v="3"/>
    <x v="13"/>
    <s v="Strasbourg"/>
    <x v="6"/>
    <x v="1"/>
    <x v="836"/>
  </r>
  <r>
    <x v="1"/>
    <x v="3"/>
    <x v="13"/>
    <s v="Toulouse"/>
    <x v="6"/>
    <x v="1"/>
    <x v="1596"/>
  </r>
  <r>
    <x v="1"/>
    <x v="3"/>
    <x v="13"/>
    <s v="Lyon"/>
    <x v="6"/>
    <x v="1"/>
    <x v="1596"/>
  </r>
  <r>
    <x v="1"/>
    <x v="3"/>
    <x v="13"/>
    <s v="Marseille"/>
    <x v="6"/>
    <x v="1"/>
    <x v="1596"/>
  </r>
  <r>
    <x v="1"/>
    <x v="3"/>
    <x v="14"/>
    <s v="Croatia"/>
    <x v="6"/>
    <x v="1"/>
    <x v="0"/>
  </r>
  <r>
    <x v="1"/>
    <x v="3"/>
    <x v="15"/>
    <s v="Italy"/>
    <x v="6"/>
    <x v="1"/>
    <x v="0"/>
  </r>
  <r>
    <x v="1"/>
    <x v="3"/>
    <x v="15"/>
    <s v="Nord-Ovest, Nord-Est, Centro (IT) (NUTS 2006)"/>
    <x v="6"/>
    <x v="1"/>
    <x v="1359"/>
  </r>
  <r>
    <x v="1"/>
    <x v="3"/>
    <x v="15"/>
    <s v="Sud, Isole"/>
    <x v="6"/>
    <x v="1"/>
    <x v="1265"/>
  </r>
  <r>
    <x v="1"/>
    <x v="3"/>
    <x v="16"/>
    <s v="Cyprus"/>
    <x v="6"/>
    <x v="1"/>
    <x v="0"/>
  </r>
  <r>
    <x v="1"/>
    <x v="3"/>
    <x v="17"/>
    <s v="Latvia"/>
    <x v="6"/>
    <x v="1"/>
    <x v="0"/>
  </r>
  <r>
    <x v="1"/>
    <x v="3"/>
    <x v="18"/>
    <s v="Lithuania"/>
    <x v="6"/>
    <x v="1"/>
    <x v="0"/>
  </r>
  <r>
    <x v="1"/>
    <x v="3"/>
    <x v="19"/>
    <s v="Luxembourg"/>
    <x v="6"/>
    <x v="1"/>
    <x v="983"/>
  </r>
  <r>
    <x v="1"/>
    <x v="3"/>
    <x v="20"/>
    <s v="Hungary"/>
    <x v="6"/>
    <x v="1"/>
    <x v="0"/>
  </r>
  <r>
    <x v="1"/>
    <x v="3"/>
    <x v="21"/>
    <s v="Malta"/>
    <x v="6"/>
    <x v="1"/>
    <x v="888"/>
  </r>
  <r>
    <x v="1"/>
    <x v="3"/>
    <x v="22"/>
    <s v="Netherlands"/>
    <x v="6"/>
    <x v="1"/>
    <x v="0"/>
  </r>
  <r>
    <x v="1"/>
    <x v="3"/>
    <x v="22"/>
    <s v="Noord-Holland"/>
    <x v="6"/>
    <x v="1"/>
    <x v="2145"/>
  </r>
  <r>
    <x v="1"/>
    <x v="3"/>
    <x v="22"/>
    <s v="Rotterdam"/>
    <x v="6"/>
    <x v="1"/>
    <x v="1987"/>
  </r>
  <r>
    <x v="1"/>
    <x v="3"/>
    <x v="22"/>
    <s v="Noord-Brabant"/>
    <x v="6"/>
    <x v="1"/>
    <x v="2137"/>
  </r>
  <r>
    <x v="1"/>
    <x v="3"/>
    <x v="23"/>
    <s v="Austria"/>
    <x v="6"/>
    <x v="1"/>
    <x v="0"/>
  </r>
  <r>
    <x v="1"/>
    <x v="3"/>
    <x v="23"/>
    <s v="Wien, Oberösterreich, Tirol"/>
    <x v="6"/>
    <x v="1"/>
    <x v="0"/>
  </r>
  <r>
    <x v="1"/>
    <x v="3"/>
    <x v="24"/>
    <s v="Poland"/>
    <x v="6"/>
    <x v="1"/>
    <x v="0"/>
  </r>
  <r>
    <x v="1"/>
    <x v="3"/>
    <x v="25"/>
    <s v="Portugal"/>
    <x v="6"/>
    <x v="1"/>
    <x v="0"/>
  </r>
  <r>
    <x v="1"/>
    <x v="3"/>
    <x v="25"/>
    <s v="Lisboa"/>
    <x v="6"/>
    <x v="1"/>
    <x v="1906"/>
  </r>
  <r>
    <x v="1"/>
    <x v="3"/>
    <x v="26"/>
    <s v="Romania"/>
    <x v="6"/>
    <x v="1"/>
    <x v="0"/>
  </r>
  <r>
    <x v="1"/>
    <x v="3"/>
    <x v="27"/>
    <s v="Slovenia"/>
    <x v="6"/>
    <x v="1"/>
    <x v="0"/>
  </r>
  <r>
    <x v="1"/>
    <x v="3"/>
    <x v="28"/>
    <s v="Slovakia"/>
    <x v="6"/>
    <x v="1"/>
    <x v="0"/>
  </r>
  <r>
    <x v="1"/>
    <x v="3"/>
    <x v="29"/>
    <s v="Finland"/>
    <x v="6"/>
    <x v="1"/>
    <x v="0"/>
  </r>
  <r>
    <x v="1"/>
    <x v="3"/>
    <x v="30"/>
    <s v="Sweden"/>
    <x v="6"/>
    <x v="1"/>
    <x v="0"/>
  </r>
  <r>
    <x v="1"/>
    <x v="3"/>
    <x v="31"/>
    <s v="United Kingdom"/>
    <x v="6"/>
    <x v="1"/>
    <x v="0"/>
  </r>
  <r>
    <x v="1"/>
    <x v="3"/>
    <x v="31"/>
    <s v="Leeds"/>
    <x v="6"/>
    <x v="1"/>
    <x v="1680"/>
  </r>
  <r>
    <x v="1"/>
    <x v="3"/>
    <x v="31"/>
    <s v="Birmingham"/>
    <x v="6"/>
    <x v="1"/>
    <x v="2150"/>
  </r>
  <r>
    <x v="1"/>
    <x v="3"/>
    <x v="31"/>
    <s v="London"/>
    <x v="6"/>
    <x v="1"/>
    <x v="1749"/>
  </r>
  <r>
    <x v="1"/>
    <x v="3"/>
    <x v="31"/>
    <s v="Glasgow"/>
    <x v="6"/>
    <x v="1"/>
    <x v="0"/>
  </r>
  <r>
    <x v="1"/>
    <x v="3"/>
    <x v="32"/>
    <s v="Norway"/>
    <x v="6"/>
    <x v="1"/>
    <x v="0"/>
  </r>
  <r>
    <x v="1"/>
    <x v="3"/>
    <x v="33"/>
    <s v="Turkey"/>
    <x v="6"/>
    <x v="1"/>
    <x v="0"/>
  </r>
  <r>
    <x v="1"/>
    <x v="3"/>
    <x v="0"/>
    <s v="European Union (27 countries)"/>
    <x v="7"/>
    <x v="0"/>
    <x v="0"/>
  </r>
  <r>
    <x v="1"/>
    <x v="3"/>
    <x v="1"/>
    <s v="European Union (25 countries)"/>
    <x v="7"/>
    <x v="0"/>
    <x v="0"/>
  </r>
  <r>
    <x v="1"/>
    <x v="3"/>
    <x v="2"/>
    <s v="European Union (15 countries)"/>
    <x v="7"/>
    <x v="0"/>
    <x v="0"/>
  </r>
  <r>
    <x v="1"/>
    <x v="3"/>
    <x v="3"/>
    <s v="Euro area (EA11-2000, EA12-2006, EA13-2007, EA15-2008, EA16-2010, EA17)"/>
    <x v="7"/>
    <x v="0"/>
    <x v="0"/>
  </r>
  <r>
    <x v="1"/>
    <x v="3"/>
    <x v="4"/>
    <s v="Belgium"/>
    <x v="7"/>
    <x v="0"/>
    <x v="1714"/>
  </r>
  <r>
    <x v="1"/>
    <x v="3"/>
    <x v="5"/>
    <s v="Bulgaria"/>
    <x v="7"/>
    <x v="0"/>
    <x v="0"/>
  </r>
  <r>
    <x v="1"/>
    <x v="3"/>
    <x v="6"/>
    <s v="Czech Republic"/>
    <x v="7"/>
    <x v="0"/>
    <x v="0"/>
  </r>
  <r>
    <x v="1"/>
    <x v="3"/>
    <x v="7"/>
    <s v="Denmark"/>
    <x v="7"/>
    <x v="0"/>
    <x v="1667"/>
  </r>
  <r>
    <x v="1"/>
    <x v="3"/>
    <x v="7"/>
    <s v="København"/>
    <x v="7"/>
    <x v="0"/>
    <x v="2056"/>
  </r>
  <r>
    <x v="1"/>
    <x v="3"/>
    <x v="8"/>
    <s v="Germany (until 1990 former territory of the FRG)"/>
    <x v="7"/>
    <x v="0"/>
    <x v="0"/>
  </r>
  <r>
    <x v="1"/>
    <x v="3"/>
    <x v="8"/>
    <s v="Stuttgart"/>
    <x v="7"/>
    <x v="0"/>
    <x v="807"/>
  </r>
  <r>
    <x v="1"/>
    <x v="3"/>
    <x v="8"/>
    <s v="München"/>
    <x v="7"/>
    <x v="0"/>
    <x v="371"/>
  </r>
  <r>
    <x v="1"/>
    <x v="3"/>
    <x v="8"/>
    <s v="Hamburg"/>
    <x v="7"/>
    <x v="0"/>
    <x v="2025"/>
  </r>
  <r>
    <x v="1"/>
    <x v="3"/>
    <x v="8"/>
    <s v="Frankfurt am Main"/>
    <x v="7"/>
    <x v="0"/>
    <x v="131"/>
  </r>
  <r>
    <x v="1"/>
    <x v="3"/>
    <x v="8"/>
    <s v="Rostock"/>
    <x v="7"/>
    <x v="0"/>
    <x v="0"/>
  </r>
  <r>
    <x v="1"/>
    <x v="3"/>
    <x v="8"/>
    <s v="Hannover"/>
    <x v="7"/>
    <x v="0"/>
    <x v="551"/>
  </r>
  <r>
    <x v="1"/>
    <x v="3"/>
    <x v="8"/>
    <s v="Düsseldorf"/>
    <x v="7"/>
    <x v="0"/>
    <x v="1672"/>
  </r>
  <r>
    <x v="1"/>
    <x v="3"/>
    <x v="8"/>
    <s v="Leipzig"/>
    <x v="7"/>
    <x v="0"/>
    <x v="0"/>
  </r>
  <r>
    <x v="1"/>
    <x v="3"/>
    <x v="8"/>
    <s v="Erfurt"/>
    <x v="7"/>
    <x v="0"/>
    <x v="0"/>
  </r>
  <r>
    <x v="1"/>
    <x v="3"/>
    <x v="8"/>
    <s v="Germany - South"/>
    <x v="7"/>
    <x v="0"/>
    <x v="1854"/>
  </r>
  <r>
    <x v="1"/>
    <x v="3"/>
    <x v="8"/>
    <s v="Germany - West"/>
    <x v="7"/>
    <x v="0"/>
    <x v="2084"/>
  </r>
  <r>
    <x v="1"/>
    <x v="3"/>
    <x v="9"/>
    <s v="Estonia"/>
    <x v="7"/>
    <x v="0"/>
    <x v="0"/>
  </r>
  <r>
    <x v="1"/>
    <x v="3"/>
    <x v="10"/>
    <s v="Ireland"/>
    <x v="7"/>
    <x v="0"/>
    <x v="0"/>
  </r>
  <r>
    <x v="1"/>
    <x v="3"/>
    <x v="10"/>
    <s v="Dublin"/>
    <x v="7"/>
    <x v="0"/>
    <x v="509"/>
  </r>
  <r>
    <x v="1"/>
    <x v="3"/>
    <x v="11"/>
    <s v="Greece"/>
    <x v="7"/>
    <x v="0"/>
    <x v="0"/>
  </r>
  <r>
    <x v="1"/>
    <x v="3"/>
    <x v="11"/>
    <s v="Athina"/>
    <x v="7"/>
    <x v="0"/>
    <x v="12"/>
  </r>
  <r>
    <x v="1"/>
    <x v="3"/>
    <x v="12"/>
    <s v="Spain"/>
    <x v="7"/>
    <x v="0"/>
    <x v="0"/>
  </r>
  <r>
    <x v="1"/>
    <x v="3"/>
    <x v="12"/>
    <s v="Madrid"/>
    <x v="7"/>
    <x v="0"/>
    <x v="1661"/>
  </r>
  <r>
    <x v="1"/>
    <x v="3"/>
    <x v="13"/>
    <s v="France"/>
    <x v="7"/>
    <x v="0"/>
    <x v="0"/>
  </r>
  <r>
    <x v="1"/>
    <x v="3"/>
    <x v="13"/>
    <s v="Paris"/>
    <x v="7"/>
    <x v="0"/>
    <x v="37"/>
  </r>
  <r>
    <x v="1"/>
    <x v="3"/>
    <x v="13"/>
    <s v="Lille"/>
    <x v="7"/>
    <x v="0"/>
    <x v="1008"/>
  </r>
  <r>
    <x v="1"/>
    <x v="3"/>
    <x v="13"/>
    <s v="Strasbourg"/>
    <x v="7"/>
    <x v="0"/>
    <x v="2142"/>
  </r>
  <r>
    <x v="1"/>
    <x v="3"/>
    <x v="13"/>
    <s v="Toulouse"/>
    <x v="7"/>
    <x v="0"/>
    <x v="2030"/>
  </r>
  <r>
    <x v="1"/>
    <x v="3"/>
    <x v="13"/>
    <s v="Lyon"/>
    <x v="7"/>
    <x v="0"/>
    <x v="2030"/>
  </r>
  <r>
    <x v="1"/>
    <x v="3"/>
    <x v="13"/>
    <s v="Marseille"/>
    <x v="7"/>
    <x v="0"/>
    <x v="2030"/>
  </r>
  <r>
    <x v="1"/>
    <x v="3"/>
    <x v="14"/>
    <s v="Croatia"/>
    <x v="7"/>
    <x v="0"/>
    <x v="0"/>
  </r>
  <r>
    <x v="1"/>
    <x v="3"/>
    <x v="15"/>
    <s v="Italy"/>
    <x v="7"/>
    <x v="0"/>
    <x v="0"/>
  </r>
  <r>
    <x v="1"/>
    <x v="3"/>
    <x v="15"/>
    <s v="Nord-Ovest, Nord-Est, Centro (IT) (NUTS 2006)"/>
    <x v="7"/>
    <x v="0"/>
    <x v="1744"/>
  </r>
  <r>
    <x v="1"/>
    <x v="3"/>
    <x v="15"/>
    <s v="Sud, Isole"/>
    <x v="7"/>
    <x v="0"/>
    <x v="56"/>
  </r>
  <r>
    <x v="1"/>
    <x v="3"/>
    <x v="16"/>
    <s v="Cyprus"/>
    <x v="7"/>
    <x v="0"/>
    <x v="0"/>
  </r>
  <r>
    <x v="1"/>
    <x v="3"/>
    <x v="17"/>
    <s v="Latvia"/>
    <x v="7"/>
    <x v="0"/>
    <x v="0"/>
  </r>
  <r>
    <x v="1"/>
    <x v="3"/>
    <x v="18"/>
    <s v="Lithuania"/>
    <x v="7"/>
    <x v="0"/>
    <x v="0"/>
  </r>
  <r>
    <x v="1"/>
    <x v="3"/>
    <x v="19"/>
    <s v="Luxembourg"/>
    <x v="7"/>
    <x v="0"/>
    <x v="1829"/>
  </r>
  <r>
    <x v="1"/>
    <x v="3"/>
    <x v="20"/>
    <s v="Hungary"/>
    <x v="7"/>
    <x v="0"/>
    <x v="1713"/>
  </r>
  <r>
    <x v="1"/>
    <x v="3"/>
    <x v="21"/>
    <s v="Malta"/>
    <x v="7"/>
    <x v="0"/>
    <x v="1376"/>
  </r>
  <r>
    <x v="1"/>
    <x v="3"/>
    <x v="22"/>
    <s v="Netherlands"/>
    <x v="7"/>
    <x v="0"/>
    <x v="0"/>
  </r>
  <r>
    <x v="1"/>
    <x v="3"/>
    <x v="22"/>
    <s v="Noord-Holland"/>
    <x v="7"/>
    <x v="0"/>
    <x v="1982"/>
  </r>
  <r>
    <x v="1"/>
    <x v="3"/>
    <x v="22"/>
    <s v="Rotterdam"/>
    <x v="7"/>
    <x v="0"/>
    <x v="679"/>
  </r>
  <r>
    <x v="1"/>
    <x v="3"/>
    <x v="22"/>
    <s v="Noord-Brabant"/>
    <x v="7"/>
    <x v="0"/>
    <x v="1710"/>
  </r>
  <r>
    <x v="1"/>
    <x v="3"/>
    <x v="23"/>
    <s v="Austria"/>
    <x v="7"/>
    <x v="0"/>
    <x v="0"/>
  </r>
  <r>
    <x v="1"/>
    <x v="3"/>
    <x v="23"/>
    <s v="Wien, Oberösterreich, Tirol"/>
    <x v="7"/>
    <x v="0"/>
    <x v="0"/>
  </r>
  <r>
    <x v="1"/>
    <x v="3"/>
    <x v="24"/>
    <s v="Poland"/>
    <x v="7"/>
    <x v="0"/>
    <x v="0"/>
  </r>
  <r>
    <x v="1"/>
    <x v="3"/>
    <x v="25"/>
    <s v="Portugal"/>
    <x v="7"/>
    <x v="0"/>
    <x v="0"/>
  </r>
  <r>
    <x v="1"/>
    <x v="3"/>
    <x v="25"/>
    <s v="Lisboa"/>
    <x v="7"/>
    <x v="0"/>
    <x v="1758"/>
  </r>
  <r>
    <x v="1"/>
    <x v="3"/>
    <x v="26"/>
    <s v="Romania"/>
    <x v="7"/>
    <x v="0"/>
    <x v="0"/>
  </r>
  <r>
    <x v="1"/>
    <x v="3"/>
    <x v="27"/>
    <s v="Slovenia"/>
    <x v="7"/>
    <x v="0"/>
    <x v="2222"/>
  </r>
  <r>
    <x v="1"/>
    <x v="3"/>
    <x v="28"/>
    <s v="Slovakia"/>
    <x v="7"/>
    <x v="0"/>
    <x v="0"/>
  </r>
  <r>
    <x v="1"/>
    <x v="3"/>
    <x v="29"/>
    <s v="Finland"/>
    <x v="7"/>
    <x v="0"/>
    <x v="0"/>
  </r>
  <r>
    <x v="1"/>
    <x v="3"/>
    <x v="30"/>
    <s v="Sweden"/>
    <x v="7"/>
    <x v="0"/>
    <x v="0"/>
  </r>
  <r>
    <x v="1"/>
    <x v="3"/>
    <x v="31"/>
    <s v="United Kingdom"/>
    <x v="7"/>
    <x v="0"/>
    <x v="0"/>
  </r>
  <r>
    <x v="1"/>
    <x v="3"/>
    <x v="31"/>
    <s v="Leeds"/>
    <x v="7"/>
    <x v="0"/>
    <x v="699"/>
  </r>
  <r>
    <x v="1"/>
    <x v="3"/>
    <x v="31"/>
    <s v="Birmingham"/>
    <x v="7"/>
    <x v="0"/>
    <x v="365"/>
  </r>
  <r>
    <x v="1"/>
    <x v="3"/>
    <x v="31"/>
    <s v="London"/>
    <x v="7"/>
    <x v="0"/>
    <x v="1853"/>
  </r>
  <r>
    <x v="1"/>
    <x v="3"/>
    <x v="31"/>
    <s v="Glasgow"/>
    <x v="7"/>
    <x v="0"/>
    <x v="0"/>
  </r>
  <r>
    <x v="1"/>
    <x v="3"/>
    <x v="32"/>
    <s v="Norway"/>
    <x v="7"/>
    <x v="0"/>
    <x v="0"/>
  </r>
  <r>
    <x v="1"/>
    <x v="3"/>
    <x v="33"/>
    <s v="Turkey"/>
    <x v="7"/>
    <x v="0"/>
    <x v="0"/>
  </r>
  <r>
    <x v="1"/>
    <x v="3"/>
    <x v="0"/>
    <s v="European Union (27 countries)"/>
    <x v="7"/>
    <x v="1"/>
    <x v="0"/>
  </r>
  <r>
    <x v="1"/>
    <x v="3"/>
    <x v="1"/>
    <s v="European Union (25 countries)"/>
    <x v="7"/>
    <x v="1"/>
    <x v="0"/>
  </r>
  <r>
    <x v="1"/>
    <x v="3"/>
    <x v="2"/>
    <s v="European Union (15 countries)"/>
    <x v="7"/>
    <x v="1"/>
    <x v="0"/>
  </r>
  <r>
    <x v="1"/>
    <x v="3"/>
    <x v="3"/>
    <s v="Euro area (EA11-2000, EA12-2006, EA13-2007, EA15-2008, EA16-2010, EA17)"/>
    <x v="7"/>
    <x v="1"/>
    <x v="0"/>
  </r>
  <r>
    <x v="1"/>
    <x v="3"/>
    <x v="4"/>
    <s v="Belgium"/>
    <x v="7"/>
    <x v="1"/>
    <x v="1785"/>
  </r>
  <r>
    <x v="1"/>
    <x v="3"/>
    <x v="5"/>
    <s v="Bulgaria"/>
    <x v="7"/>
    <x v="1"/>
    <x v="0"/>
  </r>
  <r>
    <x v="1"/>
    <x v="3"/>
    <x v="6"/>
    <s v="Czech Republic"/>
    <x v="7"/>
    <x v="1"/>
    <x v="0"/>
  </r>
  <r>
    <x v="1"/>
    <x v="3"/>
    <x v="7"/>
    <s v="Denmark"/>
    <x v="7"/>
    <x v="1"/>
    <x v="691"/>
  </r>
  <r>
    <x v="1"/>
    <x v="3"/>
    <x v="7"/>
    <s v="København"/>
    <x v="7"/>
    <x v="1"/>
    <x v="0"/>
  </r>
  <r>
    <x v="1"/>
    <x v="3"/>
    <x v="8"/>
    <s v="Germany (until 1990 former territory of the FRG)"/>
    <x v="7"/>
    <x v="1"/>
    <x v="0"/>
  </r>
  <r>
    <x v="1"/>
    <x v="3"/>
    <x v="8"/>
    <s v="Stuttgart"/>
    <x v="7"/>
    <x v="1"/>
    <x v="661"/>
  </r>
  <r>
    <x v="1"/>
    <x v="3"/>
    <x v="8"/>
    <s v="München"/>
    <x v="7"/>
    <x v="1"/>
    <x v="928"/>
  </r>
  <r>
    <x v="1"/>
    <x v="3"/>
    <x v="8"/>
    <s v="Hamburg"/>
    <x v="7"/>
    <x v="1"/>
    <x v="869"/>
  </r>
  <r>
    <x v="1"/>
    <x v="3"/>
    <x v="8"/>
    <s v="Frankfurt am Main"/>
    <x v="7"/>
    <x v="1"/>
    <x v="768"/>
  </r>
  <r>
    <x v="1"/>
    <x v="3"/>
    <x v="8"/>
    <s v="Rostock"/>
    <x v="7"/>
    <x v="1"/>
    <x v="1659"/>
  </r>
  <r>
    <x v="1"/>
    <x v="3"/>
    <x v="8"/>
    <s v="Hannover"/>
    <x v="7"/>
    <x v="1"/>
    <x v="1486"/>
  </r>
  <r>
    <x v="1"/>
    <x v="3"/>
    <x v="8"/>
    <s v="Düsseldorf"/>
    <x v="7"/>
    <x v="1"/>
    <x v="820"/>
  </r>
  <r>
    <x v="1"/>
    <x v="3"/>
    <x v="8"/>
    <s v="Leipzig"/>
    <x v="7"/>
    <x v="1"/>
    <x v="2148"/>
  </r>
  <r>
    <x v="1"/>
    <x v="3"/>
    <x v="8"/>
    <s v="Erfurt"/>
    <x v="7"/>
    <x v="1"/>
    <x v="1087"/>
  </r>
  <r>
    <x v="1"/>
    <x v="3"/>
    <x v="8"/>
    <s v="Germany - South"/>
    <x v="7"/>
    <x v="1"/>
    <x v="335"/>
  </r>
  <r>
    <x v="1"/>
    <x v="3"/>
    <x v="8"/>
    <s v="Germany - West"/>
    <x v="7"/>
    <x v="1"/>
    <x v="1801"/>
  </r>
  <r>
    <x v="1"/>
    <x v="3"/>
    <x v="9"/>
    <s v="Estonia"/>
    <x v="7"/>
    <x v="1"/>
    <x v="0"/>
  </r>
  <r>
    <x v="1"/>
    <x v="3"/>
    <x v="10"/>
    <s v="Ireland"/>
    <x v="7"/>
    <x v="1"/>
    <x v="0"/>
  </r>
  <r>
    <x v="1"/>
    <x v="3"/>
    <x v="10"/>
    <s v="Dublin"/>
    <x v="7"/>
    <x v="1"/>
    <x v="509"/>
  </r>
  <r>
    <x v="1"/>
    <x v="3"/>
    <x v="11"/>
    <s v="Greece"/>
    <x v="7"/>
    <x v="1"/>
    <x v="0"/>
  </r>
  <r>
    <x v="1"/>
    <x v="3"/>
    <x v="11"/>
    <s v="Athina"/>
    <x v="7"/>
    <x v="1"/>
    <x v="1738"/>
  </r>
  <r>
    <x v="1"/>
    <x v="3"/>
    <x v="12"/>
    <s v="Spain"/>
    <x v="7"/>
    <x v="1"/>
    <x v="0"/>
  </r>
  <r>
    <x v="1"/>
    <x v="3"/>
    <x v="12"/>
    <s v="Madrid"/>
    <x v="7"/>
    <x v="1"/>
    <x v="1827"/>
  </r>
  <r>
    <x v="1"/>
    <x v="3"/>
    <x v="13"/>
    <s v="France"/>
    <x v="7"/>
    <x v="1"/>
    <x v="0"/>
  </r>
  <r>
    <x v="1"/>
    <x v="3"/>
    <x v="13"/>
    <s v="Paris"/>
    <x v="7"/>
    <x v="1"/>
    <x v="1993"/>
  </r>
  <r>
    <x v="1"/>
    <x v="3"/>
    <x v="13"/>
    <s v="Lille"/>
    <x v="7"/>
    <x v="1"/>
    <x v="2084"/>
  </r>
  <r>
    <x v="1"/>
    <x v="3"/>
    <x v="13"/>
    <s v="Strasbourg"/>
    <x v="7"/>
    <x v="1"/>
    <x v="625"/>
  </r>
  <r>
    <x v="1"/>
    <x v="3"/>
    <x v="13"/>
    <s v="Toulouse"/>
    <x v="7"/>
    <x v="1"/>
    <x v="2084"/>
  </r>
  <r>
    <x v="1"/>
    <x v="3"/>
    <x v="13"/>
    <s v="Lyon"/>
    <x v="7"/>
    <x v="1"/>
    <x v="2084"/>
  </r>
  <r>
    <x v="1"/>
    <x v="3"/>
    <x v="13"/>
    <s v="Marseille"/>
    <x v="7"/>
    <x v="1"/>
    <x v="2084"/>
  </r>
  <r>
    <x v="1"/>
    <x v="3"/>
    <x v="14"/>
    <s v="Croatia"/>
    <x v="7"/>
    <x v="1"/>
    <x v="0"/>
  </r>
  <r>
    <x v="1"/>
    <x v="3"/>
    <x v="15"/>
    <s v="Italy"/>
    <x v="7"/>
    <x v="1"/>
    <x v="0"/>
  </r>
  <r>
    <x v="1"/>
    <x v="3"/>
    <x v="15"/>
    <s v="Nord-Ovest, Nord-Est, Centro (IT) (NUTS 2006)"/>
    <x v="7"/>
    <x v="1"/>
    <x v="1289"/>
  </r>
  <r>
    <x v="1"/>
    <x v="3"/>
    <x v="15"/>
    <s v="Sud, Isole"/>
    <x v="7"/>
    <x v="1"/>
    <x v="1044"/>
  </r>
  <r>
    <x v="1"/>
    <x v="3"/>
    <x v="16"/>
    <s v="Cyprus"/>
    <x v="7"/>
    <x v="1"/>
    <x v="0"/>
  </r>
  <r>
    <x v="1"/>
    <x v="3"/>
    <x v="17"/>
    <s v="Latvia"/>
    <x v="7"/>
    <x v="1"/>
    <x v="0"/>
  </r>
  <r>
    <x v="1"/>
    <x v="3"/>
    <x v="18"/>
    <s v="Lithuania"/>
    <x v="7"/>
    <x v="1"/>
    <x v="0"/>
  </r>
  <r>
    <x v="1"/>
    <x v="3"/>
    <x v="19"/>
    <s v="Luxembourg"/>
    <x v="7"/>
    <x v="1"/>
    <x v="880"/>
  </r>
  <r>
    <x v="1"/>
    <x v="3"/>
    <x v="20"/>
    <s v="Hungary"/>
    <x v="7"/>
    <x v="1"/>
    <x v="2191"/>
  </r>
  <r>
    <x v="1"/>
    <x v="3"/>
    <x v="21"/>
    <s v="Malta"/>
    <x v="7"/>
    <x v="1"/>
    <x v="2192"/>
  </r>
  <r>
    <x v="1"/>
    <x v="3"/>
    <x v="22"/>
    <s v="Netherlands"/>
    <x v="7"/>
    <x v="1"/>
    <x v="0"/>
  </r>
  <r>
    <x v="1"/>
    <x v="3"/>
    <x v="22"/>
    <s v="Noord-Holland"/>
    <x v="7"/>
    <x v="1"/>
    <x v="779"/>
  </r>
  <r>
    <x v="1"/>
    <x v="3"/>
    <x v="22"/>
    <s v="Rotterdam"/>
    <x v="7"/>
    <x v="1"/>
    <x v="528"/>
  </r>
  <r>
    <x v="1"/>
    <x v="3"/>
    <x v="22"/>
    <s v="Noord-Brabant"/>
    <x v="7"/>
    <x v="1"/>
    <x v="1868"/>
  </r>
  <r>
    <x v="1"/>
    <x v="3"/>
    <x v="23"/>
    <s v="Austria"/>
    <x v="7"/>
    <x v="1"/>
    <x v="0"/>
  </r>
  <r>
    <x v="1"/>
    <x v="3"/>
    <x v="23"/>
    <s v="Wien, Oberösterreich, Tirol"/>
    <x v="7"/>
    <x v="1"/>
    <x v="0"/>
  </r>
  <r>
    <x v="1"/>
    <x v="3"/>
    <x v="24"/>
    <s v="Poland"/>
    <x v="7"/>
    <x v="1"/>
    <x v="0"/>
  </r>
  <r>
    <x v="1"/>
    <x v="3"/>
    <x v="25"/>
    <s v="Portugal"/>
    <x v="7"/>
    <x v="1"/>
    <x v="0"/>
  </r>
  <r>
    <x v="1"/>
    <x v="3"/>
    <x v="25"/>
    <s v="Lisboa"/>
    <x v="7"/>
    <x v="1"/>
    <x v="1486"/>
  </r>
  <r>
    <x v="1"/>
    <x v="3"/>
    <x v="26"/>
    <s v="Romania"/>
    <x v="7"/>
    <x v="1"/>
    <x v="0"/>
  </r>
  <r>
    <x v="1"/>
    <x v="3"/>
    <x v="27"/>
    <s v="Slovenia"/>
    <x v="7"/>
    <x v="1"/>
    <x v="2223"/>
  </r>
  <r>
    <x v="1"/>
    <x v="3"/>
    <x v="28"/>
    <s v="Slovakia"/>
    <x v="7"/>
    <x v="1"/>
    <x v="0"/>
  </r>
  <r>
    <x v="1"/>
    <x v="3"/>
    <x v="29"/>
    <s v="Finland"/>
    <x v="7"/>
    <x v="1"/>
    <x v="0"/>
  </r>
  <r>
    <x v="1"/>
    <x v="3"/>
    <x v="30"/>
    <s v="Sweden"/>
    <x v="7"/>
    <x v="1"/>
    <x v="0"/>
  </r>
  <r>
    <x v="1"/>
    <x v="3"/>
    <x v="31"/>
    <s v="United Kingdom"/>
    <x v="7"/>
    <x v="1"/>
    <x v="0"/>
  </r>
  <r>
    <x v="1"/>
    <x v="3"/>
    <x v="31"/>
    <s v="Leeds"/>
    <x v="7"/>
    <x v="1"/>
    <x v="1841"/>
  </r>
  <r>
    <x v="1"/>
    <x v="3"/>
    <x v="31"/>
    <s v="Birmingham"/>
    <x v="7"/>
    <x v="1"/>
    <x v="1680"/>
  </r>
  <r>
    <x v="1"/>
    <x v="3"/>
    <x v="31"/>
    <s v="London"/>
    <x v="7"/>
    <x v="1"/>
    <x v="1759"/>
  </r>
  <r>
    <x v="1"/>
    <x v="3"/>
    <x v="31"/>
    <s v="Glasgow"/>
    <x v="7"/>
    <x v="1"/>
    <x v="365"/>
  </r>
  <r>
    <x v="1"/>
    <x v="3"/>
    <x v="32"/>
    <s v="Norway"/>
    <x v="7"/>
    <x v="1"/>
    <x v="0"/>
  </r>
  <r>
    <x v="1"/>
    <x v="3"/>
    <x v="33"/>
    <s v="Turkey"/>
    <x v="7"/>
    <x v="1"/>
    <x v="0"/>
  </r>
  <r>
    <x v="1"/>
    <x v="3"/>
    <x v="0"/>
    <s v="European Union (27 countries)"/>
    <x v="8"/>
    <x v="0"/>
    <x v="0"/>
  </r>
  <r>
    <x v="1"/>
    <x v="3"/>
    <x v="1"/>
    <s v="European Union (25 countries)"/>
    <x v="8"/>
    <x v="0"/>
    <x v="0"/>
  </r>
  <r>
    <x v="1"/>
    <x v="3"/>
    <x v="2"/>
    <s v="European Union (15 countries)"/>
    <x v="8"/>
    <x v="0"/>
    <x v="0"/>
  </r>
  <r>
    <x v="1"/>
    <x v="3"/>
    <x v="3"/>
    <s v="Euro area (EA11-2000, EA12-2006, EA13-2007, EA15-2008, EA16-2010, EA17)"/>
    <x v="8"/>
    <x v="0"/>
    <x v="0"/>
  </r>
  <r>
    <x v="1"/>
    <x v="3"/>
    <x v="4"/>
    <s v="Belgium"/>
    <x v="8"/>
    <x v="0"/>
    <x v="1727"/>
  </r>
  <r>
    <x v="1"/>
    <x v="3"/>
    <x v="5"/>
    <s v="Bulgaria"/>
    <x v="8"/>
    <x v="0"/>
    <x v="0"/>
  </r>
  <r>
    <x v="1"/>
    <x v="3"/>
    <x v="6"/>
    <s v="Czech Republic"/>
    <x v="8"/>
    <x v="0"/>
    <x v="0"/>
  </r>
  <r>
    <x v="1"/>
    <x v="3"/>
    <x v="7"/>
    <s v="Denmark"/>
    <x v="8"/>
    <x v="0"/>
    <x v="654"/>
  </r>
  <r>
    <x v="1"/>
    <x v="3"/>
    <x v="7"/>
    <s v="København"/>
    <x v="8"/>
    <x v="0"/>
    <x v="0"/>
  </r>
  <r>
    <x v="1"/>
    <x v="3"/>
    <x v="8"/>
    <s v="Germany (until 1990 former territory of the FRG)"/>
    <x v="8"/>
    <x v="0"/>
    <x v="0"/>
  </r>
  <r>
    <x v="1"/>
    <x v="3"/>
    <x v="8"/>
    <s v="Stuttgart"/>
    <x v="8"/>
    <x v="0"/>
    <x v="1859"/>
  </r>
  <r>
    <x v="1"/>
    <x v="3"/>
    <x v="8"/>
    <s v="München"/>
    <x v="8"/>
    <x v="0"/>
    <x v="1154"/>
  </r>
  <r>
    <x v="1"/>
    <x v="3"/>
    <x v="8"/>
    <s v="Hamburg"/>
    <x v="8"/>
    <x v="0"/>
    <x v="840"/>
  </r>
  <r>
    <x v="1"/>
    <x v="3"/>
    <x v="8"/>
    <s v="Frankfurt am Main"/>
    <x v="8"/>
    <x v="0"/>
    <x v="383"/>
  </r>
  <r>
    <x v="1"/>
    <x v="3"/>
    <x v="8"/>
    <s v="Rostock"/>
    <x v="8"/>
    <x v="0"/>
    <x v="197"/>
  </r>
  <r>
    <x v="1"/>
    <x v="3"/>
    <x v="8"/>
    <s v="Hannover"/>
    <x v="8"/>
    <x v="0"/>
    <x v="70"/>
  </r>
  <r>
    <x v="1"/>
    <x v="3"/>
    <x v="8"/>
    <s v="Düsseldorf"/>
    <x v="8"/>
    <x v="0"/>
    <x v="1254"/>
  </r>
  <r>
    <x v="1"/>
    <x v="3"/>
    <x v="8"/>
    <s v="Leipzig"/>
    <x v="8"/>
    <x v="0"/>
    <x v="2036"/>
  </r>
  <r>
    <x v="1"/>
    <x v="3"/>
    <x v="8"/>
    <s v="Erfurt"/>
    <x v="8"/>
    <x v="0"/>
    <x v="1767"/>
  </r>
  <r>
    <x v="1"/>
    <x v="3"/>
    <x v="8"/>
    <s v="Germany - South"/>
    <x v="8"/>
    <x v="0"/>
    <x v="342"/>
  </r>
  <r>
    <x v="1"/>
    <x v="3"/>
    <x v="8"/>
    <s v="Germany - West"/>
    <x v="8"/>
    <x v="0"/>
    <x v="572"/>
  </r>
  <r>
    <x v="1"/>
    <x v="3"/>
    <x v="9"/>
    <s v="Estonia"/>
    <x v="8"/>
    <x v="0"/>
    <x v="0"/>
  </r>
  <r>
    <x v="1"/>
    <x v="3"/>
    <x v="10"/>
    <s v="Ireland"/>
    <x v="8"/>
    <x v="0"/>
    <x v="0"/>
  </r>
  <r>
    <x v="1"/>
    <x v="3"/>
    <x v="10"/>
    <s v="Dublin"/>
    <x v="8"/>
    <x v="0"/>
    <x v="2046"/>
  </r>
  <r>
    <x v="1"/>
    <x v="3"/>
    <x v="11"/>
    <s v="Greece"/>
    <x v="8"/>
    <x v="0"/>
    <x v="0"/>
  </r>
  <r>
    <x v="1"/>
    <x v="3"/>
    <x v="11"/>
    <s v="Athina"/>
    <x v="8"/>
    <x v="0"/>
    <x v="1296"/>
  </r>
  <r>
    <x v="1"/>
    <x v="3"/>
    <x v="12"/>
    <s v="Spain"/>
    <x v="8"/>
    <x v="0"/>
    <x v="0"/>
  </r>
  <r>
    <x v="1"/>
    <x v="3"/>
    <x v="12"/>
    <s v="Madrid"/>
    <x v="8"/>
    <x v="0"/>
    <x v="2060"/>
  </r>
  <r>
    <x v="1"/>
    <x v="3"/>
    <x v="13"/>
    <s v="France"/>
    <x v="8"/>
    <x v="0"/>
    <x v="0"/>
  </r>
  <r>
    <x v="1"/>
    <x v="3"/>
    <x v="13"/>
    <s v="Paris"/>
    <x v="8"/>
    <x v="0"/>
    <x v="684"/>
  </r>
  <r>
    <x v="1"/>
    <x v="3"/>
    <x v="13"/>
    <s v="Lille"/>
    <x v="8"/>
    <x v="0"/>
    <x v="717"/>
  </r>
  <r>
    <x v="1"/>
    <x v="3"/>
    <x v="13"/>
    <s v="Strasbourg"/>
    <x v="8"/>
    <x v="0"/>
    <x v="59"/>
  </r>
  <r>
    <x v="1"/>
    <x v="3"/>
    <x v="13"/>
    <s v="Toulouse"/>
    <x v="8"/>
    <x v="0"/>
    <x v="717"/>
  </r>
  <r>
    <x v="1"/>
    <x v="3"/>
    <x v="13"/>
    <s v="Lyon"/>
    <x v="8"/>
    <x v="0"/>
    <x v="717"/>
  </r>
  <r>
    <x v="1"/>
    <x v="3"/>
    <x v="13"/>
    <s v="Marseille"/>
    <x v="8"/>
    <x v="0"/>
    <x v="717"/>
  </r>
  <r>
    <x v="1"/>
    <x v="3"/>
    <x v="14"/>
    <s v="Croatia"/>
    <x v="8"/>
    <x v="0"/>
    <x v="0"/>
  </r>
  <r>
    <x v="1"/>
    <x v="3"/>
    <x v="15"/>
    <s v="Italy"/>
    <x v="8"/>
    <x v="0"/>
    <x v="0"/>
  </r>
  <r>
    <x v="1"/>
    <x v="3"/>
    <x v="15"/>
    <s v="Nord-Ovest, Nord-Est, Centro (IT) (NUTS 2006)"/>
    <x v="8"/>
    <x v="0"/>
    <x v="396"/>
  </r>
  <r>
    <x v="1"/>
    <x v="3"/>
    <x v="15"/>
    <s v="Sud, Isole"/>
    <x v="8"/>
    <x v="0"/>
    <x v="504"/>
  </r>
  <r>
    <x v="1"/>
    <x v="3"/>
    <x v="16"/>
    <s v="Cyprus"/>
    <x v="8"/>
    <x v="0"/>
    <x v="0"/>
  </r>
  <r>
    <x v="1"/>
    <x v="3"/>
    <x v="17"/>
    <s v="Latvia"/>
    <x v="8"/>
    <x v="0"/>
    <x v="0"/>
  </r>
  <r>
    <x v="1"/>
    <x v="3"/>
    <x v="18"/>
    <s v="Lithuania"/>
    <x v="8"/>
    <x v="0"/>
    <x v="0"/>
  </r>
  <r>
    <x v="1"/>
    <x v="3"/>
    <x v="19"/>
    <s v="Luxembourg"/>
    <x v="8"/>
    <x v="0"/>
    <x v="2028"/>
  </r>
  <r>
    <x v="1"/>
    <x v="3"/>
    <x v="20"/>
    <s v="Hungary"/>
    <x v="8"/>
    <x v="0"/>
    <x v="1720"/>
  </r>
  <r>
    <x v="1"/>
    <x v="3"/>
    <x v="21"/>
    <s v="Malta"/>
    <x v="8"/>
    <x v="0"/>
    <x v="2193"/>
  </r>
  <r>
    <x v="1"/>
    <x v="3"/>
    <x v="22"/>
    <s v="Netherlands"/>
    <x v="8"/>
    <x v="0"/>
    <x v="0"/>
  </r>
  <r>
    <x v="1"/>
    <x v="3"/>
    <x v="22"/>
    <s v="Noord-Holland"/>
    <x v="8"/>
    <x v="0"/>
    <x v="1666"/>
  </r>
  <r>
    <x v="1"/>
    <x v="3"/>
    <x v="22"/>
    <s v="Rotterdam"/>
    <x v="8"/>
    <x v="0"/>
    <x v="780"/>
  </r>
  <r>
    <x v="1"/>
    <x v="3"/>
    <x v="22"/>
    <s v="Noord-Brabant"/>
    <x v="8"/>
    <x v="0"/>
    <x v="2194"/>
  </r>
  <r>
    <x v="1"/>
    <x v="3"/>
    <x v="23"/>
    <s v="Austria"/>
    <x v="8"/>
    <x v="0"/>
    <x v="0"/>
  </r>
  <r>
    <x v="1"/>
    <x v="3"/>
    <x v="23"/>
    <s v="Wien, Oberösterreich, Tirol"/>
    <x v="8"/>
    <x v="0"/>
    <x v="0"/>
  </r>
  <r>
    <x v="1"/>
    <x v="3"/>
    <x v="24"/>
    <s v="Poland"/>
    <x v="8"/>
    <x v="0"/>
    <x v="0"/>
  </r>
  <r>
    <x v="1"/>
    <x v="3"/>
    <x v="25"/>
    <s v="Portugal"/>
    <x v="8"/>
    <x v="0"/>
    <x v="0"/>
  </r>
  <r>
    <x v="1"/>
    <x v="3"/>
    <x v="25"/>
    <s v="Lisboa"/>
    <x v="8"/>
    <x v="0"/>
    <x v="464"/>
  </r>
  <r>
    <x v="1"/>
    <x v="3"/>
    <x v="26"/>
    <s v="Romania"/>
    <x v="8"/>
    <x v="0"/>
    <x v="0"/>
  </r>
  <r>
    <x v="1"/>
    <x v="3"/>
    <x v="27"/>
    <s v="Slovenia"/>
    <x v="8"/>
    <x v="0"/>
    <x v="1006"/>
  </r>
  <r>
    <x v="1"/>
    <x v="3"/>
    <x v="28"/>
    <s v="Slovakia"/>
    <x v="8"/>
    <x v="0"/>
    <x v="0"/>
  </r>
  <r>
    <x v="1"/>
    <x v="3"/>
    <x v="29"/>
    <s v="Finland"/>
    <x v="8"/>
    <x v="0"/>
    <x v="0"/>
  </r>
  <r>
    <x v="1"/>
    <x v="3"/>
    <x v="30"/>
    <s v="Sweden"/>
    <x v="8"/>
    <x v="0"/>
    <x v="0"/>
  </r>
  <r>
    <x v="1"/>
    <x v="3"/>
    <x v="31"/>
    <s v="United Kingdom"/>
    <x v="8"/>
    <x v="0"/>
    <x v="0"/>
  </r>
  <r>
    <x v="1"/>
    <x v="3"/>
    <x v="31"/>
    <s v="Leeds"/>
    <x v="8"/>
    <x v="0"/>
    <x v="1668"/>
  </r>
  <r>
    <x v="1"/>
    <x v="3"/>
    <x v="31"/>
    <s v="Birmingham"/>
    <x v="8"/>
    <x v="0"/>
    <x v="1199"/>
  </r>
  <r>
    <x v="1"/>
    <x v="3"/>
    <x v="31"/>
    <s v="London"/>
    <x v="8"/>
    <x v="0"/>
    <x v="1725"/>
  </r>
  <r>
    <x v="1"/>
    <x v="3"/>
    <x v="31"/>
    <s v="Glasgow"/>
    <x v="8"/>
    <x v="0"/>
    <x v="804"/>
  </r>
  <r>
    <x v="1"/>
    <x v="3"/>
    <x v="32"/>
    <s v="Norway"/>
    <x v="8"/>
    <x v="0"/>
    <x v="0"/>
  </r>
  <r>
    <x v="1"/>
    <x v="3"/>
    <x v="33"/>
    <s v="Turkey"/>
    <x v="8"/>
    <x v="0"/>
    <x v="0"/>
  </r>
  <r>
    <x v="1"/>
    <x v="3"/>
    <x v="0"/>
    <s v="European Union (27 countries)"/>
    <x v="8"/>
    <x v="1"/>
    <x v="0"/>
  </r>
  <r>
    <x v="1"/>
    <x v="3"/>
    <x v="1"/>
    <s v="European Union (25 countries)"/>
    <x v="8"/>
    <x v="1"/>
    <x v="0"/>
  </r>
  <r>
    <x v="1"/>
    <x v="3"/>
    <x v="2"/>
    <s v="European Union (15 countries)"/>
    <x v="8"/>
    <x v="1"/>
    <x v="0"/>
  </r>
  <r>
    <x v="1"/>
    <x v="3"/>
    <x v="3"/>
    <s v="Euro area (EA11-2000, EA12-2006, EA13-2007, EA15-2008, EA16-2010, EA17)"/>
    <x v="8"/>
    <x v="1"/>
    <x v="0"/>
  </r>
  <r>
    <x v="1"/>
    <x v="3"/>
    <x v="4"/>
    <s v="Belgium"/>
    <x v="8"/>
    <x v="1"/>
    <x v="1100"/>
  </r>
  <r>
    <x v="1"/>
    <x v="3"/>
    <x v="5"/>
    <s v="Bulgaria"/>
    <x v="8"/>
    <x v="1"/>
    <x v="0"/>
  </r>
  <r>
    <x v="1"/>
    <x v="3"/>
    <x v="6"/>
    <s v="Czech Republic"/>
    <x v="8"/>
    <x v="1"/>
    <x v="0"/>
  </r>
  <r>
    <x v="1"/>
    <x v="3"/>
    <x v="7"/>
    <s v="Denmark"/>
    <x v="8"/>
    <x v="1"/>
    <x v="1465"/>
  </r>
  <r>
    <x v="1"/>
    <x v="3"/>
    <x v="7"/>
    <s v="København"/>
    <x v="8"/>
    <x v="1"/>
    <x v="0"/>
  </r>
  <r>
    <x v="1"/>
    <x v="3"/>
    <x v="8"/>
    <s v="Germany (until 1990 former territory of the FRG)"/>
    <x v="8"/>
    <x v="1"/>
    <x v="0"/>
  </r>
  <r>
    <x v="1"/>
    <x v="3"/>
    <x v="8"/>
    <s v="Stuttgart"/>
    <x v="8"/>
    <x v="1"/>
    <x v="1676"/>
  </r>
  <r>
    <x v="1"/>
    <x v="3"/>
    <x v="8"/>
    <s v="München"/>
    <x v="8"/>
    <x v="1"/>
    <x v="1005"/>
  </r>
  <r>
    <x v="1"/>
    <x v="3"/>
    <x v="8"/>
    <s v="Hamburg"/>
    <x v="8"/>
    <x v="1"/>
    <x v="1453"/>
  </r>
  <r>
    <x v="1"/>
    <x v="3"/>
    <x v="8"/>
    <s v="Frankfurt am Main"/>
    <x v="8"/>
    <x v="1"/>
    <x v="1742"/>
  </r>
  <r>
    <x v="1"/>
    <x v="3"/>
    <x v="8"/>
    <s v="Rostock"/>
    <x v="8"/>
    <x v="1"/>
    <x v="769"/>
  </r>
  <r>
    <x v="1"/>
    <x v="3"/>
    <x v="8"/>
    <s v="Hannover"/>
    <x v="8"/>
    <x v="1"/>
    <x v="462"/>
  </r>
  <r>
    <x v="1"/>
    <x v="3"/>
    <x v="8"/>
    <s v="Düsseldorf"/>
    <x v="8"/>
    <x v="1"/>
    <x v="1839"/>
  </r>
  <r>
    <x v="1"/>
    <x v="3"/>
    <x v="8"/>
    <s v="Leipzig"/>
    <x v="8"/>
    <x v="1"/>
    <x v="1842"/>
  </r>
  <r>
    <x v="1"/>
    <x v="3"/>
    <x v="8"/>
    <s v="Erfurt"/>
    <x v="8"/>
    <x v="1"/>
    <x v="1879"/>
  </r>
  <r>
    <x v="1"/>
    <x v="3"/>
    <x v="8"/>
    <s v="Germany - South"/>
    <x v="8"/>
    <x v="1"/>
    <x v="252"/>
  </r>
  <r>
    <x v="1"/>
    <x v="3"/>
    <x v="8"/>
    <s v="Germany - West"/>
    <x v="8"/>
    <x v="1"/>
    <x v="1756"/>
  </r>
  <r>
    <x v="1"/>
    <x v="3"/>
    <x v="9"/>
    <s v="Estonia"/>
    <x v="8"/>
    <x v="1"/>
    <x v="0"/>
  </r>
  <r>
    <x v="1"/>
    <x v="3"/>
    <x v="10"/>
    <s v="Ireland"/>
    <x v="8"/>
    <x v="1"/>
    <x v="0"/>
  </r>
  <r>
    <x v="1"/>
    <x v="3"/>
    <x v="10"/>
    <s v="Dublin"/>
    <x v="8"/>
    <x v="1"/>
    <x v="2196"/>
  </r>
  <r>
    <x v="1"/>
    <x v="3"/>
    <x v="11"/>
    <s v="Greece"/>
    <x v="8"/>
    <x v="1"/>
    <x v="0"/>
  </r>
  <r>
    <x v="1"/>
    <x v="3"/>
    <x v="11"/>
    <s v="Athina"/>
    <x v="8"/>
    <x v="1"/>
    <x v="1628"/>
  </r>
  <r>
    <x v="1"/>
    <x v="3"/>
    <x v="12"/>
    <s v="Spain"/>
    <x v="8"/>
    <x v="1"/>
    <x v="0"/>
  </r>
  <r>
    <x v="1"/>
    <x v="3"/>
    <x v="12"/>
    <s v="Madrid"/>
    <x v="8"/>
    <x v="1"/>
    <x v="1482"/>
  </r>
  <r>
    <x v="1"/>
    <x v="3"/>
    <x v="13"/>
    <s v="France"/>
    <x v="8"/>
    <x v="1"/>
    <x v="0"/>
  </r>
  <r>
    <x v="1"/>
    <x v="3"/>
    <x v="13"/>
    <s v="Paris"/>
    <x v="8"/>
    <x v="1"/>
    <x v="667"/>
  </r>
  <r>
    <x v="1"/>
    <x v="3"/>
    <x v="13"/>
    <s v="Lille"/>
    <x v="8"/>
    <x v="1"/>
    <x v="2056"/>
  </r>
  <r>
    <x v="1"/>
    <x v="3"/>
    <x v="13"/>
    <s v="Strasbourg"/>
    <x v="8"/>
    <x v="1"/>
    <x v="466"/>
  </r>
  <r>
    <x v="1"/>
    <x v="3"/>
    <x v="13"/>
    <s v="Toulouse"/>
    <x v="8"/>
    <x v="1"/>
    <x v="2056"/>
  </r>
  <r>
    <x v="1"/>
    <x v="3"/>
    <x v="13"/>
    <s v="Lyon"/>
    <x v="8"/>
    <x v="1"/>
    <x v="2056"/>
  </r>
  <r>
    <x v="1"/>
    <x v="3"/>
    <x v="13"/>
    <s v="Marseille"/>
    <x v="8"/>
    <x v="1"/>
    <x v="2056"/>
  </r>
  <r>
    <x v="1"/>
    <x v="3"/>
    <x v="14"/>
    <s v="Croatia"/>
    <x v="8"/>
    <x v="1"/>
    <x v="0"/>
  </r>
  <r>
    <x v="1"/>
    <x v="3"/>
    <x v="15"/>
    <s v="Italy"/>
    <x v="8"/>
    <x v="1"/>
    <x v="0"/>
  </r>
  <r>
    <x v="1"/>
    <x v="3"/>
    <x v="15"/>
    <s v="Nord-Ovest, Nord-Est, Centro (IT) (NUTS 2006)"/>
    <x v="8"/>
    <x v="1"/>
    <x v="951"/>
  </r>
  <r>
    <x v="1"/>
    <x v="3"/>
    <x v="15"/>
    <s v="Sud, Isole"/>
    <x v="8"/>
    <x v="1"/>
    <x v="1911"/>
  </r>
  <r>
    <x v="1"/>
    <x v="3"/>
    <x v="16"/>
    <s v="Cyprus"/>
    <x v="8"/>
    <x v="1"/>
    <x v="0"/>
  </r>
  <r>
    <x v="1"/>
    <x v="3"/>
    <x v="17"/>
    <s v="Latvia"/>
    <x v="8"/>
    <x v="1"/>
    <x v="0"/>
  </r>
  <r>
    <x v="1"/>
    <x v="3"/>
    <x v="18"/>
    <s v="Lithuania"/>
    <x v="8"/>
    <x v="1"/>
    <x v="0"/>
  </r>
  <r>
    <x v="1"/>
    <x v="3"/>
    <x v="19"/>
    <s v="Luxembourg"/>
    <x v="8"/>
    <x v="1"/>
    <x v="1948"/>
  </r>
  <r>
    <x v="1"/>
    <x v="3"/>
    <x v="20"/>
    <s v="Hungary"/>
    <x v="8"/>
    <x v="1"/>
    <x v="1695"/>
  </r>
  <r>
    <x v="1"/>
    <x v="3"/>
    <x v="21"/>
    <s v="Malta"/>
    <x v="8"/>
    <x v="1"/>
    <x v="2135"/>
  </r>
  <r>
    <x v="1"/>
    <x v="3"/>
    <x v="22"/>
    <s v="Netherlands"/>
    <x v="8"/>
    <x v="1"/>
    <x v="0"/>
  </r>
  <r>
    <x v="1"/>
    <x v="3"/>
    <x v="22"/>
    <s v="Noord-Holland"/>
    <x v="8"/>
    <x v="1"/>
    <x v="588"/>
  </r>
  <r>
    <x v="1"/>
    <x v="3"/>
    <x v="22"/>
    <s v="Rotterdam"/>
    <x v="8"/>
    <x v="1"/>
    <x v="2068"/>
  </r>
  <r>
    <x v="1"/>
    <x v="3"/>
    <x v="22"/>
    <s v="Noord-Brabant"/>
    <x v="8"/>
    <x v="1"/>
    <x v="2045"/>
  </r>
  <r>
    <x v="1"/>
    <x v="3"/>
    <x v="23"/>
    <s v="Austria"/>
    <x v="8"/>
    <x v="1"/>
    <x v="0"/>
  </r>
  <r>
    <x v="1"/>
    <x v="3"/>
    <x v="23"/>
    <s v="Wien, Oberösterreich, Tirol"/>
    <x v="8"/>
    <x v="1"/>
    <x v="0"/>
  </r>
  <r>
    <x v="1"/>
    <x v="3"/>
    <x v="24"/>
    <s v="Poland"/>
    <x v="8"/>
    <x v="1"/>
    <x v="0"/>
  </r>
  <r>
    <x v="1"/>
    <x v="3"/>
    <x v="25"/>
    <s v="Portugal"/>
    <x v="8"/>
    <x v="1"/>
    <x v="0"/>
  </r>
  <r>
    <x v="1"/>
    <x v="3"/>
    <x v="25"/>
    <s v="Lisboa"/>
    <x v="8"/>
    <x v="1"/>
    <x v="2014"/>
  </r>
  <r>
    <x v="1"/>
    <x v="3"/>
    <x v="26"/>
    <s v="Romania"/>
    <x v="8"/>
    <x v="1"/>
    <x v="0"/>
  </r>
  <r>
    <x v="1"/>
    <x v="3"/>
    <x v="27"/>
    <s v="Slovenia"/>
    <x v="8"/>
    <x v="1"/>
    <x v="2197"/>
  </r>
  <r>
    <x v="1"/>
    <x v="3"/>
    <x v="28"/>
    <s v="Slovakia"/>
    <x v="8"/>
    <x v="1"/>
    <x v="0"/>
  </r>
  <r>
    <x v="1"/>
    <x v="3"/>
    <x v="29"/>
    <s v="Finland"/>
    <x v="8"/>
    <x v="1"/>
    <x v="0"/>
  </r>
  <r>
    <x v="1"/>
    <x v="3"/>
    <x v="30"/>
    <s v="Sweden"/>
    <x v="8"/>
    <x v="1"/>
    <x v="0"/>
  </r>
  <r>
    <x v="1"/>
    <x v="3"/>
    <x v="31"/>
    <s v="United Kingdom"/>
    <x v="8"/>
    <x v="1"/>
    <x v="0"/>
  </r>
  <r>
    <x v="1"/>
    <x v="3"/>
    <x v="31"/>
    <s v="Leeds"/>
    <x v="8"/>
    <x v="1"/>
    <x v="970"/>
  </r>
  <r>
    <x v="1"/>
    <x v="3"/>
    <x v="31"/>
    <s v="Birmingham"/>
    <x v="8"/>
    <x v="1"/>
    <x v="640"/>
  </r>
  <r>
    <x v="1"/>
    <x v="3"/>
    <x v="31"/>
    <s v="London"/>
    <x v="8"/>
    <x v="1"/>
    <x v="1306"/>
  </r>
  <r>
    <x v="1"/>
    <x v="3"/>
    <x v="31"/>
    <s v="Glasgow"/>
    <x v="8"/>
    <x v="1"/>
    <x v="1215"/>
  </r>
  <r>
    <x v="1"/>
    <x v="3"/>
    <x v="32"/>
    <s v="Norway"/>
    <x v="8"/>
    <x v="1"/>
    <x v="0"/>
  </r>
  <r>
    <x v="1"/>
    <x v="3"/>
    <x v="33"/>
    <s v="Turkey"/>
    <x v="8"/>
    <x v="1"/>
    <x v="0"/>
  </r>
  <r>
    <x v="1"/>
    <x v="3"/>
    <x v="0"/>
    <s v="European Union (27 countries)"/>
    <x v="9"/>
    <x v="0"/>
    <x v="0"/>
  </r>
  <r>
    <x v="1"/>
    <x v="3"/>
    <x v="1"/>
    <s v="European Union (25 countries)"/>
    <x v="9"/>
    <x v="0"/>
    <x v="0"/>
  </r>
  <r>
    <x v="1"/>
    <x v="3"/>
    <x v="2"/>
    <s v="European Union (15 countries)"/>
    <x v="9"/>
    <x v="0"/>
    <x v="0"/>
  </r>
  <r>
    <x v="1"/>
    <x v="3"/>
    <x v="3"/>
    <s v="Euro area (EA11-2000, EA12-2006, EA13-2007, EA15-2008, EA16-2010, EA17)"/>
    <x v="9"/>
    <x v="0"/>
    <x v="0"/>
  </r>
  <r>
    <x v="1"/>
    <x v="3"/>
    <x v="4"/>
    <s v="Belgium"/>
    <x v="9"/>
    <x v="0"/>
    <x v="572"/>
  </r>
  <r>
    <x v="1"/>
    <x v="3"/>
    <x v="5"/>
    <s v="Bulgaria"/>
    <x v="9"/>
    <x v="0"/>
    <x v="0"/>
  </r>
  <r>
    <x v="1"/>
    <x v="3"/>
    <x v="6"/>
    <s v="Czech Republic"/>
    <x v="9"/>
    <x v="0"/>
    <x v="0"/>
  </r>
  <r>
    <x v="1"/>
    <x v="3"/>
    <x v="7"/>
    <s v="Denmark"/>
    <x v="9"/>
    <x v="0"/>
    <x v="763"/>
  </r>
  <r>
    <x v="1"/>
    <x v="3"/>
    <x v="7"/>
    <s v="København"/>
    <x v="9"/>
    <x v="0"/>
    <x v="0"/>
  </r>
  <r>
    <x v="1"/>
    <x v="3"/>
    <x v="8"/>
    <s v="Germany (until 1990 former territory of the FRG)"/>
    <x v="9"/>
    <x v="0"/>
    <x v="0"/>
  </r>
  <r>
    <x v="1"/>
    <x v="3"/>
    <x v="8"/>
    <s v="Stuttgart"/>
    <x v="9"/>
    <x v="0"/>
    <x v="1558"/>
  </r>
  <r>
    <x v="1"/>
    <x v="3"/>
    <x v="8"/>
    <s v="München"/>
    <x v="9"/>
    <x v="0"/>
    <x v="21"/>
  </r>
  <r>
    <x v="1"/>
    <x v="3"/>
    <x v="8"/>
    <s v="Hamburg"/>
    <x v="9"/>
    <x v="0"/>
    <x v="896"/>
  </r>
  <r>
    <x v="1"/>
    <x v="3"/>
    <x v="8"/>
    <s v="Frankfurt am Main"/>
    <x v="9"/>
    <x v="0"/>
    <x v="38"/>
  </r>
  <r>
    <x v="1"/>
    <x v="3"/>
    <x v="8"/>
    <s v="Rostock"/>
    <x v="9"/>
    <x v="0"/>
    <x v="221"/>
  </r>
  <r>
    <x v="1"/>
    <x v="3"/>
    <x v="8"/>
    <s v="Hannover"/>
    <x v="9"/>
    <x v="0"/>
    <x v="128"/>
  </r>
  <r>
    <x v="1"/>
    <x v="3"/>
    <x v="8"/>
    <s v="Düsseldorf"/>
    <x v="9"/>
    <x v="0"/>
    <x v="1664"/>
  </r>
  <r>
    <x v="1"/>
    <x v="3"/>
    <x v="8"/>
    <s v="Leipzig"/>
    <x v="9"/>
    <x v="0"/>
    <x v="2150"/>
  </r>
  <r>
    <x v="1"/>
    <x v="3"/>
    <x v="8"/>
    <s v="Erfurt"/>
    <x v="9"/>
    <x v="0"/>
    <x v="735"/>
  </r>
  <r>
    <x v="1"/>
    <x v="3"/>
    <x v="8"/>
    <s v="Germany - South"/>
    <x v="9"/>
    <x v="0"/>
    <x v="336"/>
  </r>
  <r>
    <x v="1"/>
    <x v="3"/>
    <x v="8"/>
    <s v="Germany - West"/>
    <x v="9"/>
    <x v="0"/>
    <x v="1118"/>
  </r>
  <r>
    <x v="1"/>
    <x v="3"/>
    <x v="9"/>
    <s v="Estonia"/>
    <x v="9"/>
    <x v="0"/>
    <x v="0"/>
  </r>
  <r>
    <x v="1"/>
    <x v="3"/>
    <x v="10"/>
    <s v="Ireland"/>
    <x v="9"/>
    <x v="0"/>
    <x v="0"/>
  </r>
  <r>
    <x v="1"/>
    <x v="3"/>
    <x v="10"/>
    <s v="Dublin"/>
    <x v="9"/>
    <x v="0"/>
    <x v="866"/>
  </r>
  <r>
    <x v="1"/>
    <x v="3"/>
    <x v="11"/>
    <s v="Greece"/>
    <x v="9"/>
    <x v="0"/>
    <x v="0"/>
  </r>
  <r>
    <x v="1"/>
    <x v="3"/>
    <x v="11"/>
    <s v="Athina"/>
    <x v="9"/>
    <x v="0"/>
    <x v="2168"/>
  </r>
  <r>
    <x v="1"/>
    <x v="3"/>
    <x v="12"/>
    <s v="Spain"/>
    <x v="9"/>
    <x v="0"/>
    <x v="0"/>
  </r>
  <r>
    <x v="1"/>
    <x v="3"/>
    <x v="12"/>
    <s v="Madrid"/>
    <x v="9"/>
    <x v="0"/>
    <x v="1853"/>
  </r>
  <r>
    <x v="1"/>
    <x v="3"/>
    <x v="13"/>
    <s v="France"/>
    <x v="9"/>
    <x v="0"/>
    <x v="0"/>
  </r>
  <r>
    <x v="1"/>
    <x v="3"/>
    <x v="13"/>
    <s v="Paris"/>
    <x v="9"/>
    <x v="0"/>
    <x v="700"/>
  </r>
  <r>
    <x v="1"/>
    <x v="3"/>
    <x v="13"/>
    <s v="Lille"/>
    <x v="9"/>
    <x v="0"/>
    <x v="858"/>
  </r>
  <r>
    <x v="1"/>
    <x v="3"/>
    <x v="13"/>
    <s v="Strasbourg"/>
    <x v="9"/>
    <x v="0"/>
    <x v="1801"/>
  </r>
  <r>
    <x v="1"/>
    <x v="3"/>
    <x v="13"/>
    <s v="Toulouse"/>
    <x v="9"/>
    <x v="0"/>
    <x v="858"/>
  </r>
  <r>
    <x v="1"/>
    <x v="3"/>
    <x v="13"/>
    <s v="Lyon"/>
    <x v="9"/>
    <x v="0"/>
    <x v="858"/>
  </r>
  <r>
    <x v="1"/>
    <x v="3"/>
    <x v="13"/>
    <s v="Marseille"/>
    <x v="9"/>
    <x v="0"/>
    <x v="858"/>
  </r>
  <r>
    <x v="1"/>
    <x v="3"/>
    <x v="14"/>
    <s v="Croatia"/>
    <x v="9"/>
    <x v="0"/>
    <x v="0"/>
  </r>
  <r>
    <x v="1"/>
    <x v="3"/>
    <x v="15"/>
    <s v="Italy"/>
    <x v="9"/>
    <x v="0"/>
    <x v="1858"/>
  </r>
  <r>
    <x v="1"/>
    <x v="3"/>
    <x v="15"/>
    <s v="Nord-Ovest, Nord-Est, Centro (IT) (NUTS 2006)"/>
    <x v="9"/>
    <x v="0"/>
    <x v="0"/>
  </r>
  <r>
    <x v="1"/>
    <x v="3"/>
    <x v="15"/>
    <s v="Sud, Isole"/>
    <x v="9"/>
    <x v="0"/>
    <x v="0"/>
  </r>
  <r>
    <x v="1"/>
    <x v="3"/>
    <x v="16"/>
    <s v="Cyprus"/>
    <x v="9"/>
    <x v="0"/>
    <x v="0"/>
  </r>
  <r>
    <x v="1"/>
    <x v="3"/>
    <x v="17"/>
    <s v="Latvia"/>
    <x v="9"/>
    <x v="0"/>
    <x v="0"/>
  </r>
  <r>
    <x v="1"/>
    <x v="3"/>
    <x v="18"/>
    <s v="Lithuania"/>
    <x v="9"/>
    <x v="0"/>
    <x v="0"/>
  </r>
  <r>
    <x v="1"/>
    <x v="3"/>
    <x v="19"/>
    <s v="Luxembourg"/>
    <x v="9"/>
    <x v="0"/>
    <x v="1596"/>
  </r>
  <r>
    <x v="1"/>
    <x v="3"/>
    <x v="20"/>
    <s v="Hungary"/>
    <x v="9"/>
    <x v="0"/>
    <x v="2165"/>
  </r>
  <r>
    <x v="1"/>
    <x v="3"/>
    <x v="21"/>
    <s v="Malta"/>
    <x v="9"/>
    <x v="0"/>
    <x v="1696"/>
  </r>
  <r>
    <x v="1"/>
    <x v="3"/>
    <x v="22"/>
    <s v="Netherlands"/>
    <x v="9"/>
    <x v="0"/>
    <x v="0"/>
  </r>
  <r>
    <x v="1"/>
    <x v="3"/>
    <x v="22"/>
    <s v="Noord-Holland"/>
    <x v="9"/>
    <x v="0"/>
    <x v="528"/>
  </r>
  <r>
    <x v="1"/>
    <x v="3"/>
    <x v="22"/>
    <s v="Rotterdam"/>
    <x v="9"/>
    <x v="0"/>
    <x v="1117"/>
  </r>
  <r>
    <x v="1"/>
    <x v="3"/>
    <x v="22"/>
    <s v="Noord-Brabant"/>
    <x v="9"/>
    <x v="0"/>
    <x v="2198"/>
  </r>
  <r>
    <x v="1"/>
    <x v="3"/>
    <x v="23"/>
    <s v="Austria"/>
    <x v="9"/>
    <x v="0"/>
    <x v="0"/>
  </r>
  <r>
    <x v="1"/>
    <x v="3"/>
    <x v="23"/>
    <s v="Wien, Oberösterreich, Tirol"/>
    <x v="9"/>
    <x v="0"/>
    <x v="0"/>
  </r>
  <r>
    <x v="1"/>
    <x v="3"/>
    <x v="24"/>
    <s v="Poland"/>
    <x v="9"/>
    <x v="0"/>
    <x v="0"/>
  </r>
  <r>
    <x v="1"/>
    <x v="3"/>
    <x v="25"/>
    <s v="Portugal"/>
    <x v="9"/>
    <x v="0"/>
    <x v="0"/>
  </r>
  <r>
    <x v="1"/>
    <x v="3"/>
    <x v="25"/>
    <s v="Lisboa"/>
    <x v="9"/>
    <x v="0"/>
    <x v="2014"/>
  </r>
  <r>
    <x v="1"/>
    <x v="3"/>
    <x v="26"/>
    <s v="Romania"/>
    <x v="9"/>
    <x v="0"/>
    <x v="0"/>
  </r>
  <r>
    <x v="1"/>
    <x v="3"/>
    <x v="27"/>
    <s v="Slovenia"/>
    <x v="9"/>
    <x v="0"/>
    <x v="759"/>
  </r>
  <r>
    <x v="1"/>
    <x v="3"/>
    <x v="28"/>
    <s v="Slovakia"/>
    <x v="9"/>
    <x v="0"/>
    <x v="0"/>
  </r>
  <r>
    <x v="1"/>
    <x v="3"/>
    <x v="29"/>
    <s v="Finland"/>
    <x v="9"/>
    <x v="0"/>
    <x v="0"/>
  </r>
  <r>
    <x v="1"/>
    <x v="3"/>
    <x v="30"/>
    <s v="Sweden"/>
    <x v="9"/>
    <x v="0"/>
    <x v="0"/>
  </r>
  <r>
    <x v="1"/>
    <x v="3"/>
    <x v="31"/>
    <s v="United Kingdom"/>
    <x v="9"/>
    <x v="0"/>
    <x v="0"/>
  </r>
  <r>
    <x v="1"/>
    <x v="3"/>
    <x v="31"/>
    <s v="Leeds"/>
    <x v="9"/>
    <x v="0"/>
    <x v="640"/>
  </r>
  <r>
    <x v="1"/>
    <x v="3"/>
    <x v="31"/>
    <s v="Birmingham"/>
    <x v="9"/>
    <x v="0"/>
    <x v="1321"/>
  </r>
  <r>
    <x v="1"/>
    <x v="3"/>
    <x v="31"/>
    <s v="London"/>
    <x v="9"/>
    <x v="0"/>
    <x v="618"/>
  </r>
  <r>
    <x v="1"/>
    <x v="3"/>
    <x v="31"/>
    <s v="Glasgow"/>
    <x v="9"/>
    <x v="0"/>
    <x v="1857"/>
  </r>
  <r>
    <x v="1"/>
    <x v="3"/>
    <x v="32"/>
    <s v="Norway"/>
    <x v="9"/>
    <x v="0"/>
    <x v="0"/>
  </r>
  <r>
    <x v="1"/>
    <x v="3"/>
    <x v="33"/>
    <s v="Turkey"/>
    <x v="9"/>
    <x v="0"/>
    <x v="0"/>
  </r>
  <r>
    <x v="1"/>
    <x v="3"/>
    <x v="0"/>
    <s v="European Union (27 countries)"/>
    <x v="9"/>
    <x v="1"/>
    <x v="0"/>
  </r>
  <r>
    <x v="1"/>
    <x v="3"/>
    <x v="1"/>
    <s v="European Union (25 countries)"/>
    <x v="9"/>
    <x v="1"/>
    <x v="0"/>
  </r>
  <r>
    <x v="1"/>
    <x v="3"/>
    <x v="2"/>
    <s v="European Union (15 countries)"/>
    <x v="9"/>
    <x v="1"/>
    <x v="0"/>
  </r>
  <r>
    <x v="1"/>
    <x v="3"/>
    <x v="3"/>
    <s v="Euro area (EA11-2000, EA12-2006, EA13-2007, EA15-2008, EA16-2010, EA17)"/>
    <x v="9"/>
    <x v="1"/>
    <x v="0"/>
  </r>
  <r>
    <x v="1"/>
    <x v="3"/>
    <x v="4"/>
    <s v="Belgium"/>
    <x v="9"/>
    <x v="1"/>
    <x v="1672"/>
  </r>
  <r>
    <x v="1"/>
    <x v="3"/>
    <x v="5"/>
    <s v="Bulgaria"/>
    <x v="9"/>
    <x v="1"/>
    <x v="0"/>
  </r>
  <r>
    <x v="1"/>
    <x v="3"/>
    <x v="6"/>
    <s v="Czech Republic"/>
    <x v="9"/>
    <x v="1"/>
    <x v="0"/>
  </r>
  <r>
    <x v="1"/>
    <x v="3"/>
    <x v="7"/>
    <s v="Denmark"/>
    <x v="9"/>
    <x v="1"/>
    <x v="612"/>
  </r>
  <r>
    <x v="1"/>
    <x v="3"/>
    <x v="7"/>
    <s v="København"/>
    <x v="9"/>
    <x v="1"/>
    <x v="0"/>
  </r>
  <r>
    <x v="1"/>
    <x v="3"/>
    <x v="8"/>
    <s v="Germany (until 1990 former territory of the FRG)"/>
    <x v="9"/>
    <x v="1"/>
    <x v="0"/>
  </r>
  <r>
    <x v="1"/>
    <x v="3"/>
    <x v="8"/>
    <s v="Stuttgart"/>
    <x v="9"/>
    <x v="1"/>
    <x v="1038"/>
  </r>
  <r>
    <x v="1"/>
    <x v="3"/>
    <x v="8"/>
    <s v="München"/>
    <x v="9"/>
    <x v="1"/>
    <x v="773"/>
  </r>
  <r>
    <x v="1"/>
    <x v="3"/>
    <x v="8"/>
    <s v="Hamburg"/>
    <x v="9"/>
    <x v="1"/>
    <x v="215"/>
  </r>
  <r>
    <x v="1"/>
    <x v="3"/>
    <x v="8"/>
    <s v="Frankfurt am Main"/>
    <x v="9"/>
    <x v="1"/>
    <x v="1170"/>
  </r>
  <r>
    <x v="1"/>
    <x v="3"/>
    <x v="8"/>
    <s v="Rostock"/>
    <x v="9"/>
    <x v="1"/>
    <x v="104"/>
  </r>
  <r>
    <x v="1"/>
    <x v="3"/>
    <x v="8"/>
    <s v="Hannover"/>
    <x v="9"/>
    <x v="1"/>
    <x v="493"/>
  </r>
  <r>
    <x v="1"/>
    <x v="3"/>
    <x v="8"/>
    <s v="Düsseldorf"/>
    <x v="9"/>
    <x v="1"/>
    <x v="91"/>
  </r>
  <r>
    <x v="1"/>
    <x v="3"/>
    <x v="8"/>
    <s v="Leipzig"/>
    <x v="9"/>
    <x v="1"/>
    <x v="638"/>
  </r>
  <r>
    <x v="1"/>
    <x v="3"/>
    <x v="8"/>
    <s v="Erfurt"/>
    <x v="9"/>
    <x v="1"/>
    <x v="1058"/>
  </r>
  <r>
    <x v="1"/>
    <x v="3"/>
    <x v="8"/>
    <s v="Germany - South"/>
    <x v="9"/>
    <x v="1"/>
    <x v="1573"/>
  </r>
  <r>
    <x v="1"/>
    <x v="3"/>
    <x v="8"/>
    <s v="Germany - West"/>
    <x v="9"/>
    <x v="1"/>
    <x v="1952"/>
  </r>
  <r>
    <x v="1"/>
    <x v="3"/>
    <x v="9"/>
    <s v="Estonia"/>
    <x v="9"/>
    <x v="1"/>
    <x v="0"/>
  </r>
  <r>
    <x v="1"/>
    <x v="3"/>
    <x v="10"/>
    <s v="Ireland"/>
    <x v="9"/>
    <x v="1"/>
    <x v="0"/>
  </r>
  <r>
    <x v="1"/>
    <x v="3"/>
    <x v="10"/>
    <s v="Dublin"/>
    <x v="9"/>
    <x v="1"/>
    <x v="1045"/>
  </r>
  <r>
    <x v="1"/>
    <x v="3"/>
    <x v="11"/>
    <s v="Greece"/>
    <x v="9"/>
    <x v="1"/>
    <x v="0"/>
  </r>
  <r>
    <x v="1"/>
    <x v="3"/>
    <x v="11"/>
    <s v="Athina"/>
    <x v="9"/>
    <x v="1"/>
    <x v="2200"/>
  </r>
  <r>
    <x v="1"/>
    <x v="3"/>
    <x v="12"/>
    <s v="Spain"/>
    <x v="9"/>
    <x v="1"/>
    <x v="0"/>
  </r>
  <r>
    <x v="1"/>
    <x v="3"/>
    <x v="12"/>
    <s v="Madrid"/>
    <x v="9"/>
    <x v="1"/>
    <x v="1673"/>
  </r>
  <r>
    <x v="1"/>
    <x v="3"/>
    <x v="13"/>
    <s v="France"/>
    <x v="9"/>
    <x v="1"/>
    <x v="0"/>
  </r>
  <r>
    <x v="1"/>
    <x v="3"/>
    <x v="13"/>
    <s v="Paris"/>
    <x v="9"/>
    <x v="1"/>
    <x v="644"/>
  </r>
  <r>
    <x v="1"/>
    <x v="3"/>
    <x v="13"/>
    <s v="Lille"/>
    <x v="9"/>
    <x v="1"/>
    <x v="1678"/>
  </r>
  <r>
    <x v="1"/>
    <x v="3"/>
    <x v="13"/>
    <s v="Strasbourg"/>
    <x v="9"/>
    <x v="1"/>
    <x v="13"/>
  </r>
  <r>
    <x v="1"/>
    <x v="3"/>
    <x v="13"/>
    <s v="Toulouse"/>
    <x v="9"/>
    <x v="1"/>
    <x v="1678"/>
  </r>
  <r>
    <x v="1"/>
    <x v="3"/>
    <x v="13"/>
    <s v="Lyon"/>
    <x v="9"/>
    <x v="1"/>
    <x v="1678"/>
  </r>
  <r>
    <x v="1"/>
    <x v="3"/>
    <x v="13"/>
    <s v="Marseille"/>
    <x v="9"/>
    <x v="1"/>
    <x v="1678"/>
  </r>
  <r>
    <x v="1"/>
    <x v="3"/>
    <x v="14"/>
    <s v="Croatia"/>
    <x v="9"/>
    <x v="1"/>
    <x v="0"/>
  </r>
  <r>
    <x v="1"/>
    <x v="3"/>
    <x v="15"/>
    <s v="Italy"/>
    <x v="9"/>
    <x v="1"/>
    <x v="34"/>
  </r>
  <r>
    <x v="1"/>
    <x v="3"/>
    <x v="15"/>
    <s v="Nord-Ovest, Nord-Est, Centro (IT) (NUTS 2006)"/>
    <x v="9"/>
    <x v="1"/>
    <x v="0"/>
  </r>
  <r>
    <x v="1"/>
    <x v="3"/>
    <x v="15"/>
    <s v="Sud, Isole"/>
    <x v="9"/>
    <x v="1"/>
    <x v="0"/>
  </r>
  <r>
    <x v="1"/>
    <x v="3"/>
    <x v="16"/>
    <s v="Cyprus"/>
    <x v="9"/>
    <x v="1"/>
    <x v="0"/>
  </r>
  <r>
    <x v="1"/>
    <x v="3"/>
    <x v="17"/>
    <s v="Latvia"/>
    <x v="9"/>
    <x v="1"/>
    <x v="0"/>
  </r>
  <r>
    <x v="1"/>
    <x v="3"/>
    <x v="18"/>
    <s v="Lithuania"/>
    <x v="9"/>
    <x v="1"/>
    <x v="0"/>
  </r>
  <r>
    <x v="1"/>
    <x v="3"/>
    <x v="19"/>
    <s v="Luxembourg"/>
    <x v="9"/>
    <x v="1"/>
    <x v="1784"/>
  </r>
  <r>
    <x v="1"/>
    <x v="3"/>
    <x v="20"/>
    <s v="Hungary"/>
    <x v="9"/>
    <x v="1"/>
    <x v="2201"/>
  </r>
  <r>
    <x v="1"/>
    <x v="3"/>
    <x v="21"/>
    <s v="Malta"/>
    <x v="9"/>
    <x v="1"/>
    <x v="1800"/>
  </r>
  <r>
    <x v="1"/>
    <x v="3"/>
    <x v="22"/>
    <s v="Netherlands"/>
    <x v="9"/>
    <x v="1"/>
    <x v="0"/>
  </r>
  <r>
    <x v="1"/>
    <x v="3"/>
    <x v="22"/>
    <s v="Noord-Holland"/>
    <x v="9"/>
    <x v="1"/>
    <x v="1658"/>
  </r>
  <r>
    <x v="1"/>
    <x v="3"/>
    <x v="22"/>
    <s v="Rotterdam"/>
    <x v="9"/>
    <x v="1"/>
    <x v="804"/>
  </r>
  <r>
    <x v="1"/>
    <x v="3"/>
    <x v="22"/>
    <s v="Noord-Brabant"/>
    <x v="9"/>
    <x v="1"/>
    <x v="2174"/>
  </r>
  <r>
    <x v="1"/>
    <x v="3"/>
    <x v="23"/>
    <s v="Austria"/>
    <x v="9"/>
    <x v="1"/>
    <x v="0"/>
  </r>
  <r>
    <x v="1"/>
    <x v="3"/>
    <x v="23"/>
    <s v="Wien, Oberösterreich, Tirol"/>
    <x v="9"/>
    <x v="1"/>
    <x v="0"/>
  </r>
  <r>
    <x v="1"/>
    <x v="3"/>
    <x v="24"/>
    <s v="Poland"/>
    <x v="9"/>
    <x v="1"/>
    <x v="0"/>
  </r>
  <r>
    <x v="1"/>
    <x v="3"/>
    <x v="25"/>
    <s v="Portugal"/>
    <x v="9"/>
    <x v="1"/>
    <x v="0"/>
  </r>
  <r>
    <x v="1"/>
    <x v="3"/>
    <x v="25"/>
    <s v="Lisboa"/>
    <x v="9"/>
    <x v="1"/>
    <x v="1686"/>
  </r>
  <r>
    <x v="1"/>
    <x v="3"/>
    <x v="26"/>
    <s v="Romania"/>
    <x v="9"/>
    <x v="1"/>
    <x v="0"/>
  </r>
  <r>
    <x v="1"/>
    <x v="3"/>
    <x v="27"/>
    <s v="Slovenia"/>
    <x v="9"/>
    <x v="1"/>
    <x v="1584"/>
  </r>
  <r>
    <x v="1"/>
    <x v="3"/>
    <x v="28"/>
    <s v="Slovakia"/>
    <x v="9"/>
    <x v="1"/>
    <x v="0"/>
  </r>
  <r>
    <x v="1"/>
    <x v="3"/>
    <x v="29"/>
    <s v="Finland"/>
    <x v="9"/>
    <x v="1"/>
    <x v="0"/>
  </r>
  <r>
    <x v="1"/>
    <x v="3"/>
    <x v="30"/>
    <s v="Sweden"/>
    <x v="9"/>
    <x v="1"/>
    <x v="0"/>
  </r>
  <r>
    <x v="1"/>
    <x v="3"/>
    <x v="31"/>
    <s v="United Kingdom"/>
    <x v="9"/>
    <x v="1"/>
    <x v="0"/>
  </r>
  <r>
    <x v="1"/>
    <x v="3"/>
    <x v="31"/>
    <s v="Leeds"/>
    <x v="9"/>
    <x v="1"/>
    <x v="1481"/>
  </r>
  <r>
    <x v="1"/>
    <x v="3"/>
    <x v="31"/>
    <s v="Birmingham"/>
    <x v="9"/>
    <x v="1"/>
    <x v="914"/>
  </r>
  <r>
    <x v="1"/>
    <x v="3"/>
    <x v="31"/>
    <s v="London"/>
    <x v="9"/>
    <x v="1"/>
    <x v="1595"/>
  </r>
  <r>
    <x v="1"/>
    <x v="3"/>
    <x v="31"/>
    <s v="Glasgow"/>
    <x v="9"/>
    <x v="1"/>
    <x v="2043"/>
  </r>
  <r>
    <x v="1"/>
    <x v="3"/>
    <x v="32"/>
    <s v="Norway"/>
    <x v="9"/>
    <x v="1"/>
    <x v="0"/>
  </r>
  <r>
    <x v="1"/>
    <x v="3"/>
    <x v="33"/>
    <s v="Turkey"/>
    <x v="9"/>
    <x v="1"/>
    <x v="0"/>
  </r>
  <r>
    <x v="1"/>
    <x v="3"/>
    <x v="0"/>
    <s v="European Union (27 countries)"/>
    <x v="10"/>
    <x v="0"/>
    <x v="0"/>
  </r>
  <r>
    <x v="1"/>
    <x v="3"/>
    <x v="1"/>
    <s v="European Union (25 countries)"/>
    <x v="10"/>
    <x v="0"/>
    <x v="0"/>
  </r>
  <r>
    <x v="1"/>
    <x v="3"/>
    <x v="2"/>
    <s v="European Union (15 countries)"/>
    <x v="10"/>
    <x v="0"/>
    <x v="0"/>
  </r>
  <r>
    <x v="1"/>
    <x v="3"/>
    <x v="3"/>
    <s v="Euro area (EA11-2000, EA12-2006, EA13-2007, EA15-2008, EA16-2010, EA17)"/>
    <x v="10"/>
    <x v="0"/>
    <x v="0"/>
  </r>
  <r>
    <x v="1"/>
    <x v="3"/>
    <x v="4"/>
    <s v="Belgium"/>
    <x v="10"/>
    <x v="0"/>
    <x v="2066"/>
  </r>
  <r>
    <x v="1"/>
    <x v="3"/>
    <x v="5"/>
    <s v="Bulgaria"/>
    <x v="10"/>
    <x v="0"/>
    <x v="0"/>
  </r>
  <r>
    <x v="1"/>
    <x v="3"/>
    <x v="6"/>
    <s v="Czech Republic"/>
    <x v="10"/>
    <x v="0"/>
    <x v="0"/>
  </r>
  <r>
    <x v="1"/>
    <x v="3"/>
    <x v="7"/>
    <s v="Denmark"/>
    <x v="10"/>
    <x v="0"/>
    <x v="550"/>
  </r>
  <r>
    <x v="1"/>
    <x v="3"/>
    <x v="7"/>
    <s v="København"/>
    <x v="10"/>
    <x v="0"/>
    <x v="0"/>
  </r>
  <r>
    <x v="1"/>
    <x v="3"/>
    <x v="8"/>
    <s v="Germany (until 1990 former territory of the FRG)"/>
    <x v="10"/>
    <x v="0"/>
    <x v="0"/>
  </r>
  <r>
    <x v="1"/>
    <x v="3"/>
    <x v="8"/>
    <s v="Stuttgart"/>
    <x v="10"/>
    <x v="0"/>
    <x v="1913"/>
  </r>
  <r>
    <x v="1"/>
    <x v="3"/>
    <x v="8"/>
    <s v="München"/>
    <x v="10"/>
    <x v="0"/>
    <x v="1460"/>
  </r>
  <r>
    <x v="1"/>
    <x v="3"/>
    <x v="8"/>
    <s v="Hamburg"/>
    <x v="10"/>
    <x v="0"/>
    <x v="1049"/>
  </r>
  <r>
    <x v="1"/>
    <x v="3"/>
    <x v="8"/>
    <s v="Frankfurt am Main"/>
    <x v="10"/>
    <x v="0"/>
    <x v="252"/>
  </r>
  <r>
    <x v="1"/>
    <x v="3"/>
    <x v="8"/>
    <s v="Rostock"/>
    <x v="10"/>
    <x v="0"/>
    <x v="295"/>
  </r>
  <r>
    <x v="1"/>
    <x v="3"/>
    <x v="8"/>
    <s v="Hannover"/>
    <x v="10"/>
    <x v="0"/>
    <x v="887"/>
  </r>
  <r>
    <x v="1"/>
    <x v="3"/>
    <x v="8"/>
    <s v="Düsseldorf"/>
    <x v="10"/>
    <x v="0"/>
    <x v="2"/>
  </r>
  <r>
    <x v="1"/>
    <x v="3"/>
    <x v="8"/>
    <s v="Leipzig"/>
    <x v="10"/>
    <x v="0"/>
    <x v="466"/>
  </r>
  <r>
    <x v="1"/>
    <x v="3"/>
    <x v="8"/>
    <s v="Erfurt"/>
    <x v="10"/>
    <x v="0"/>
    <x v="85"/>
  </r>
  <r>
    <x v="1"/>
    <x v="3"/>
    <x v="8"/>
    <s v="Germany - South"/>
    <x v="10"/>
    <x v="0"/>
    <x v="358"/>
  </r>
  <r>
    <x v="1"/>
    <x v="3"/>
    <x v="8"/>
    <s v="Germany - West"/>
    <x v="10"/>
    <x v="0"/>
    <x v="87"/>
  </r>
  <r>
    <x v="1"/>
    <x v="3"/>
    <x v="9"/>
    <s v="Estonia"/>
    <x v="10"/>
    <x v="0"/>
    <x v="0"/>
  </r>
  <r>
    <x v="1"/>
    <x v="3"/>
    <x v="10"/>
    <s v="Ireland"/>
    <x v="10"/>
    <x v="0"/>
    <x v="0"/>
  </r>
  <r>
    <x v="1"/>
    <x v="3"/>
    <x v="10"/>
    <s v="Dublin"/>
    <x v="10"/>
    <x v="0"/>
    <x v="736"/>
  </r>
  <r>
    <x v="1"/>
    <x v="3"/>
    <x v="11"/>
    <s v="Greece"/>
    <x v="10"/>
    <x v="0"/>
    <x v="0"/>
  </r>
  <r>
    <x v="1"/>
    <x v="3"/>
    <x v="11"/>
    <s v="Athina"/>
    <x v="10"/>
    <x v="0"/>
    <x v="1424"/>
  </r>
  <r>
    <x v="1"/>
    <x v="3"/>
    <x v="12"/>
    <s v="Spain"/>
    <x v="10"/>
    <x v="0"/>
    <x v="0"/>
  </r>
  <r>
    <x v="1"/>
    <x v="3"/>
    <x v="12"/>
    <s v="Madrid"/>
    <x v="10"/>
    <x v="0"/>
    <x v="1087"/>
  </r>
  <r>
    <x v="1"/>
    <x v="3"/>
    <x v="13"/>
    <s v="France"/>
    <x v="10"/>
    <x v="0"/>
    <x v="0"/>
  </r>
  <r>
    <x v="1"/>
    <x v="3"/>
    <x v="13"/>
    <s v="Paris"/>
    <x v="10"/>
    <x v="0"/>
    <x v="787"/>
  </r>
  <r>
    <x v="1"/>
    <x v="3"/>
    <x v="13"/>
    <s v="Lille"/>
    <x v="10"/>
    <x v="0"/>
    <x v="572"/>
  </r>
  <r>
    <x v="1"/>
    <x v="3"/>
    <x v="13"/>
    <s v="Strasbourg"/>
    <x v="10"/>
    <x v="0"/>
    <x v="1785"/>
  </r>
  <r>
    <x v="1"/>
    <x v="3"/>
    <x v="13"/>
    <s v="Toulouse"/>
    <x v="10"/>
    <x v="0"/>
    <x v="572"/>
  </r>
  <r>
    <x v="1"/>
    <x v="3"/>
    <x v="13"/>
    <s v="Lyon"/>
    <x v="10"/>
    <x v="0"/>
    <x v="572"/>
  </r>
  <r>
    <x v="1"/>
    <x v="3"/>
    <x v="13"/>
    <s v="Marseille"/>
    <x v="10"/>
    <x v="0"/>
    <x v="572"/>
  </r>
  <r>
    <x v="1"/>
    <x v="3"/>
    <x v="14"/>
    <s v="Croatia"/>
    <x v="10"/>
    <x v="0"/>
    <x v="0"/>
  </r>
  <r>
    <x v="1"/>
    <x v="3"/>
    <x v="15"/>
    <s v="Italy"/>
    <x v="10"/>
    <x v="0"/>
    <x v="1250"/>
  </r>
  <r>
    <x v="1"/>
    <x v="3"/>
    <x v="15"/>
    <s v="Nord-Ovest, Nord-Est, Centro (IT) (NUTS 2006)"/>
    <x v="10"/>
    <x v="0"/>
    <x v="0"/>
  </r>
  <r>
    <x v="1"/>
    <x v="3"/>
    <x v="15"/>
    <s v="Sud, Isole"/>
    <x v="10"/>
    <x v="0"/>
    <x v="0"/>
  </r>
  <r>
    <x v="1"/>
    <x v="3"/>
    <x v="16"/>
    <s v="Cyprus"/>
    <x v="10"/>
    <x v="0"/>
    <x v="0"/>
  </r>
  <r>
    <x v="1"/>
    <x v="3"/>
    <x v="17"/>
    <s v="Latvia"/>
    <x v="10"/>
    <x v="0"/>
    <x v="0"/>
  </r>
  <r>
    <x v="1"/>
    <x v="3"/>
    <x v="18"/>
    <s v="Lithuania"/>
    <x v="10"/>
    <x v="0"/>
    <x v="0"/>
  </r>
  <r>
    <x v="1"/>
    <x v="3"/>
    <x v="19"/>
    <s v="Luxembourg"/>
    <x v="10"/>
    <x v="0"/>
    <x v="1652"/>
  </r>
  <r>
    <x v="1"/>
    <x v="3"/>
    <x v="20"/>
    <s v="Hungary"/>
    <x v="10"/>
    <x v="0"/>
    <x v="2159"/>
  </r>
  <r>
    <x v="1"/>
    <x v="3"/>
    <x v="21"/>
    <s v="Malta"/>
    <x v="10"/>
    <x v="0"/>
    <x v="2203"/>
  </r>
  <r>
    <x v="1"/>
    <x v="3"/>
    <x v="22"/>
    <s v="Netherlands"/>
    <x v="10"/>
    <x v="0"/>
    <x v="0"/>
  </r>
  <r>
    <x v="1"/>
    <x v="3"/>
    <x v="22"/>
    <s v="Noord-Holland"/>
    <x v="10"/>
    <x v="0"/>
    <x v="2145"/>
  </r>
  <r>
    <x v="1"/>
    <x v="3"/>
    <x v="22"/>
    <s v="Rotterdam"/>
    <x v="10"/>
    <x v="0"/>
    <x v="1185"/>
  </r>
  <r>
    <x v="1"/>
    <x v="3"/>
    <x v="22"/>
    <s v="Noord-Brabant"/>
    <x v="10"/>
    <x v="0"/>
    <x v="904"/>
  </r>
  <r>
    <x v="1"/>
    <x v="3"/>
    <x v="23"/>
    <s v="Austria"/>
    <x v="10"/>
    <x v="0"/>
    <x v="0"/>
  </r>
  <r>
    <x v="1"/>
    <x v="3"/>
    <x v="23"/>
    <s v="Wien, Oberösterreich, Tirol"/>
    <x v="10"/>
    <x v="0"/>
    <x v="0"/>
  </r>
  <r>
    <x v="1"/>
    <x v="3"/>
    <x v="24"/>
    <s v="Poland"/>
    <x v="10"/>
    <x v="0"/>
    <x v="0"/>
  </r>
  <r>
    <x v="1"/>
    <x v="3"/>
    <x v="25"/>
    <s v="Portugal"/>
    <x v="10"/>
    <x v="0"/>
    <x v="0"/>
  </r>
  <r>
    <x v="1"/>
    <x v="3"/>
    <x v="25"/>
    <s v="Lisboa"/>
    <x v="10"/>
    <x v="0"/>
    <x v="2014"/>
  </r>
  <r>
    <x v="1"/>
    <x v="3"/>
    <x v="26"/>
    <s v="Romania"/>
    <x v="10"/>
    <x v="0"/>
    <x v="0"/>
  </r>
  <r>
    <x v="1"/>
    <x v="3"/>
    <x v="27"/>
    <s v="Slovenia"/>
    <x v="10"/>
    <x v="0"/>
    <x v="1899"/>
  </r>
  <r>
    <x v="1"/>
    <x v="3"/>
    <x v="28"/>
    <s v="Slovakia"/>
    <x v="10"/>
    <x v="0"/>
    <x v="0"/>
  </r>
  <r>
    <x v="1"/>
    <x v="3"/>
    <x v="29"/>
    <s v="Finland"/>
    <x v="10"/>
    <x v="0"/>
    <x v="490"/>
  </r>
  <r>
    <x v="1"/>
    <x v="3"/>
    <x v="30"/>
    <s v="Sweden"/>
    <x v="10"/>
    <x v="0"/>
    <x v="0"/>
  </r>
  <r>
    <x v="1"/>
    <x v="3"/>
    <x v="31"/>
    <s v="United Kingdom"/>
    <x v="10"/>
    <x v="0"/>
    <x v="0"/>
  </r>
  <r>
    <x v="1"/>
    <x v="3"/>
    <x v="31"/>
    <s v="Leeds"/>
    <x v="10"/>
    <x v="0"/>
    <x v="2151"/>
  </r>
  <r>
    <x v="1"/>
    <x v="3"/>
    <x v="31"/>
    <s v="Birmingham"/>
    <x v="10"/>
    <x v="0"/>
    <x v="2049"/>
  </r>
  <r>
    <x v="1"/>
    <x v="3"/>
    <x v="31"/>
    <s v="London"/>
    <x v="10"/>
    <x v="0"/>
    <x v="1185"/>
  </r>
  <r>
    <x v="1"/>
    <x v="3"/>
    <x v="31"/>
    <s v="Glasgow"/>
    <x v="10"/>
    <x v="0"/>
    <x v="1942"/>
  </r>
  <r>
    <x v="1"/>
    <x v="3"/>
    <x v="32"/>
    <s v="Norway"/>
    <x v="10"/>
    <x v="0"/>
    <x v="2222"/>
  </r>
  <r>
    <x v="1"/>
    <x v="3"/>
    <x v="33"/>
    <s v="Turkey"/>
    <x v="10"/>
    <x v="0"/>
    <x v="0"/>
  </r>
  <r>
    <x v="1"/>
    <x v="3"/>
    <x v="0"/>
    <s v="European Union (27 countries)"/>
    <x v="10"/>
    <x v="1"/>
    <x v="0"/>
  </r>
  <r>
    <x v="1"/>
    <x v="3"/>
    <x v="1"/>
    <s v="European Union (25 countries)"/>
    <x v="10"/>
    <x v="1"/>
    <x v="0"/>
  </r>
  <r>
    <x v="1"/>
    <x v="3"/>
    <x v="2"/>
    <s v="European Union (15 countries)"/>
    <x v="10"/>
    <x v="1"/>
    <x v="0"/>
  </r>
  <r>
    <x v="1"/>
    <x v="3"/>
    <x v="3"/>
    <s v="Euro area (EA11-2000, EA12-2006, EA13-2007, EA15-2008, EA16-2010, EA17)"/>
    <x v="10"/>
    <x v="1"/>
    <x v="0"/>
  </r>
  <r>
    <x v="1"/>
    <x v="3"/>
    <x v="4"/>
    <s v="Belgium"/>
    <x v="10"/>
    <x v="1"/>
    <x v="1799"/>
  </r>
  <r>
    <x v="1"/>
    <x v="3"/>
    <x v="5"/>
    <s v="Bulgaria"/>
    <x v="10"/>
    <x v="1"/>
    <x v="0"/>
  </r>
  <r>
    <x v="1"/>
    <x v="3"/>
    <x v="6"/>
    <s v="Czech Republic"/>
    <x v="10"/>
    <x v="1"/>
    <x v="0"/>
  </r>
  <r>
    <x v="1"/>
    <x v="3"/>
    <x v="7"/>
    <s v="Denmark"/>
    <x v="10"/>
    <x v="1"/>
    <x v="1799"/>
  </r>
  <r>
    <x v="1"/>
    <x v="3"/>
    <x v="7"/>
    <s v="København"/>
    <x v="10"/>
    <x v="1"/>
    <x v="0"/>
  </r>
  <r>
    <x v="1"/>
    <x v="3"/>
    <x v="8"/>
    <s v="Germany (until 1990 former territory of the FRG)"/>
    <x v="10"/>
    <x v="1"/>
    <x v="0"/>
  </r>
  <r>
    <x v="1"/>
    <x v="3"/>
    <x v="8"/>
    <s v="Stuttgart"/>
    <x v="10"/>
    <x v="1"/>
    <x v="416"/>
  </r>
  <r>
    <x v="1"/>
    <x v="3"/>
    <x v="8"/>
    <s v="München"/>
    <x v="10"/>
    <x v="1"/>
    <x v="1307"/>
  </r>
  <r>
    <x v="1"/>
    <x v="3"/>
    <x v="8"/>
    <s v="Hamburg"/>
    <x v="10"/>
    <x v="1"/>
    <x v="1077"/>
  </r>
  <r>
    <x v="1"/>
    <x v="3"/>
    <x v="8"/>
    <s v="Frankfurt am Main"/>
    <x v="10"/>
    <x v="1"/>
    <x v="1040"/>
  </r>
  <r>
    <x v="1"/>
    <x v="3"/>
    <x v="8"/>
    <s v="Rostock"/>
    <x v="10"/>
    <x v="1"/>
    <x v="140"/>
  </r>
  <r>
    <x v="1"/>
    <x v="3"/>
    <x v="8"/>
    <s v="Hannover"/>
    <x v="10"/>
    <x v="1"/>
    <x v="1254"/>
  </r>
  <r>
    <x v="1"/>
    <x v="3"/>
    <x v="8"/>
    <s v="Düsseldorf"/>
    <x v="10"/>
    <x v="1"/>
    <x v="1573"/>
  </r>
  <r>
    <x v="1"/>
    <x v="3"/>
    <x v="8"/>
    <s v="Leipzig"/>
    <x v="10"/>
    <x v="1"/>
    <x v="1993"/>
  </r>
  <r>
    <x v="1"/>
    <x v="3"/>
    <x v="8"/>
    <s v="Erfurt"/>
    <x v="10"/>
    <x v="1"/>
    <x v="131"/>
  </r>
  <r>
    <x v="1"/>
    <x v="3"/>
    <x v="8"/>
    <s v="Germany - South"/>
    <x v="10"/>
    <x v="1"/>
    <x v="18"/>
  </r>
  <r>
    <x v="1"/>
    <x v="3"/>
    <x v="8"/>
    <s v="Germany - West"/>
    <x v="10"/>
    <x v="1"/>
    <x v="1619"/>
  </r>
  <r>
    <x v="1"/>
    <x v="3"/>
    <x v="9"/>
    <s v="Estonia"/>
    <x v="10"/>
    <x v="1"/>
    <x v="0"/>
  </r>
  <r>
    <x v="1"/>
    <x v="3"/>
    <x v="10"/>
    <s v="Ireland"/>
    <x v="10"/>
    <x v="1"/>
    <x v="0"/>
  </r>
  <r>
    <x v="1"/>
    <x v="3"/>
    <x v="10"/>
    <s v="Dublin"/>
    <x v="10"/>
    <x v="1"/>
    <x v="2204"/>
  </r>
  <r>
    <x v="1"/>
    <x v="3"/>
    <x v="11"/>
    <s v="Greece"/>
    <x v="10"/>
    <x v="1"/>
    <x v="0"/>
  </r>
  <r>
    <x v="1"/>
    <x v="3"/>
    <x v="11"/>
    <s v="Athina"/>
    <x v="10"/>
    <x v="1"/>
    <x v="590"/>
  </r>
  <r>
    <x v="1"/>
    <x v="3"/>
    <x v="12"/>
    <s v="Spain"/>
    <x v="10"/>
    <x v="1"/>
    <x v="0"/>
  </r>
  <r>
    <x v="1"/>
    <x v="3"/>
    <x v="12"/>
    <s v="Madrid"/>
    <x v="10"/>
    <x v="1"/>
    <x v="1730"/>
  </r>
  <r>
    <x v="1"/>
    <x v="3"/>
    <x v="13"/>
    <s v="France"/>
    <x v="10"/>
    <x v="1"/>
    <x v="0"/>
  </r>
  <r>
    <x v="1"/>
    <x v="3"/>
    <x v="13"/>
    <s v="Paris"/>
    <x v="10"/>
    <x v="1"/>
    <x v="712"/>
  </r>
  <r>
    <x v="1"/>
    <x v="3"/>
    <x v="13"/>
    <s v="Lille"/>
    <x v="10"/>
    <x v="1"/>
    <x v="612"/>
  </r>
  <r>
    <x v="1"/>
    <x v="3"/>
    <x v="13"/>
    <s v="Strasbourg"/>
    <x v="10"/>
    <x v="1"/>
    <x v="1767"/>
  </r>
  <r>
    <x v="1"/>
    <x v="3"/>
    <x v="13"/>
    <s v="Toulouse"/>
    <x v="10"/>
    <x v="1"/>
    <x v="612"/>
  </r>
  <r>
    <x v="1"/>
    <x v="3"/>
    <x v="13"/>
    <s v="Lyon"/>
    <x v="10"/>
    <x v="1"/>
    <x v="612"/>
  </r>
  <r>
    <x v="1"/>
    <x v="3"/>
    <x v="13"/>
    <s v="Marseille"/>
    <x v="10"/>
    <x v="1"/>
    <x v="612"/>
  </r>
  <r>
    <x v="1"/>
    <x v="3"/>
    <x v="14"/>
    <s v="Croatia"/>
    <x v="10"/>
    <x v="1"/>
    <x v="0"/>
  </r>
  <r>
    <x v="1"/>
    <x v="3"/>
    <x v="15"/>
    <s v="Italy"/>
    <x v="10"/>
    <x v="1"/>
    <x v="1113"/>
  </r>
  <r>
    <x v="1"/>
    <x v="3"/>
    <x v="15"/>
    <s v="Nord-Ovest, Nord-Est, Centro (IT) (NUTS 2006)"/>
    <x v="10"/>
    <x v="1"/>
    <x v="0"/>
  </r>
  <r>
    <x v="1"/>
    <x v="3"/>
    <x v="15"/>
    <s v="Sud, Isole"/>
    <x v="10"/>
    <x v="1"/>
    <x v="0"/>
  </r>
  <r>
    <x v="1"/>
    <x v="3"/>
    <x v="16"/>
    <s v="Cyprus"/>
    <x v="10"/>
    <x v="1"/>
    <x v="0"/>
  </r>
  <r>
    <x v="1"/>
    <x v="3"/>
    <x v="17"/>
    <s v="Latvia"/>
    <x v="10"/>
    <x v="1"/>
    <x v="0"/>
  </r>
  <r>
    <x v="1"/>
    <x v="3"/>
    <x v="18"/>
    <s v="Lithuania"/>
    <x v="10"/>
    <x v="1"/>
    <x v="0"/>
  </r>
  <r>
    <x v="1"/>
    <x v="3"/>
    <x v="19"/>
    <s v="Luxembourg"/>
    <x v="10"/>
    <x v="1"/>
    <x v="1659"/>
  </r>
  <r>
    <x v="1"/>
    <x v="3"/>
    <x v="20"/>
    <s v="Hungary"/>
    <x v="10"/>
    <x v="1"/>
    <x v="2161"/>
  </r>
  <r>
    <x v="1"/>
    <x v="3"/>
    <x v="21"/>
    <s v="Malta"/>
    <x v="10"/>
    <x v="1"/>
    <x v="1588"/>
  </r>
  <r>
    <x v="1"/>
    <x v="3"/>
    <x v="22"/>
    <s v="Netherlands"/>
    <x v="10"/>
    <x v="1"/>
    <x v="0"/>
  </r>
  <r>
    <x v="1"/>
    <x v="3"/>
    <x v="22"/>
    <s v="Noord-Holland"/>
    <x v="10"/>
    <x v="1"/>
    <x v="2034"/>
  </r>
  <r>
    <x v="1"/>
    <x v="3"/>
    <x v="22"/>
    <s v="Rotterdam"/>
    <x v="10"/>
    <x v="1"/>
    <x v="970"/>
  </r>
  <r>
    <x v="1"/>
    <x v="3"/>
    <x v="22"/>
    <s v="Noord-Brabant"/>
    <x v="10"/>
    <x v="1"/>
    <x v="2121"/>
  </r>
  <r>
    <x v="1"/>
    <x v="3"/>
    <x v="23"/>
    <s v="Austria"/>
    <x v="10"/>
    <x v="1"/>
    <x v="0"/>
  </r>
  <r>
    <x v="1"/>
    <x v="3"/>
    <x v="23"/>
    <s v="Wien, Oberösterreich, Tirol"/>
    <x v="10"/>
    <x v="1"/>
    <x v="0"/>
  </r>
  <r>
    <x v="1"/>
    <x v="3"/>
    <x v="24"/>
    <s v="Poland"/>
    <x v="10"/>
    <x v="1"/>
    <x v="0"/>
  </r>
  <r>
    <x v="1"/>
    <x v="3"/>
    <x v="25"/>
    <s v="Portugal"/>
    <x v="10"/>
    <x v="1"/>
    <x v="0"/>
  </r>
  <r>
    <x v="1"/>
    <x v="3"/>
    <x v="25"/>
    <s v="Lisboa"/>
    <x v="10"/>
    <x v="1"/>
    <x v="1947"/>
  </r>
  <r>
    <x v="1"/>
    <x v="3"/>
    <x v="26"/>
    <s v="Romania"/>
    <x v="10"/>
    <x v="1"/>
    <x v="0"/>
  </r>
  <r>
    <x v="1"/>
    <x v="3"/>
    <x v="27"/>
    <s v="Slovenia"/>
    <x v="10"/>
    <x v="1"/>
    <x v="436"/>
  </r>
  <r>
    <x v="1"/>
    <x v="3"/>
    <x v="28"/>
    <s v="Slovakia"/>
    <x v="10"/>
    <x v="1"/>
    <x v="0"/>
  </r>
  <r>
    <x v="1"/>
    <x v="3"/>
    <x v="29"/>
    <s v="Finland"/>
    <x v="10"/>
    <x v="1"/>
    <x v="61"/>
  </r>
  <r>
    <x v="1"/>
    <x v="3"/>
    <x v="30"/>
    <s v="Sweden"/>
    <x v="10"/>
    <x v="1"/>
    <x v="0"/>
  </r>
  <r>
    <x v="1"/>
    <x v="3"/>
    <x v="31"/>
    <s v="United Kingdom"/>
    <x v="10"/>
    <x v="1"/>
    <x v="0"/>
  </r>
  <r>
    <x v="1"/>
    <x v="3"/>
    <x v="31"/>
    <s v="Leeds"/>
    <x v="10"/>
    <x v="1"/>
    <x v="1666"/>
  </r>
  <r>
    <x v="1"/>
    <x v="3"/>
    <x v="31"/>
    <s v="Birmingham"/>
    <x v="10"/>
    <x v="1"/>
    <x v="2034"/>
  </r>
  <r>
    <x v="1"/>
    <x v="3"/>
    <x v="31"/>
    <s v="London"/>
    <x v="10"/>
    <x v="1"/>
    <x v="1987"/>
  </r>
  <r>
    <x v="1"/>
    <x v="3"/>
    <x v="31"/>
    <s v="Glasgow"/>
    <x v="10"/>
    <x v="1"/>
    <x v="2034"/>
  </r>
  <r>
    <x v="1"/>
    <x v="3"/>
    <x v="32"/>
    <s v="Norway"/>
    <x v="10"/>
    <x v="1"/>
    <x v="1006"/>
  </r>
  <r>
    <x v="1"/>
    <x v="3"/>
    <x v="33"/>
    <s v="Turkey"/>
    <x v="10"/>
    <x v="1"/>
    <x v="0"/>
  </r>
  <r>
    <x v="1"/>
    <x v="3"/>
    <x v="0"/>
    <s v="European Union (27 countries)"/>
    <x v="11"/>
    <x v="0"/>
    <x v="0"/>
  </r>
  <r>
    <x v="1"/>
    <x v="3"/>
    <x v="1"/>
    <s v="European Union (25 countries)"/>
    <x v="11"/>
    <x v="0"/>
    <x v="0"/>
  </r>
  <r>
    <x v="1"/>
    <x v="3"/>
    <x v="2"/>
    <s v="European Union (15 countries)"/>
    <x v="11"/>
    <x v="0"/>
    <x v="0"/>
  </r>
  <r>
    <x v="1"/>
    <x v="3"/>
    <x v="3"/>
    <s v="Euro area (EA11-2000, EA12-2006, EA13-2007, EA15-2008, EA16-2010, EA17)"/>
    <x v="11"/>
    <x v="0"/>
    <x v="0"/>
  </r>
  <r>
    <x v="1"/>
    <x v="3"/>
    <x v="4"/>
    <s v="Belgium"/>
    <x v="11"/>
    <x v="0"/>
    <x v="1186"/>
  </r>
  <r>
    <x v="1"/>
    <x v="3"/>
    <x v="5"/>
    <s v="Bulgaria"/>
    <x v="11"/>
    <x v="0"/>
    <x v="0"/>
  </r>
  <r>
    <x v="1"/>
    <x v="3"/>
    <x v="6"/>
    <s v="Czech Republic"/>
    <x v="11"/>
    <x v="0"/>
    <x v="0"/>
  </r>
  <r>
    <x v="1"/>
    <x v="3"/>
    <x v="7"/>
    <s v="Denmark"/>
    <x v="11"/>
    <x v="0"/>
    <x v="534"/>
  </r>
  <r>
    <x v="1"/>
    <x v="3"/>
    <x v="7"/>
    <s v="København"/>
    <x v="11"/>
    <x v="0"/>
    <x v="0"/>
  </r>
  <r>
    <x v="1"/>
    <x v="3"/>
    <x v="8"/>
    <s v="Germany (until 1990 former territory of the FRG)"/>
    <x v="11"/>
    <x v="0"/>
    <x v="0"/>
  </r>
  <r>
    <x v="1"/>
    <x v="3"/>
    <x v="8"/>
    <s v="Stuttgart"/>
    <x v="11"/>
    <x v="0"/>
    <x v="1619"/>
  </r>
  <r>
    <x v="1"/>
    <x v="3"/>
    <x v="8"/>
    <s v="München"/>
    <x v="11"/>
    <x v="0"/>
    <x v="863"/>
  </r>
  <r>
    <x v="1"/>
    <x v="3"/>
    <x v="8"/>
    <s v="Hamburg"/>
    <x v="11"/>
    <x v="0"/>
    <x v="446"/>
  </r>
  <r>
    <x v="1"/>
    <x v="3"/>
    <x v="8"/>
    <s v="Frankfurt am Main"/>
    <x v="11"/>
    <x v="0"/>
    <x v="753"/>
  </r>
  <r>
    <x v="1"/>
    <x v="3"/>
    <x v="8"/>
    <s v="Rostock"/>
    <x v="11"/>
    <x v="0"/>
    <x v="47"/>
  </r>
  <r>
    <x v="1"/>
    <x v="3"/>
    <x v="8"/>
    <s v="Hannover"/>
    <x v="11"/>
    <x v="0"/>
    <x v="789"/>
  </r>
  <r>
    <x v="1"/>
    <x v="3"/>
    <x v="8"/>
    <s v="Düsseldorf"/>
    <x v="11"/>
    <x v="0"/>
    <x v="768"/>
  </r>
  <r>
    <x v="1"/>
    <x v="3"/>
    <x v="8"/>
    <s v="Leipzig"/>
    <x v="11"/>
    <x v="0"/>
    <x v="643"/>
  </r>
  <r>
    <x v="1"/>
    <x v="3"/>
    <x v="8"/>
    <s v="Erfurt"/>
    <x v="11"/>
    <x v="0"/>
    <x v="1486"/>
  </r>
  <r>
    <x v="1"/>
    <x v="3"/>
    <x v="8"/>
    <s v="Germany - South"/>
    <x v="11"/>
    <x v="0"/>
    <x v="162"/>
  </r>
  <r>
    <x v="1"/>
    <x v="3"/>
    <x v="8"/>
    <s v="Germany - West"/>
    <x v="11"/>
    <x v="0"/>
    <x v="1944"/>
  </r>
  <r>
    <x v="1"/>
    <x v="3"/>
    <x v="9"/>
    <s v="Estonia"/>
    <x v="11"/>
    <x v="0"/>
    <x v="0"/>
  </r>
  <r>
    <x v="1"/>
    <x v="3"/>
    <x v="10"/>
    <s v="Ireland"/>
    <x v="11"/>
    <x v="0"/>
    <x v="0"/>
  </r>
  <r>
    <x v="1"/>
    <x v="3"/>
    <x v="10"/>
    <s v="Dublin"/>
    <x v="11"/>
    <x v="0"/>
    <x v="2086"/>
  </r>
  <r>
    <x v="1"/>
    <x v="3"/>
    <x v="11"/>
    <s v="Greece"/>
    <x v="11"/>
    <x v="0"/>
    <x v="0"/>
  </r>
  <r>
    <x v="1"/>
    <x v="3"/>
    <x v="11"/>
    <s v="Athina"/>
    <x v="11"/>
    <x v="0"/>
    <x v="36"/>
  </r>
  <r>
    <x v="1"/>
    <x v="3"/>
    <x v="12"/>
    <s v="Spain"/>
    <x v="11"/>
    <x v="0"/>
    <x v="0"/>
  </r>
  <r>
    <x v="1"/>
    <x v="3"/>
    <x v="12"/>
    <s v="Madrid"/>
    <x v="11"/>
    <x v="0"/>
    <x v="683"/>
  </r>
  <r>
    <x v="1"/>
    <x v="3"/>
    <x v="13"/>
    <s v="France"/>
    <x v="11"/>
    <x v="0"/>
    <x v="0"/>
  </r>
  <r>
    <x v="1"/>
    <x v="3"/>
    <x v="13"/>
    <s v="Paris"/>
    <x v="11"/>
    <x v="0"/>
    <x v="81"/>
  </r>
  <r>
    <x v="1"/>
    <x v="3"/>
    <x v="13"/>
    <s v="Lille"/>
    <x v="11"/>
    <x v="0"/>
    <x v="724"/>
  </r>
  <r>
    <x v="1"/>
    <x v="3"/>
    <x v="13"/>
    <s v="Strasbourg"/>
    <x v="11"/>
    <x v="0"/>
    <x v="1667"/>
  </r>
  <r>
    <x v="1"/>
    <x v="3"/>
    <x v="13"/>
    <s v="Toulouse"/>
    <x v="11"/>
    <x v="0"/>
    <x v="724"/>
  </r>
  <r>
    <x v="1"/>
    <x v="3"/>
    <x v="13"/>
    <s v="Lyon"/>
    <x v="11"/>
    <x v="0"/>
    <x v="724"/>
  </r>
  <r>
    <x v="1"/>
    <x v="3"/>
    <x v="13"/>
    <s v="Marseille"/>
    <x v="11"/>
    <x v="0"/>
    <x v="724"/>
  </r>
  <r>
    <x v="1"/>
    <x v="3"/>
    <x v="14"/>
    <s v="Croatia"/>
    <x v="11"/>
    <x v="0"/>
    <x v="0"/>
  </r>
  <r>
    <x v="1"/>
    <x v="3"/>
    <x v="15"/>
    <s v="Italy"/>
    <x v="11"/>
    <x v="0"/>
    <x v="450"/>
  </r>
  <r>
    <x v="1"/>
    <x v="3"/>
    <x v="15"/>
    <s v="Nord-Ovest, Nord-Est, Centro (IT) (NUTS 2006)"/>
    <x v="11"/>
    <x v="0"/>
    <x v="0"/>
  </r>
  <r>
    <x v="1"/>
    <x v="3"/>
    <x v="15"/>
    <s v="Sud, Isole"/>
    <x v="11"/>
    <x v="0"/>
    <x v="0"/>
  </r>
  <r>
    <x v="1"/>
    <x v="3"/>
    <x v="16"/>
    <s v="Cyprus"/>
    <x v="11"/>
    <x v="0"/>
    <x v="0"/>
  </r>
  <r>
    <x v="1"/>
    <x v="3"/>
    <x v="17"/>
    <s v="Latvia"/>
    <x v="11"/>
    <x v="0"/>
    <x v="0"/>
  </r>
  <r>
    <x v="1"/>
    <x v="3"/>
    <x v="18"/>
    <s v="Lithuania"/>
    <x v="11"/>
    <x v="0"/>
    <x v="0"/>
  </r>
  <r>
    <x v="1"/>
    <x v="3"/>
    <x v="19"/>
    <s v="Luxembourg"/>
    <x v="11"/>
    <x v="0"/>
    <x v="515"/>
  </r>
  <r>
    <x v="1"/>
    <x v="3"/>
    <x v="20"/>
    <s v="Hungary"/>
    <x v="11"/>
    <x v="0"/>
    <x v="1754"/>
  </r>
  <r>
    <x v="1"/>
    <x v="3"/>
    <x v="21"/>
    <s v="Malta"/>
    <x v="11"/>
    <x v="0"/>
    <x v="1284"/>
  </r>
  <r>
    <x v="1"/>
    <x v="3"/>
    <x v="22"/>
    <s v="Netherlands"/>
    <x v="11"/>
    <x v="0"/>
    <x v="0"/>
  </r>
  <r>
    <x v="1"/>
    <x v="3"/>
    <x v="22"/>
    <s v="Noord-Holland"/>
    <x v="11"/>
    <x v="0"/>
    <x v="1876"/>
  </r>
  <r>
    <x v="1"/>
    <x v="3"/>
    <x v="22"/>
    <s v="Rotterdam"/>
    <x v="11"/>
    <x v="0"/>
    <x v="1514"/>
  </r>
  <r>
    <x v="1"/>
    <x v="3"/>
    <x v="22"/>
    <s v="Noord-Brabant"/>
    <x v="11"/>
    <x v="0"/>
    <x v="1715"/>
  </r>
  <r>
    <x v="1"/>
    <x v="3"/>
    <x v="23"/>
    <s v="Austria"/>
    <x v="11"/>
    <x v="0"/>
    <x v="0"/>
  </r>
  <r>
    <x v="1"/>
    <x v="3"/>
    <x v="23"/>
    <s v="Wien, Oberösterreich, Tirol"/>
    <x v="11"/>
    <x v="0"/>
    <x v="1249"/>
  </r>
  <r>
    <x v="1"/>
    <x v="3"/>
    <x v="24"/>
    <s v="Poland"/>
    <x v="11"/>
    <x v="0"/>
    <x v="0"/>
  </r>
  <r>
    <x v="1"/>
    <x v="3"/>
    <x v="25"/>
    <s v="Portugal"/>
    <x v="11"/>
    <x v="0"/>
    <x v="0"/>
  </r>
  <r>
    <x v="1"/>
    <x v="3"/>
    <x v="25"/>
    <s v="Lisboa"/>
    <x v="11"/>
    <x v="0"/>
    <x v="1878"/>
  </r>
  <r>
    <x v="1"/>
    <x v="3"/>
    <x v="26"/>
    <s v="Romania"/>
    <x v="11"/>
    <x v="0"/>
    <x v="0"/>
  </r>
  <r>
    <x v="1"/>
    <x v="3"/>
    <x v="27"/>
    <s v="Slovenia"/>
    <x v="11"/>
    <x v="0"/>
    <x v="530"/>
  </r>
  <r>
    <x v="1"/>
    <x v="3"/>
    <x v="28"/>
    <s v="Slovakia"/>
    <x v="11"/>
    <x v="0"/>
    <x v="0"/>
  </r>
  <r>
    <x v="1"/>
    <x v="3"/>
    <x v="29"/>
    <s v="Finland"/>
    <x v="11"/>
    <x v="0"/>
    <x v="1818"/>
  </r>
  <r>
    <x v="1"/>
    <x v="3"/>
    <x v="30"/>
    <s v="Sweden"/>
    <x v="11"/>
    <x v="0"/>
    <x v="0"/>
  </r>
  <r>
    <x v="1"/>
    <x v="3"/>
    <x v="31"/>
    <s v="United Kingdom"/>
    <x v="11"/>
    <x v="0"/>
    <x v="0"/>
  </r>
  <r>
    <x v="1"/>
    <x v="3"/>
    <x v="31"/>
    <s v="Leeds"/>
    <x v="11"/>
    <x v="0"/>
    <x v="1663"/>
  </r>
  <r>
    <x v="1"/>
    <x v="3"/>
    <x v="31"/>
    <s v="Birmingham"/>
    <x v="11"/>
    <x v="0"/>
    <x v="2034"/>
  </r>
  <r>
    <x v="1"/>
    <x v="3"/>
    <x v="31"/>
    <s v="London"/>
    <x v="11"/>
    <x v="0"/>
    <x v="262"/>
  </r>
  <r>
    <x v="1"/>
    <x v="3"/>
    <x v="31"/>
    <s v="Glasgow"/>
    <x v="11"/>
    <x v="0"/>
    <x v="1180"/>
  </r>
  <r>
    <x v="1"/>
    <x v="3"/>
    <x v="32"/>
    <s v="Norway"/>
    <x v="11"/>
    <x v="0"/>
    <x v="2110"/>
  </r>
  <r>
    <x v="1"/>
    <x v="3"/>
    <x v="33"/>
    <s v="Turkey"/>
    <x v="11"/>
    <x v="0"/>
    <x v="0"/>
  </r>
  <r>
    <x v="1"/>
    <x v="3"/>
    <x v="0"/>
    <s v="European Union (27 countries)"/>
    <x v="11"/>
    <x v="1"/>
    <x v="0"/>
  </r>
  <r>
    <x v="1"/>
    <x v="3"/>
    <x v="1"/>
    <s v="European Union (25 countries)"/>
    <x v="11"/>
    <x v="1"/>
    <x v="0"/>
  </r>
  <r>
    <x v="1"/>
    <x v="3"/>
    <x v="2"/>
    <s v="European Union (15 countries)"/>
    <x v="11"/>
    <x v="1"/>
    <x v="0"/>
  </r>
  <r>
    <x v="1"/>
    <x v="3"/>
    <x v="3"/>
    <s v="Euro area (EA11-2000, EA12-2006, EA13-2007, EA15-2008, EA16-2010, EA17)"/>
    <x v="11"/>
    <x v="1"/>
    <x v="0"/>
  </r>
  <r>
    <x v="1"/>
    <x v="3"/>
    <x v="4"/>
    <s v="Belgium"/>
    <x v="11"/>
    <x v="1"/>
    <x v="677"/>
  </r>
  <r>
    <x v="1"/>
    <x v="3"/>
    <x v="5"/>
    <s v="Bulgaria"/>
    <x v="11"/>
    <x v="1"/>
    <x v="0"/>
  </r>
  <r>
    <x v="1"/>
    <x v="3"/>
    <x v="6"/>
    <s v="Czech Republic"/>
    <x v="11"/>
    <x v="1"/>
    <x v="0"/>
  </r>
  <r>
    <x v="1"/>
    <x v="3"/>
    <x v="7"/>
    <s v="Denmark"/>
    <x v="11"/>
    <x v="1"/>
    <x v="1676"/>
  </r>
  <r>
    <x v="1"/>
    <x v="3"/>
    <x v="7"/>
    <s v="København"/>
    <x v="11"/>
    <x v="1"/>
    <x v="0"/>
  </r>
  <r>
    <x v="1"/>
    <x v="3"/>
    <x v="8"/>
    <s v="Germany (until 1990 former territory of the FRG)"/>
    <x v="11"/>
    <x v="1"/>
    <x v="0"/>
  </r>
  <r>
    <x v="1"/>
    <x v="3"/>
    <x v="8"/>
    <s v="Stuttgart"/>
    <x v="11"/>
    <x v="1"/>
    <x v="562"/>
  </r>
  <r>
    <x v="1"/>
    <x v="3"/>
    <x v="8"/>
    <s v="München"/>
    <x v="11"/>
    <x v="1"/>
    <x v="1933"/>
  </r>
  <r>
    <x v="1"/>
    <x v="3"/>
    <x v="8"/>
    <s v="Hamburg"/>
    <x v="11"/>
    <x v="1"/>
    <x v="1865"/>
  </r>
  <r>
    <x v="1"/>
    <x v="3"/>
    <x v="8"/>
    <s v="Frankfurt am Main"/>
    <x v="11"/>
    <x v="1"/>
    <x v="802"/>
  </r>
  <r>
    <x v="1"/>
    <x v="3"/>
    <x v="8"/>
    <s v="Rostock"/>
    <x v="11"/>
    <x v="1"/>
    <x v="1867"/>
  </r>
  <r>
    <x v="1"/>
    <x v="3"/>
    <x v="8"/>
    <s v="Hannover"/>
    <x v="11"/>
    <x v="1"/>
    <x v="743"/>
  </r>
  <r>
    <x v="1"/>
    <x v="3"/>
    <x v="8"/>
    <s v="Düsseldorf"/>
    <x v="11"/>
    <x v="1"/>
    <x v="546"/>
  </r>
  <r>
    <x v="1"/>
    <x v="3"/>
    <x v="8"/>
    <s v="Leipzig"/>
    <x v="11"/>
    <x v="1"/>
    <x v="340"/>
  </r>
  <r>
    <x v="1"/>
    <x v="3"/>
    <x v="8"/>
    <s v="Erfurt"/>
    <x v="11"/>
    <x v="1"/>
    <x v="650"/>
  </r>
  <r>
    <x v="1"/>
    <x v="3"/>
    <x v="8"/>
    <s v="Germany - South"/>
    <x v="11"/>
    <x v="1"/>
    <x v="295"/>
  </r>
  <r>
    <x v="1"/>
    <x v="3"/>
    <x v="8"/>
    <s v="Germany - West"/>
    <x v="11"/>
    <x v="1"/>
    <x v="1465"/>
  </r>
  <r>
    <x v="1"/>
    <x v="3"/>
    <x v="9"/>
    <s v="Estonia"/>
    <x v="11"/>
    <x v="1"/>
    <x v="0"/>
  </r>
  <r>
    <x v="1"/>
    <x v="3"/>
    <x v="10"/>
    <s v="Ireland"/>
    <x v="11"/>
    <x v="1"/>
    <x v="0"/>
  </r>
  <r>
    <x v="1"/>
    <x v="3"/>
    <x v="10"/>
    <s v="Dublin"/>
    <x v="11"/>
    <x v="1"/>
    <x v="653"/>
  </r>
  <r>
    <x v="1"/>
    <x v="3"/>
    <x v="11"/>
    <s v="Greece"/>
    <x v="11"/>
    <x v="1"/>
    <x v="0"/>
  </r>
  <r>
    <x v="1"/>
    <x v="3"/>
    <x v="11"/>
    <s v="Athina"/>
    <x v="11"/>
    <x v="1"/>
    <x v="561"/>
  </r>
  <r>
    <x v="1"/>
    <x v="3"/>
    <x v="12"/>
    <s v="Spain"/>
    <x v="11"/>
    <x v="1"/>
    <x v="0"/>
  </r>
  <r>
    <x v="1"/>
    <x v="3"/>
    <x v="12"/>
    <s v="Madrid"/>
    <x v="11"/>
    <x v="1"/>
    <x v="1948"/>
  </r>
  <r>
    <x v="1"/>
    <x v="3"/>
    <x v="13"/>
    <s v="France"/>
    <x v="11"/>
    <x v="1"/>
    <x v="0"/>
  </r>
  <r>
    <x v="1"/>
    <x v="3"/>
    <x v="13"/>
    <s v="Paris"/>
    <x v="11"/>
    <x v="1"/>
    <x v="1768"/>
  </r>
  <r>
    <x v="1"/>
    <x v="3"/>
    <x v="13"/>
    <s v="Lille"/>
    <x v="11"/>
    <x v="1"/>
    <x v="1672"/>
  </r>
  <r>
    <x v="1"/>
    <x v="3"/>
    <x v="13"/>
    <s v="Strasbourg"/>
    <x v="11"/>
    <x v="1"/>
    <x v="1657"/>
  </r>
  <r>
    <x v="1"/>
    <x v="3"/>
    <x v="13"/>
    <s v="Toulouse"/>
    <x v="11"/>
    <x v="1"/>
    <x v="1672"/>
  </r>
  <r>
    <x v="1"/>
    <x v="3"/>
    <x v="13"/>
    <s v="Lyon"/>
    <x v="11"/>
    <x v="1"/>
    <x v="1672"/>
  </r>
  <r>
    <x v="1"/>
    <x v="3"/>
    <x v="13"/>
    <s v="Marseille"/>
    <x v="11"/>
    <x v="1"/>
    <x v="1672"/>
  </r>
  <r>
    <x v="1"/>
    <x v="3"/>
    <x v="14"/>
    <s v="Croatia"/>
    <x v="11"/>
    <x v="1"/>
    <x v="0"/>
  </r>
  <r>
    <x v="1"/>
    <x v="3"/>
    <x v="15"/>
    <s v="Italy"/>
    <x v="11"/>
    <x v="1"/>
    <x v="1002"/>
  </r>
  <r>
    <x v="1"/>
    <x v="3"/>
    <x v="15"/>
    <s v="Nord-Ovest, Nord-Est, Centro (IT) (NUTS 2006)"/>
    <x v="11"/>
    <x v="1"/>
    <x v="0"/>
  </r>
  <r>
    <x v="1"/>
    <x v="3"/>
    <x v="15"/>
    <s v="Sud, Isole"/>
    <x v="11"/>
    <x v="1"/>
    <x v="0"/>
  </r>
  <r>
    <x v="1"/>
    <x v="3"/>
    <x v="16"/>
    <s v="Cyprus"/>
    <x v="11"/>
    <x v="1"/>
    <x v="0"/>
  </r>
  <r>
    <x v="1"/>
    <x v="3"/>
    <x v="17"/>
    <s v="Latvia"/>
    <x v="11"/>
    <x v="1"/>
    <x v="0"/>
  </r>
  <r>
    <x v="1"/>
    <x v="3"/>
    <x v="18"/>
    <s v="Lithuania"/>
    <x v="11"/>
    <x v="1"/>
    <x v="0"/>
  </r>
  <r>
    <x v="1"/>
    <x v="3"/>
    <x v="19"/>
    <s v="Luxembourg"/>
    <x v="11"/>
    <x v="1"/>
    <x v="2065"/>
  </r>
  <r>
    <x v="1"/>
    <x v="3"/>
    <x v="20"/>
    <s v="Hungary"/>
    <x v="11"/>
    <x v="1"/>
    <x v="2206"/>
  </r>
  <r>
    <x v="1"/>
    <x v="3"/>
    <x v="21"/>
    <s v="Malta"/>
    <x v="11"/>
    <x v="1"/>
    <x v="1764"/>
  </r>
  <r>
    <x v="1"/>
    <x v="3"/>
    <x v="22"/>
    <s v="Netherlands"/>
    <x v="11"/>
    <x v="1"/>
    <x v="0"/>
  </r>
  <r>
    <x v="1"/>
    <x v="3"/>
    <x v="22"/>
    <s v="Noord-Holland"/>
    <x v="11"/>
    <x v="1"/>
    <x v="1682"/>
  </r>
  <r>
    <x v="1"/>
    <x v="3"/>
    <x v="22"/>
    <s v="Rotterdam"/>
    <x v="11"/>
    <x v="1"/>
    <x v="1582"/>
  </r>
  <r>
    <x v="1"/>
    <x v="3"/>
    <x v="22"/>
    <s v="Noord-Brabant"/>
    <x v="11"/>
    <x v="1"/>
    <x v="2052"/>
  </r>
  <r>
    <x v="1"/>
    <x v="3"/>
    <x v="23"/>
    <s v="Austria"/>
    <x v="11"/>
    <x v="1"/>
    <x v="0"/>
  </r>
  <r>
    <x v="1"/>
    <x v="3"/>
    <x v="23"/>
    <s v="Wien, Oberösterreich, Tirol"/>
    <x v="11"/>
    <x v="1"/>
    <x v="1823"/>
  </r>
  <r>
    <x v="1"/>
    <x v="3"/>
    <x v="24"/>
    <s v="Poland"/>
    <x v="11"/>
    <x v="1"/>
    <x v="0"/>
  </r>
  <r>
    <x v="1"/>
    <x v="3"/>
    <x v="25"/>
    <s v="Portugal"/>
    <x v="11"/>
    <x v="1"/>
    <x v="0"/>
  </r>
  <r>
    <x v="1"/>
    <x v="3"/>
    <x v="25"/>
    <s v="Lisboa"/>
    <x v="11"/>
    <x v="1"/>
    <x v="677"/>
  </r>
  <r>
    <x v="1"/>
    <x v="3"/>
    <x v="26"/>
    <s v="Romania"/>
    <x v="11"/>
    <x v="1"/>
    <x v="0"/>
  </r>
  <r>
    <x v="1"/>
    <x v="3"/>
    <x v="27"/>
    <s v="Slovenia"/>
    <x v="11"/>
    <x v="1"/>
    <x v="755"/>
  </r>
  <r>
    <x v="1"/>
    <x v="3"/>
    <x v="28"/>
    <s v="Slovakia"/>
    <x v="11"/>
    <x v="1"/>
    <x v="0"/>
  </r>
  <r>
    <x v="1"/>
    <x v="3"/>
    <x v="29"/>
    <s v="Finland"/>
    <x v="11"/>
    <x v="1"/>
    <x v="2113"/>
  </r>
  <r>
    <x v="1"/>
    <x v="3"/>
    <x v="30"/>
    <s v="Sweden"/>
    <x v="11"/>
    <x v="1"/>
    <x v="959"/>
  </r>
  <r>
    <x v="1"/>
    <x v="3"/>
    <x v="31"/>
    <s v="United Kingdom"/>
    <x v="11"/>
    <x v="1"/>
    <x v="0"/>
  </r>
  <r>
    <x v="1"/>
    <x v="3"/>
    <x v="31"/>
    <s v="Leeds"/>
    <x v="11"/>
    <x v="1"/>
    <x v="545"/>
  </r>
  <r>
    <x v="1"/>
    <x v="3"/>
    <x v="31"/>
    <s v="Birmingham"/>
    <x v="11"/>
    <x v="1"/>
    <x v="1881"/>
  </r>
  <r>
    <x v="1"/>
    <x v="3"/>
    <x v="31"/>
    <s v="London"/>
    <x v="11"/>
    <x v="1"/>
    <x v="2121"/>
  </r>
  <r>
    <x v="1"/>
    <x v="3"/>
    <x v="31"/>
    <s v="Glasgow"/>
    <x v="11"/>
    <x v="1"/>
    <x v="2151"/>
  </r>
  <r>
    <x v="1"/>
    <x v="3"/>
    <x v="32"/>
    <s v="Norway"/>
    <x v="11"/>
    <x v="1"/>
    <x v="2184"/>
  </r>
  <r>
    <x v="1"/>
    <x v="3"/>
    <x v="33"/>
    <s v="Turkey"/>
    <x v="11"/>
    <x v="1"/>
    <x v="0"/>
  </r>
  <r>
    <x v="1"/>
    <x v="3"/>
    <x v="0"/>
    <s v="European Union (27 countries)"/>
    <x v="12"/>
    <x v="0"/>
    <x v="0"/>
  </r>
  <r>
    <x v="1"/>
    <x v="3"/>
    <x v="1"/>
    <s v="European Union (25 countries)"/>
    <x v="12"/>
    <x v="0"/>
    <x v="0"/>
  </r>
  <r>
    <x v="1"/>
    <x v="3"/>
    <x v="2"/>
    <s v="European Union (15 countries)"/>
    <x v="12"/>
    <x v="0"/>
    <x v="0"/>
  </r>
  <r>
    <x v="1"/>
    <x v="3"/>
    <x v="3"/>
    <s v="Euro area (EA11-2000, EA12-2006, EA13-2007, EA15-2008, EA16-2010, EA17)"/>
    <x v="12"/>
    <x v="0"/>
    <x v="0"/>
  </r>
  <r>
    <x v="1"/>
    <x v="3"/>
    <x v="4"/>
    <s v="Belgium"/>
    <x v="12"/>
    <x v="0"/>
    <x v="1678"/>
  </r>
  <r>
    <x v="1"/>
    <x v="3"/>
    <x v="5"/>
    <s v="Bulgaria"/>
    <x v="12"/>
    <x v="0"/>
    <x v="0"/>
  </r>
  <r>
    <x v="1"/>
    <x v="3"/>
    <x v="6"/>
    <s v="Czech Republic"/>
    <x v="12"/>
    <x v="0"/>
    <x v="0"/>
  </r>
  <r>
    <x v="1"/>
    <x v="3"/>
    <x v="7"/>
    <s v="Denmark"/>
    <x v="12"/>
    <x v="0"/>
    <x v="128"/>
  </r>
  <r>
    <x v="1"/>
    <x v="3"/>
    <x v="7"/>
    <s v="København"/>
    <x v="12"/>
    <x v="0"/>
    <x v="0"/>
  </r>
  <r>
    <x v="1"/>
    <x v="3"/>
    <x v="8"/>
    <s v="Germany (until 1990 former territory of the FRG)"/>
    <x v="12"/>
    <x v="0"/>
    <x v="0"/>
  </r>
  <r>
    <x v="1"/>
    <x v="3"/>
    <x v="8"/>
    <s v="Stuttgart"/>
    <x v="12"/>
    <x v="0"/>
    <x v="110"/>
  </r>
  <r>
    <x v="1"/>
    <x v="3"/>
    <x v="8"/>
    <s v="München"/>
    <x v="12"/>
    <x v="0"/>
    <x v="1040"/>
  </r>
  <r>
    <x v="1"/>
    <x v="3"/>
    <x v="8"/>
    <s v="Hamburg"/>
    <x v="12"/>
    <x v="0"/>
    <x v="487"/>
  </r>
  <r>
    <x v="1"/>
    <x v="3"/>
    <x v="8"/>
    <s v="Frankfurt am Main"/>
    <x v="12"/>
    <x v="0"/>
    <x v="624"/>
  </r>
  <r>
    <x v="1"/>
    <x v="3"/>
    <x v="8"/>
    <s v="Rostock"/>
    <x v="12"/>
    <x v="0"/>
    <x v="1219"/>
  </r>
  <r>
    <x v="1"/>
    <x v="3"/>
    <x v="8"/>
    <s v="Hannover"/>
    <x v="12"/>
    <x v="0"/>
    <x v="63"/>
  </r>
  <r>
    <x v="1"/>
    <x v="3"/>
    <x v="8"/>
    <s v="Düsseldorf"/>
    <x v="12"/>
    <x v="0"/>
    <x v="869"/>
  </r>
  <r>
    <x v="1"/>
    <x v="3"/>
    <x v="8"/>
    <s v="Leipzig"/>
    <x v="12"/>
    <x v="0"/>
    <x v="243"/>
  </r>
  <r>
    <x v="1"/>
    <x v="3"/>
    <x v="8"/>
    <s v="Erfurt"/>
    <x v="12"/>
    <x v="0"/>
    <x v="2066"/>
  </r>
  <r>
    <x v="1"/>
    <x v="3"/>
    <x v="8"/>
    <s v="Germany - South"/>
    <x v="12"/>
    <x v="0"/>
    <x v="1905"/>
  </r>
  <r>
    <x v="1"/>
    <x v="3"/>
    <x v="8"/>
    <s v="Germany - West"/>
    <x v="12"/>
    <x v="0"/>
    <x v="1208"/>
  </r>
  <r>
    <x v="1"/>
    <x v="3"/>
    <x v="9"/>
    <s v="Estonia"/>
    <x v="12"/>
    <x v="0"/>
    <x v="0"/>
  </r>
  <r>
    <x v="1"/>
    <x v="3"/>
    <x v="10"/>
    <s v="Ireland"/>
    <x v="12"/>
    <x v="0"/>
    <x v="0"/>
  </r>
  <r>
    <x v="1"/>
    <x v="3"/>
    <x v="10"/>
    <s v="Dublin"/>
    <x v="12"/>
    <x v="0"/>
    <x v="2082"/>
  </r>
  <r>
    <x v="1"/>
    <x v="3"/>
    <x v="11"/>
    <s v="Greece"/>
    <x v="12"/>
    <x v="0"/>
    <x v="0"/>
  </r>
  <r>
    <x v="1"/>
    <x v="3"/>
    <x v="11"/>
    <s v="Athina"/>
    <x v="12"/>
    <x v="0"/>
    <x v="129"/>
  </r>
  <r>
    <x v="1"/>
    <x v="3"/>
    <x v="12"/>
    <s v="Spain"/>
    <x v="12"/>
    <x v="0"/>
    <x v="0"/>
  </r>
  <r>
    <x v="1"/>
    <x v="3"/>
    <x v="12"/>
    <s v="Madrid"/>
    <x v="12"/>
    <x v="0"/>
    <x v="1910"/>
  </r>
  <r>
    <x v="1"/>
    <x v="3"/>
    <x v="13"/>
    <s v="France"/>
    <x v="12"/>
    <x v="0"/>
    <x v="0"/>
  </r>
  <r>
    <x v="1"/>
    <x v="3"/>
    <x v="13"/>
    <s v="Paris"/>
    <x v="12"/>
    <x v="0"/>
    <x v="1838"/>
  </r>
  <r>
    <x v="1"/>
    <x v="3"/>
    <x v="13"/>
    <s v="Lille"/>
    <x v="12"/>
    <x v="0"/>
    <x v="697"/>
  </r>
  <r>
    <x v="1"/>
    <x v="3"/>
    <x v="13"/>
    <s v="Strasbourg"/>
    <x v="12"/>
    <x v="0"/>
    <x v="1000"/>
  </r>
  <r>
    <x v="1"/>
    <x v="3"/>
    <x v="13"/>
    <s v="Toulouse"/>
    <x v="12"/>
    <x v="0"/>
    <x v="697"/>
  </r>
  <r>
    <x v="1"/>
    <x v="3"/>
    <x v="13"/>
    <s v="Lyon"/>
    <x v="12"/>
    <x v="0"/>
    <x v="697"/>
  </r>
  <r>
    <x v="1"/>
    <x v="3"/>
    <x v="13"/>
    <s v="Marseille"/>
    <x v="12"/>
    <x v="0"/>
    <x v="697"/>
  </r>
  <r>
    <x v="1"/>
    <x v="3"/>
    <x v="14"/>
    <s v="Croatia"/>
    <x v="12"/>
    <x v="0"/>
    <x v="0"/>
  </r>
  <r>
    <x v="1"/>
    <x v="3"/>
    <x v="15"/>
    <s v="Italy"/>
    <x v="12"/>
    <x v="0"/>
    <x v="96"/>
  </r>
  <r>
    <x v="1"/>
    <x v="3"/>
    <x v="15"/>
    <s v="Nord-Ovest, Nord-Est, Centro (IT) (NUTS 2006)"/>
    <x v="12"/>
    <x v="0"/>
    <x v="0"/>
  </r>
  <r>
    <x v="1"/>
    <x v="3"/>
    <x v="15"/>
    <s v="Sud, Isole"/>
    <x v="12"/>
    <x v="0"/>
    <x v="0"/>
  </r>
  <r>
    <x v="1"/>
    <x v="3"/>
    <x v="16"/>
    <s v="Cyprus"/>
    <x v="12"/>
    <x v="0"/>
    <x v="0"/>
  </r>
  <r>
    <x v="1"/>
    <x v="3"/>
    <x v="17"/>
    <s v="Latvia"/>
    <x v="12"/>
    <x v="0"/>
    <x v="0"/>
  </r>
  <r>
    <x v="1"/>
    <x v="3"/>
    <x v="18"/>
    <s v="Lithuania"/>
    <x v="12"/>
    <x v="0"/>
    <x v="0"/>
  </r>
  <r>
    <x v="1"/>
    <x v="3"/>
    <x v="19"/>
    <s v="Luxembourg"/>
    <x v="12"/>
    <x v="0"/>
    <x v="1249"/>
  </r>
  <r>
    <x v="1"/>
    <x v="3"/>
    <x v="20"/>
    <s v="Hungary"/>
    <x v="12"/>
    <x v="0"/>
    <x v="2207"/>
  </r>
  <r>
    <x v="1"/>
    <x v="3"/>
    <x v="21"/>
    <s v="Malta"/>
    <x v="12"/>
    <x v="0"/>
    <x v="1871"/>
  </r>
  <r>
    <x v="1"/>
    <x v="3"/>
    <x v="22"/>
    <s v="Netherlands"/>
    <x v="12"/>
    <x v="0"/>
    <x v="0"/>
  </r>
  <r>
    <x v="1"/>
    <x v="3"/>
    <x v="22"/>
    <s v="Noord-Holland"/>
    <x v="12"/>
    <x v="0"/>
    <x v="1771"/>
  </r>
  <r>
    <x v="1"/>
    <x v="3"/>
    <x v="22"/>
    <s v="Rotterdam"/>
    <x v="12"/>
    <x v="0"/>
    <x v="1860"/>
  </r>
  <r>
    <x v="1"/>
    <x v="3"/>
    <x v="22"/>
    <s v="Noord-Brabant"/>
    <x v="12"/>
    <x v="0"/>
    <x v="997"/>
  </r>
  <r>
    <x v="1"/>
    <x v="3"/>
    <x v="23"/>
    <s v="Austria"/>
    <x v="12"/>
    <x v="0"/>
    <x v="0"/>
  </r>
  <r>
    <x v="1"/>
    <x v="3"/>
    <x v="23"/>
    <s v="Wien, Oberösterreich, Tirol"/>
    <x v="12"/>
    <x v="0"/>
    <x v="787"/>
  </r>
  <r>
    <x v="1"/>
    <x v="3"/>
    <x v="24"/>
    <s v="Poland"/>
    <x v="12"/>
    <x v="0"/>
    <x v="0"/>
  </r>
  <r>
    <x v="1"/>
    <x v="3"/>
    <x v="25"/>
    <s v="Portugal"/>
    <x v="12"/>
    <x v="0"/>
    <x v="0"/>
  </r>
  <r>
    <x v="1"/>
    <x v="3"/>
    <x v="25"/>
    <s v="Lisboa"/>
    <x v="12"/>
    <x v="0"/>
    <x v="1879"/>
  </r>
  <r>
    <x v="1"/>
    <x v="3"/>
    <x v="26"/>
    <s v="Romania"/>
    <x v="12"/>
    <x v="0"/>
    <x v="0"/>
  </r>
  <r>
    <x v="1"/>
    <x v="3"/>
    <x v="27"/>
    <s v="Slovenia"/>
    <x v="12"/>
    <x v="0"/>
    <x v="1745"/>
  </r>
  <r>
    <x v="1"/>
    <x v="3"/>
    <x v="28"/>
    <s v="Slovakia"/>
    <x v="12"/>
    <x v="0"/>
    <x v="0"/>
  </r>
  <r>
    <x v="1"/>
    <x v="3"/>
    <x v="29"/>
    <s v="Finland"/>
    <x v="12"/>
    <x v="0"/>
    <x v="1975"/>
  </r>
  <r>
    <x v="1"/>
    <x v="3"/>
    <x v="30"/>
    <s v="Sweden"/>
    <x v="12"/>
    <x v="0"/>
    <x v="528"/>
  </r>
  <r>
    <x v="1"/>
    <x v="3"/>
    <x v="31"/>
    <s v="United Kingdom"/>
    <x v="12"/>
    <x v="0"/>
    <x v="0"/>
  </r>
  <r>
    <x v="1"/>
    <x v="3"/>
    <x v="31"/>
    <s v="Leeds"/>
    <x v="12"/>
    <x v="0"/>
    <x v="319"/>
  </r>
  <r>
    <x v="1"/>
    <x v="3"/>
    <x v="31"/>
    <s v="Birmingham"/>
    <x v="12"/>
    <x v="0"/>
    <x v="1617"/>
  </r>
  <r>
    <x v="1"/>
    <x v="3"/>
    <x v="31"/>
    <s v="London"/>
    <x v="12"/>
    <x v="0"/>
    <x v="640"/>
  </r>
  <r>
    <x v="1"/>
    <x v="3"/>
    <x v="31"/>
    <s v="Glasgow"/>
    <x v="12"/>
    <x v="0"/>
    <x v="1390"/>
  </r>
  <r>
    <x v="1"/>
    <x v="3"/>
    <x v="32"/>
    <s v="Norway"/>
    <x v="12"/>
    <x v="0"/>
    <x v="755"/>
  </r>
  <r>
    <x v="1"/>
    <x v="3"/>
    <x v="33"/>
    <s v="Turkey"/>
    <x v="12"/>
    <x v="0"/>
    <x v="0"/>
  </r>
  <r>
    <x v="1"/>
    <x v="3"/>
    <x v="0"/>
    <s v="European Union (27 countries)"/>
    <x v="12"/>
    <x v="1"/>
    <x v="0"/>
  </r>
  <r>
    <x v="1"/>
    <x v="3"/>
    <x v="1"/>
    <s v="European Union (25 countries)"/>
    <x v="12"/>
    <x v="1"/>
    <x v="0"/>
  </r>
  <r>
    <x v="1"/>
    <x v="3"/>
    <x v="2"/>
    <s v="European Union (15 countries)"/>
    <x v="12"/>
    <x v="1"/>
    <x v="0"/>
  </r>
  <r>
    <x v="1"/>
    <x v="3"/>
    <x v="3"/>
    <s v="Euro area (EA11-2000, EA12-2006, EA13-2007, EA15-2008, EA16-2010, EA17)"/>
    <x v="12"/>
    <x v="1"/>
    <x v="0"/>
  </r>
  <r>
    <x v="1"/>
    <x v="3"/>
    <x v="4"/>
    <s v="Belgium"/>
    <x v="12"/>
    <x v="1"/>
    <x v="1768"/>
  </r>
  <r>
    <x v="1"/>
    <x v="3"/>
    <x v="5"/>
    <s v="Bulgaria"/>
    <x v="12"/>
    <x v="1"/>
    <x v="0"/>
  </r>
  <r>
    <x v="1"/>
    <x v="3"/>
    <x v="6"/>
    <s v="Czech Republic"/>
    <x v="12"/>
    <x v="1"/>
    <x v="0"/>
  </r>
  <r>
    <x v="1"/>
    <x v="3"/>
    <x v="7"/>
    <s v="Denmark"/>
    <x v="12"/>
    <x v="1"/>
    <x v="156"/>
  </r>
  <r>
    <x v="1"/>
    <x v="3"/>
    <x v="7"/>
    <s v="København"/>
    <x v="12"/>
    <x v="1"/>
    <x v="0"/>
  </r>
  <r>
    <x v="1"/>
    <x v="3"/>
    <x v="8"/>
    <s v="Germany (until 1990 former territory of the FRG)"/>
    <x v="12"/>
    <x v="1"/>
    <x v="0"/>
  </r>
  <r>
    <x v="1"/>
    <x v="3"/>
    <x v="8"/>
    <s v="Stuttgart"/>
    <x v="12"/>
    <x v="1"/>
    <x v="1709"/>
  </r>
  <r>
    <x v="1"/>
    <x v="3"/>
    <x v="8"/>
    <s v="München"/>
    <x v="12"/>
    <x v="1"/>
    <x v="223"/>
  </r>
  <r>
    <x v="1"/>
    <x v="3"/>
    <x v="8"/>
    <s v="Hamburg"/>
    <x v="12"/>
    <x v="1"/>
    <x v="1839"/>
  </r>
  <r>
    <x v="1"/>
    <x v="3"/>
    <x v="8"/>
    <s v="Frankfurt am Main"/>
    <x v="12"/>
    <x v="1"/>
    <x v="1486"/>
  </r>
  <r>
    <x v="1"/>
    <x v="3"/>
    <x v="8"/>
    <s v="Rostock"/>
    <x v="12"/>
    <x v="1"/>
    <x v="86"/>
  </r>
  <r>
    <x v="1"/>
    <x v="3"/>
    <x v="8"/>
    <s v="Hannover"/>
    <x v="12"/>
    <x v="1"/>
    <x v="1823"/>
  </r>
  <r>
    <x v="1"/>
    <x v="3"/>
    <x v="8"/>
    <s v="Düsseldorf"/>
    <x v="12"/>
    <x v="1"/>
    <x v="1186"/>
  </r>
  <r>
    <x v="1"/>
    <x v="3"/>
    <x v="8"/>
    <s v="Leipzig"/>
    <x v="12"/>
    <x v="1"/>
    <x v="1882"/>
  </r>
  <r>
    <x v="1"/>
    <x v="3"/>
    <x v="8"/>
    <s v="Erfurt"/>
    <x v="12"/>
    <x v="1"/>
    <x v="746"/>
  </r>
  <r>
    <x v="1"/>
    <x v="3"/>
    <x v="8"/>
    <s v="Germany - South"/>
    <x v="12"/>
    <x v="1"/>
    <x v="1558"/>
  </r>
  <r>
    <x v="1"/>
    <x v="3"/>
    <x v="8"/>
    <s v="Germany - West"/>
    <x v="12"/>
    <x v="1"/>
    <x v="1924"/>
  </r>
  <r>
    <x v="1"/>
    <x v="3"/>
    <x v="9"/>
    <s v="Estonia"/>
    <x v="12"/>
    <x v="1"/>
    <x v="0"/>
  </r>
  <r>
    <x v="1"/>
    <x v="3"/>
    <x v="10"/>
    <s v="Ireland"/>
    <x v="12"/>
    <x v="1"/>
    <x v="0"/>
  </r>
  <r>
    <x v="1"/>
    <x v="3"/>
    <x v="10"/>
    <s v="Dublin"/>
    <x v="12"/>
    <x v="1"/>
    <x v="237"/>
  </r>
  <r>
    <x v="1"/>
    <x v="3"/>
    <x v="11"/>
    <s v="Greece"/>
    <x v="12"/>
    <x v="1"/>
    <x v="0"/>
  </r>
  <r>
    <x v="1"/>
    <x v="3"/>
    <x v="11"/>
    <s v="Athina"/>
    <x v="12"/>
    <x v="1"/>
    <x v="2198"/>
  </r>
  <r>
    <x v="1"/>
    <x v="3"/>
    <x v="12"/>
    <s v="Spain"/>
    <x v="12"/>
    <x v="1"/>
    <x v="0"/>
  </r>
  <r>
    <x v="1"/>
    <x v="3"/>
    <x v="12"/>
    <s v="Madrid"/>
    <x v="12"/>
    <x v="1"/>
    <x v="1501"/>
  </r>
  <r>
    <x v="1"/>
    <x v="3"/>
    <x v="13"/>
    <s v="France"/>
    <x v="12"/>
    <x v="1"/>
    <x v="0"/>
  </r>
  <r>
    <x v="1"/>
    <x v="3"/>
    <x v="13"/>
    <s v="Paris"/>
    <x v="12"/>
    <x v="1"/>
    <x v="1784"/>
  </r>
  <r>
    <x v="1"/>
    <x v="3"/>
    <x v="13"/>
    <s v="Lille"/>
    <x v="12"/>
    <x v="1"/>
    <x v="1514"/>
  </r>
  <r>
    <x v="1"/>
    <x v="3"/>
    <x v="13"/>
    <s v="Strasbourg"/>
    <x v="12"/>
    <x v="1"/>
    <x v="596"/>
  </r>
  <r>
    <x v="1"/>
    <x v="3"/>
    <x v="13"/>
    <s v="Toulouse"/>
    <x v="12"/>
    <x v="1"/>
    <x v="1514"/>
  </r>
  <r>
    <x v="1"/>
    <x v="3"/>
    <x v="13"/>
    <s v="Lyon"/>
    <x v="12"/>
    <x v="1"/>
    <x v="1514"/>
  </r>
  <r>
    <x v="1"/>
    <x v="3"/>
    <x v="13"/>
    <s v="Marseille"/>
    <x v="12"/>
    <x v="1"/>
    <x v="1514"/>
  </r>
  <r>
    <x v="1"/>
    <x v="3"/>
    <x v="14"/>
    <s v="Croatia"/>
    <x v="12"/>
    <x v="1"/>
    <x v="0"/>
  </r>
  <r>
    <x v="1"/>
    <x v="3"/>
    <x v="15"/>
    <s v="Italy"/>
    <x v="12"/>
    <x v="1"/>
    <x v="154"/>
  </r>
  <r>
    <x v="1"/>
    <x v="3"/>
    <x v="15"/>
    <s v="Nord-Ovest, Nord-Est, Centro (IT) (NUTS 2006)"/>
    <x v="12"/>
    <x v="1"/>
    <x v="0"/>
  </r>
  <r>
    <x v="1"/>
    <x v="3"/>
    <x v="15"/>
    <s v="Sud, Isole"/>
    <x v="12"/>
    <x v="1"/>
    <x v="0"/>
  </r>
  <r>
    <x v="1"/>
    <x v="3"/>
    <x v="16"/>
    <s v="Cyprus"/>
    <x v="12"/>
    <x v="1"/>
    <x v="0"/>
  </r>
  <r>
    <x v="1"/>
    <x v="3"/>
    <x v="17"/>
    <s v="Latvia"/>
    <x v="12"/>
    <x v="1"/>
    <x v="0"/>
  </r>
  <r>
    <x v="1"/>
    <x v="3"/>
    <x v="18"/>
    <s v="Lithuania"/>
    <x v="12"/>
    <x v="1"/>
    <x v="0"/>
  </r>
  <r>
    <x v="1"/>
    <x v="3"/>
    <x v="19"/>
    <s v="Luxembourg"/>
    <x v="12"/>
    <x v="1"/>
    <x v="1665"/>
  </r>
  <r>
    <x v="1"/>
    <x v="3"/>
    <x v="20"/>
    <s v="Hungary"/>
    <x v="12"/>
    <x v="1"/>
    <x v="2166"/>
  </r>
  <r>
    <x v="1"/>
    <x v="3"/>
    <x v="21"/>
    <s v="Malta"/>
    <x v="12"/>
    <x v="1"/>
    <x v="2207"/>
  </r>
  <r>
    <x v="1"/>
    <x v="3"/>
    <x v="22"/>
    <s v="Netherlands"/>
    <x v="12"/>
    <x v="1"/>
    <x v="0"/>
  </r>
  <r>
    <x v="1"/>
    <x v="3"/>
    <x v="22"/>
    <s v="Noord-Holland"/>
    <x v="12"/>
    <x v="1"/>
    <x v="698"/>
  </r>
  <r>
    <x v="1"/>
    <x v="3"/>
    <x v="22"/>
    <s v="Rotterdam"/>
    <x v="12"/>
    <x v="1"/>
    <x v="1853"/>
  </r>
  <r>
    <x v="1"/>
    <x v="3"/>
    <x v="22"/>
    <s v="Noord-Brabant"/>
    <x v="12"/>
    <x v="1"/>
    <x v="1421"/>
  </r>
  <r>
    <x v="1"/>
    <x v="3"/>
    <x v="23"/>
    <s v="Austria"/>
    <x v="12"/>
    <x v="1"/>
    <x v="0"/>
  </r>
  <r>
    <x v="1"/>
    <x v="3"/>
    <x v="23"/>
    <s v="Wien, Oberösterreich, Tirol"/>
    <x v="12"/>
    <x v="1"/>
    <x v="856"/>
  </r>
  <r>
    <x v="1"/>
    <x v="3"/>
    <x v="24"/>
    <s v="Poland"/>
    <x v="12"/>
    <x v="1"/>
    <x v="0"/>
  </r>
  <r>
    <x v="1"/>
    <x v="3"/>
    <x v="25"/>
    <s v="Portugal"/>
    <x v="12"/>
    <x v="1"/>
    <x v="0"/>
  </r>
  <r>
    <x v="1"/>
    <x v="3"/>
    <x v="25"/>
    <s v="Lisboa"/>
    <x v="12"/>
    <x v="1"/>
    <x v="746"/>
  </r>
  <r>
    <x v="1"/>
    <x v="3"/>
    <x v="26"/>
    <s v="Romania"/>
    <x v="12"/>
    <x v="1"/>
    <x v="0"/>
  </r>
  <r>
    <x v="1"/>
    <x v="3"/>
    <x v="27"/>
    <s v="Slovenia"/>
    <x v="12"/>
    <x v="1"/>
    <x v="2143"/>
  </r>
  <r>
    <x v="1"/>
    <x v="3"/>
    <x v="28"/>
    <s v="Slovakia"/>
    <x v="12"/>
    <x v="1"/>
    <x v="0"/>
  </r>
  <r>
    <x v="1"/>
    <x v="3"/>
    <x v="29"/>
    <s v="Finland"/>
    <x v="12"/>
    <x v="1"/>
    <x v="2097"/>
  </r>
  <r>
    <x v="1"/>
    <x v="3"/>
    <x v="30"/>
    <s v="Sweden"/>
    <x v="12"/>
    <x v="1"/>
    <x v="590"/>
  </r>
  <r>
    <x v="1"/>
    <x v="3"/>
    <x v="31"/>
    <s v="United Kingdom"/>
    <x v="12"/>
    <x v="1"/>
    <x v="0"/>
  </r>
  <r>
    <x v="1"/>
    <x v="3"/>
    <x v="31"/>
    <s v="Leeds"/>
    <x v="12"/>
    <x v="1"/>
    <x v="656"/>
  </r>
  <r>
    <x v="1"/>
    <x v="3"/>
    <x v="31"/>
    <s v="Birmingham"/>
    <x v="12"/>
    <x v="1"/>
    <x v="1680"/>
  </r>
  <r>
    <x v="1"/>
    <x v="3"/>
    <x v="31"/>
    <s v="London"/>
    <x v="12"/>
    <x v="1"/>
    <x v="1000"/>
  </r>
  <r>
    <x v="1"/>
    <x v="3"/>
    <x v="31"/>
    <s v="Glasgow"/>
    <x v="12"/>
    <x v="1"/>
    <x v="1008"/>
  </r>
  <r>
    <x v="1"/>
    <x v="3"/>
    <x v="32"/>
    <s v="Norway"/>
    <x v="12"/>
    <x v="1"/>
    <x v="1376"/>
  </r>
  <r>
    <x v="1"/>
    <x v="3"/>
    <x v="33"/>
    <s v="Turkey"/>
    <x v="12"/>
    <x v="1"/>
    <x v="0"/>
  </r>
  <r>
    <x v="1"/>
    <x v="3"/>
    <x v="0"/>
    <s v="European Union (27 countries)"/>
    <x v="13"/>
    <x v="0"/>
    <x v="0"/>
  </r>
  <r>
    <x v="1"/>
    <x v="3"/>
    <x v="1"/>
    <s v="European Union (25 countries)"/>
    <x v="13"/>
    <x v="0"/>
    <x v="0"/>
  </r>
  <r>
    <x v="1"/>
    <x v="3"/>
    <x v="2"/>
    <s v="European Union (15 countries)"/>
    <x v="13"/>
    <x v="0"/>
    <x v="0"/>
  </r>
  <r>
    <x v="1"/>
    <x v="3"/>
    <x v="3"/>
    <s v="Euro area (EA11-2000, EA12-2006, EA13-2007, EA15-2008, EA16-2010, EA17)"/>
    <x v="13"/>
    <x v="0"/>
    <x v="0"/>
  </r>
  <r>
    <x v="1"/>
    <x v="3"/>
    <x v="4"/>
    <s v="Belgium"/>
    <x v="13"/>
    <x v="0"/>
    <x v="700"/>
  </r>
  <r>
    <x v="1"/>
    <x v="3"/>
    <x v="5"/>
    <s v="Bulgaria"/>
    <x v="13"/>
    <x v="0"/>
    <x v="0"/>
  </r>
  <r>
    <x v="1"/>
    <x v="3"/>
    <x v="6"/>
    <s v="Czech Republic"/>
    <x v="13"/>
    <x v="0"/>
    <x v="0"/>
  </r>
  <r>
    <x v="1"/>
    <x v="3"/>
    <x v="7"/>
    <s v="Denmark"/>
    <x v="13"/>
    <x v="0"/>
    <x v="764"/>
  </r>
  <r>
    <x v="1"/>
    <x v="3"/>
    <x v="7"/>
    <s v="København"/>
    <x v="13"/>
    <x v="0"/>
    <x v="0"/>
  </r>
  <r>
    <x v="1"/>
    <x v="3"/>
    <x v="8"/>
    <s v="Germany (until 1990 former territory of the FRG)"/>
    <x v="13"/>
    <x v="0"/>
    <x v="0"/>
  </r>
  <r>
    <x v="1"/>
    <x v="3"/>
    <x v="8"/>
    <s v="Stuttgart"/>
    <x v="13"/>
    <x v="0"/>
    <x v="700"/>
  </r>
  <r>
    <x v="1"/>
    <x v="3"/>
    <x v="8"/>
    <s v="München"/>
    <x v="13"/>
    <x v="0"/>
    <x v="1664"/>
  </r>
  <r>
    <x v="1"/>
    <x v="3"/>
    <x v="8"/>
    <s v="Hamburg"/>
    <x v="13"/>
    <x v="0"/>
    <x v="1007"/>
  </r>
  <r>
    <x v="1"/>
    <x v="3"/>
    <x v="8"/>
    <s v="Frankfurt am Main"/>
    <x v="13"/>
    <x v="0"/>
    <x v="551"/>
  </r>
  <r>
    <x v="1"/>
    <x v="3"/>
    <x v="8"/>
    <s v="Rostock"/>
    <x v="13"/>
    <x v="0"/>
    <x v="244"/>
  </r>
  <r>
    <x v="1"/>
    <x v="3"/>
    <x v="8"/>
    <s v="Hannover"/>
    <x v="13"/>
    <x v="0"/>
    <x v="1822"/>
  </r>
  <r>
    <x v="1"/>
    <x v="3"/>
    <x v="8"/>
    <s v="Düsseldorf"/>
    <x v="13"/>
    <x v="0"/>
    <x v="49"/>
  </r>
  <r>
    <x v="1"/>
    <x v="3"/>
    <x v="8"/>
    <s v="Leipzig"/>
    <x v="13"/>
    <x v="0"/>
    <x v="1038"/>
  </r>
  <r>
    <x v="1"/>
    <x v="3"/>
    <x v="8"/>
    <s v="Erfurt"/>
    <x v="13"/>
    <x v="0"/>
    <x v="1833"/>
  </r>
  <r>
    <x v="1"/>
    <x v="3"/>
    <x v="8"/>
    <s v="Germany - South"/>
    <x v="13"/>
    <x v="0"/>
    <x v="1932"/>
  </r>
  <r>
    <x v="1"/>
    <x v="3"/>
    <x v="8"/>
    <s v="Germany - West"/>
    <x v="13"/>
    <x v="0"/>
    <x v="466"/>
  </r>
  <r>
    <x v="1"/>
    <x v="3"/>
    <x v="9"/>
    <s v="Estonia"/>
    <x v="13"/>
    <x v="0"/>
    <x v="0"/>
  </r>
  <r>
    <x v="1"/>
    <x v="3"/>
    <x v="10"/>
    <s v="Ireland"/>
    <x v="13"/>
    <x v="0"/>
    <x v="0"/>
  </r>
  <r>
    <x v="1"/>
    <x v="3"/>
    <x v="10"/>
    <s v="Dublin"/>
    <x v="13"/>
    <x v="0"/>
    <x v="286"/>
  </r>
  <r>
    <x v="1"/>
    <x v="3"/>
    <x v="11"/>
    <s v="Greece"/>
    <x v="13"/>
    <x v="0"/>
    <x v="0"/>
  </r>
  <r>
    <x v="1"/>
    <x v="3"/>
    <x v="11"/>
    <s v="Athina"/>
    <x v="13"/>
    <x v="0"/>
    <x v="2100"/>
  </r>
  <r>
    <x v="1"/>
    <x v="3"/>
    <x v="12"/>
    <s v="Spain"/>
    <x v="13"/>
    <x v="0"/>
    <x v="0"/>
  </r>
  <r>
    <x v="1"/>
    <x v="3"/>
    <x v="12"/>
    <s v="Madrid"/>
    <x v="13"/>
    <x v="0"/>
    <x v="1512"/>
  </r>
  <r>
    <x v="1"/>
    <x v="3"/>
    <x v="13"/>
    <s v="France"/>
    <x v="13"/>
    <x v="0"/>
    <x v="0"/>
  </r>
  <r>
    <x v="1"/>
    <x v="3"/>
    <x v="13"/>
    <s v="Paris"/>
    <x v="13"/>
    <x v="0"/>
    <x v="738"/>
  </r>
  <r>
    <x v="1"/>
    <x v="3"/>
    <x v="13"/>
    <s v="Lille"/>
    <x v="13"/>
    <x v="0"/>
    <x v="1784"/>
  </r>
  <r>
    <x v="1"/>
    <x v="3"/>
    <x v="13"/>
    <s v="Strasbourg"/>
    <x v="13"/>
    <x v="0"/>
    <x v="1545"/>
  </r>
  <r>
    <x v="1"/>
    <x v="3"/>
    <x v="13"/>
    <s v="Toulouse"/>
    <x v="13"/>
    <x v="0"/>
    <x v="1784"/>
  </r>
  <r>
    <x v="1"/>
    <x v="3"/>
    <x v="13"/>
    <s v="Lyon"/>
    <x v="13"/>
    <x v="0"/>
    <x v="1784"/>
  </r>
  <r>
    <x v="1"/>
    <x v="3"/>
    <x v="13"/>
    <s v="Marseille"/>
    <x v="13"/>
    <x v="0"/>
    <x v="1784"/>
  </r>
  <r>
    <x v="1"/>
    <x v="3"/>
    <x v="14"/>
    <s v="Croatia"/>
    <x v="13"/>
    <x v="0"/>
    <x v="0"/>
  </r>
  <r>
    <x v="1"/>
    <x v="3"/>
    <x v="15"/>
    <s v="Italy"/>
    <x v="13"/>
    <x v="0"/>
    <x v="96"/>
  </r>
  <r>
    <x v="1"/>
    <x v="3"/>
    <x v="15"/>
    <s v="Nord-Ovest, Nord-Est, Centro (IT) (NUTS 2006)"/>
    <x v="13"/>
    <x v="0"/>
    <x v="0"/>
  </r>
  <r>
    <x v="1"/>
    <x v="3"/>
    <x v="15"/>
    <s v="Sud, Isole"/>
    <x v="13"/>
    <x v="0"/>
    <x v="0"/>
  </r>
  <r>
    <x v="1"/>
    <x v="3"/>
    <x v="16"/>
    <s v="Cyprus"/>
    <x v="13"/>
    <x v="0"/>
    <x v="0"/>
  </r>
  <r>
    <x v="1"/>
    <x v="3"/>
    <x v="17"/>
    <s v="Latvia"/>
    <x v="13"/>
    <x v="0"/>
    <x v="0"/>
  </r>
  <r>
    <x v="1"/>
    <x v="3"/>
    <x v="18"/>
    <s v="Lithuania"/>
    <x v="13"/>
    <x v="0"/>
    <x v="0"/>
  </r>
  <r>
    <x v="1"/>
    <x v="3"/>
    <x v="19"/>
    <s v="Luxembourg"/>
    <x v="13"/>
    <x v="0"/>
    <x v="13"/>
  </r>
  <r>
    <x v="1"/>
    <x v="3"/>
    <x v="20"/>
    <s v="Hungary"/>
    <x v="13"/>
    <x v="0"/>
    <x v="1613"/>
  </r>
  <r>
    <x v="1"/>
    <x v="3"/>
    <x v="21"/>
    <s v="Malta"/>
    <x v="13"/>
    <x v="0"/>
    <x v="2182"/>
  </r>
  <r>
    <x v="1"/>
    <x v="3"/>
    <x v="22"/>
    <s v="Netherlands"/>
    <x v="13"/>
    <x v="0"/>
    <x v="0"/>
  </r>
  <r>
    <x v="1"/>
    <x v="3"/>
    <x v="22"/>
    <s v="Noord-Holland"/>
    <x v="13"/>
    <x v="0"/>
    <x v="190"/>
  </r>
  <r>
    <x v="1"/>
    <x v="3"/>
    <x v="22"/>
    <s v="Rotterdam"/>
    <x v="13"/>
    <x v="0"/>
    <x v="822"/>
  </r>
  <r>
    <x v="1"/>
    <x v="3"/>
    <x v="22"/>
    <s v="Noord-Brabant"/>
    <x v="13"/>
    <x v="0"/>
    <x v="2120"/>
  </r>
  <r>
    <x v="1"/>
    <x v="3"/>
    <x v="23"/>
    <s v="Austria"/>
    <x v="13"/>
    <x v="0"/>
    <x v="0"/>
  </r>
  <r>
    <x v="1"/>
    <x v="3"/>
    <x v="23"/>
    <s v="Wien, Oberösterreich, Tirol"/>
    <x v="13"/>
    <x v="0"/>
    <x v="1659"/>
  </r>
  <r>
    <x v="1"/>
    <x v="3"/>
    <x v="24"/>
    <s v="Poland"/>
    <x v="13"/>
    <x v="0"/>
    <x v="0"/>
  </r>
  <r>
    <x v="1"/>
    <x v="3"/>
    <x v="25"/>
    <s v="Portugal"/>
    <x v="13"/>
    <x v="0"/>
    <x v="0"/>
  </r>
  <r>
    <x v="1"/>
    <x v="3"/>
    <x v="25"/>
    <s v="Lisboa"/>
    <x v="13"/>
    <x v="0"/>
    <x v="1840"/>
  </r>
  <r>
    <x v="1"/>
    <x v="3"/>
    <x v="26"/>
    <s v="Romania"/>
    <x v="13"/>
    <x v="0"/>
    <x v="0"/>
  </r>
  <r>
    <x v="1"/>
    <x v="3"/>
    <x v="27"/>
    <s v="Slovenia"/>
    <x v="13"/>
    <x v="0"/>
    <x v="27"/>
  </r>
  <r>
    <x v="1"/>
    <x v="3"/>
    <x v="28"/>
    <s v="Slovakia"/>
    <x v="13"/>
    <x v="0"/>
    <x v="0"/>
  </r>
  <r>
    <x v="1"/>
    <x v="3"/>
    <x v="29"/>
    <s v="Finland"/>
    <x v="13"/>
    <x v="0"/>
    <x v="1205"/>
  </r>
  <r>
    <x v="1"/>
    <x v="3"/>
    <x v="30"/>
    <s v="Sweden"/>
    <x v="13"/>
    <x v="0"/>
    <x v="213"/>
  </r>
  <r>
    <x v="1"/>
    <x v="3"/>
    <x v="31"/>
    <s v="United Kingdom"/>
    <x v="13"/>
    <x v="0"/>
    <x v="0"/>
  </r>
  <r>
    <x v="1"/>
    <x v="3"/>
    <x v="31"/>
    <s v="Leeds"/>
    <x v="13"/>
    <x v="0"/>
    <x v="1098"/>
  </r>
  <r>
    <x v="1"/>
    <x v="3"/>
    <x v="31"/>
    <s v="Birmingham"/>
    <x v="13"/>
    <x v="0"/>
    <x v="721"/>
  </r>
  <r>
    <x v="1"/>
    <x v="3"/>
    <x v="31"/>
    <s v="London"/>
    <x v="13"/>
    <x v="0"/>
    <x v="1421"/>
  </r>
  <r>
    <x v="1"/>
    <x v="3"/>
    <x v="31"/>
    <s v="Glasgow"/>
    <x v="13"/>
    <x v="0"/>
    <x v="2028"/>
  </r>
  <r>
    <x v="1"/>
    <x v="3"/>
    <x v="32"/>
    <s v="Norway"/>
    <x v="13"/>
    <x v="0"/>
    <x v="2145"/>
  </r>
  <r>
    <x v="1"/>
    <x v="3"/>
    <x v="33"/>
    <s v="Turkey"/>
    <x v="13"/>
    <x v="0"/>
    <x v="0"/>
  </r>
  <r>
    <x v="1"/>
    <x v="3"/>
    <x v="0"/>
    <s v="European Union (27 countries)"/>
    <x v="13"/>
    <x v="1"/>
    <x v="0"/>
  </r>
  <r>
    <x v="1"/>
    <x v="3"/>
    <x v="1"/>
    <s v="European Union (25 countries)"/>
    <x v="13"/>
    <x v="1"/>
    <x v="0"/>
  </r>
  <r>
    <x v="1"/>
    <x v="3"/>
    <x v="2"/>
    <s v="European Union (15 countries)"/>
    <x v="13"/>
    <x v="1"/>
    <x v="0"/>
  </r>
  <r>
    <x v="1"/>
    <x v="3"/>
    <x v="3"/>
    <s v="Euro area (EA11-2000, EA12-2006, EA13-2007, EA15-2008, EA16-2010, EA17)"/>
    <x v="13"/>
    <x v="1"/>
    <x v="0"/>
  </r>
  <r>
    <x v="1"/>
    <x v="3"/>
    <x v="4"/>
    <s v="Belgium"/>
    <x v="13"/>
    <x v="1"/>
    <x v="550"/>
  </r>
  <r>
    <x v="1"/>
    <x v="3"/>
    <x v="5"/>
    <s v="Bulgaria"/>
    <x v="13"/>
    <x v="1"/>
    <x v="0"/>
  </r>
  <r>
    <x v="1"/>
    <x v="3"/>
    <x v="6"/>
    <s v="Czech Republic"/>
    <x v="13"/>
    <x v="1"/>
    <x v="0"/>
  </r>
  <r>
    <x v="1"/>
    <x v="3"/>
    <x v="7"/>
    <s v="Denmark"/>
    <x v="13"/>
    <x v="1"/>
    <x v="1200"/>
  </r>
  <r>
    <x v="1"/>
    <x v="3"/>
    <x v="7"/>
    <s v="København"/>
    <x v="13"/>
    <x v="1"/>
    <x v="0"/>
  </r>
  <r>
    <x v="1"/>
    <x v="3"/>
    <x v="8"/>
    <s v="Germany (until 1990 former territory of the FRG)"/>
    <x v="13"/>
    <x v="1"/>
    <x v="0"/>
  </r>
  <r>
    <x v="1"/>
    <x v="3"/>
    <x v="8"/>
    <s v="Stuttgart"/>
    <x v="13"/>
    <x v="1"/>
    <x v="1875"/>
  </r>
  <r>
    <x v="1"/>
    <x v="3"/>
    <x v="8"/>
    <s v="München"/>
    <x v="13"/>
    <x v="1"/>
    <x v="41"/>
  </r>
  <r>
    <x v="1"/>
    <x v="3"/>
    <x v="8"/>
    <s v="Hamburg"/>
    <x v="13"/>
    <x v="1"/>
    <x v="510"/>
  </r>
  <r>
    <x v="1"/>
    <x v="3"/>
    <x v="8"/>
    <s v="Frankfurt am Main"/>
    <x v="13"/>
    <x v="1"/>
    <x v="220"/>
  </r>
  <r>
    <x v="1"/>
    <x v="3"/>
    <x v="8"/>
    <s v="Rostock"/>
    <x v="13"/>
    <x v="1"/>
    <x v="1732"/>
  </r>
  <r>
    <x v="1"/>
    <x v="3"/>
    <x v="8"/>
    <s v="Hannover"/>
    <x v="13"/>
    <x v="1"/>
    <x v="1693"/>
  </r>
  <r>
    <x v="1"/>
    <x v="3"/>
    <x v="8"/>
    <s v="Düsseldorf"/>
    <x v="13"/>
    <x v="1"/>
    <x v="2041"/>
  </r>
  <r>
    <x v="1"/>
    <x v="3"/>
    <x v="8"/>
    <s v="Leipzig"/>
    <x v="13"/>
    <x v="1"/>
    <x v="221"/>
  </r>
  <r>
    <x v="1"/>
    <x v="3"/>
    <x v="8"/>
    <s v="Erfurt"/>
    <x v="13"/>
    <x v="1"/>
    <x v="2025"/>
  </r>
  <r>
    <x v="1"/>
    <x v="3"/>
    <x v="8"/>
    <s v="Germany - South"/>
    <x v="13"/>
    <x v="1"/>
    <x v="357"/>
  </r>
  <r>
    <x v="1"/>
    <x v="3"/>
    <x v="8"/>
    <s v="Germany - West"/>
    <x v="13"/>
    <x v="1"/>
    <x v="1220"/>
  </r>
  <r>
    <x v="1"/>
    <x v="3"/>
    <x v="9"/>
    <s v="Estonia"/>
    <x v="13"/>
    <x v="1"/>
    <x v="0"/>
  </r>
  <r>
    <x v="1"/>
    <x v="3"/>
    <x v="10"/>
    <s v="Ireland"/>
    <x v="13"/>
    <x v="1"/>
    <x v="0"/>
  </r>
  <r>
    <x v="1"/>
    <x v="3"/>
    <x v="10"/>
    <s v="Dublin"/>
    <x v="13"/>
    <x v="1"/>
    <x v="2020"/>
  </r>
  <r>
    <x v="1"/>
    <x v="3"/>
    <x v="11"/>
    <s v="Greece"/>
    <x v="13"/>
    <x v="1"/>
    <x v="0"/>
  </r>
  <r>
    <x v="1"/>
    <x v="3"/>
    <x v="11"/>
    <s v="Athina"/>
    <x v="13"/>
    <x v="1"/>
    <x v="1322"/>
  </r>
  <r>
    <x v="1"/>
    <x v="3"/>
    <x v="12"/>
    <s v="Spain"/>
    <x v="13"/>
    <x v="1"/>
    <x v="0"/>
  </r>
  <r>
    <x v="1"/>
    <x v="3"/>
    <x v="12"/>
    <s v="Madrid"/>
    <x v="13"/>
    <x v="1"/>
    <x v="1512"/>
  </r>
  <r>
    <x v="1"/>
    <x v="3"/>
    <x v="13"/>
    <s v="France"/>
    <x v="13"/>
    <x v="1"/>
    <x v="0"/>
  </r>
  <r>
    <x v="1"/>
    <x v="3"/>
    <x v="13"/>
    <s v="Paris"/>
    <x v="13"/>
    <x v="1"/>
    <x v="1798"/>
  </r>
  <r>
    <x v="1"/>
    <x v="3"/>
    <x v="13"/>
    <s v="Lille"/>
    <x v="13"/>
    <x v="1"/>
    <x v="59"/>
  </r>
  <r>
    <x v="1"/>
    <x v="3"/>
    <x v="13"/>
    <s v="Strasbourg"/>
    <x v="13"/>
    <x v="1"/>
    <x v="88"/>
  </r>
  <r>
    <x v="1"/>
    <x v="3"/>
    <x v="13"/>
    <s v="Toulouse"/>
    <x v="13"/>
    <x v="1"/>
    <x v="59"/>
  </r>
  <r>
    <x v="1"/>
    <x v="3"/>
    <x v="13"/>
    <s v="Lyon"/>
    <x v="13"/>
    <x v="1"/>
    <x v="59"/>
  </r>
  <r>
    <x v="1"/>
    <x v="3"/>
    <x v="13"/>
    <s v="Marseille"/>
    <x v="13"/>
    <x v="1"/>
    <x v="59"/>
  </r>
  <r>
    <x v="1"/>
    <x v="3"/>
    <x v="14"/>
    <s v="Croatia"/>
    <x v="13"/>
    <x v="1"/>
    <x v="0"/>
  </r>
  <r>
    <x v="1"/>
    <x v="3"/>
    <x v="15"/>
    <s v="Italy"/>
    <x v="13"/>
    <x v="1"/>
    <x v="96"/>
  </r>
  <r>
    <x v="1"/>
    <x v="3"/>
    <x v="15"/>
    <s v="Nord-Ovest, Nord-Est, Centro (IT) (NUTS 2006)"/>
    <x v="13"/>
    <x v="1"/>
    <x v="0"/>
  </r>
  <r>
    <x v="1"/>
    <x v="3"/>
    <x v="15"/>
    <s v="Sud, Isole"/>
    <x v="13"/>
    <x v="1"/>
    <x v="0"/>
  </r>
  <r>
    <x v="1"/>
    <x v="3"/>
    <x v="16"/>
    <s v="Cyprus"/>
    <x v="13"/>
    <x v="1"/>
    <x v="0"/>
  </r>
  <r>
    <x v="1"/>
    <x v="3"/>
    <x v="17"/>
    <s v="Latvia"/>
    <x v="13"/>
    <x v="1"/>
    <x v="0"/>
  </r>
  <r>
    <x v="1"/>
    <x v="3"/>
    <x v="18"/>
    <s v="Lithuania"/>
    <x v="13"/>
    <x v="1"/>
    <x v="0"/>
  </r>
  <r>
    <x v="1"/>
    <x v="3"/>
    <x v="19"/>
    <s v="Luxembourg"/>
    <x v="13"/>
    <x v="1"/>
    <x v="1739"/>
  </r>
  <r>
    <x v="1"/>
    <x v="3"/>
    <x v="20"/>
    <s v="Hungary"/>
    <x v="13"/>
    <x v="1"/>
    <x v="2209"/>
  </r>
  <r>
    <x v="1"/>
    <x v="3"/>
    <x v="21"/>
    <s v="Malta"/>
    <x v="13"/>
    <x v="1"/>
    <x v="485"/>
  </r>
  <r>
    <x v="1"/>
    <x v="3"/>
    <x v="22"/>
    <s v="Netherlands"/>
    <x v="13"/>
    <x v="1"/>
    <x v="0"/>
  </r>
  <r>
    <x v="1"/>
    <x v="3"/>
    <x v="22"/>
    <s v="Noord-Holland"/>
    <x v="13"/>
    <x v="1"/>
    <x v="1706"/>
  </r>
  <r>
    <x v="1"/>
    <x v="3"/>
    <x v="22"/>
    <s v="Rotterdam"/>
    <x v="13"/>
    <x v="1"/>
    <x v="1872"/>
  </r>
  <r>
    <x v="1"/>
    <x v="3"/>
    <x v="22"/>
    <s v="Noord-Brabant"/>
    <x v="13"/>
    <x v="1"/>
    <x v="2052"/>
  </r>
  <r>
    <x v="1"/>
    <x v="3"/>
    <x v="23"/>
    <s v="Austria"/>
    <x v="13"/>
    <x v="1"/>
    <x v="0"/>
  </r>
  <r>
    <x v="1"/>
    <x v="3"/>
    <x v="23"/>
    <s v="Wien, Oberösterreich, Tirol"/>
    <x v="13"/>
    <x v="1"/>
    <x v="1100"/>
  </r>
  <r>
    <x v="1"/>
    <x v="3"/>
    <x v="24"/>
    <s v="Poland"/>
    <x v="13"/>
    <x v="1"/>
    <x v="0"/>
  </r>
  <r>
    <x v="1"/>
    <x v="3"/>
    <x v="25"/>
    <s v="Portugal"/>
    <x v="13"/>
    <x v="1"/>
    <x v="0"/>
  </r>
  <r>
    <x v="1"/>
    <x v="3"/>
    <x v="25"/>
    <s v="Lisboa"/>
    <x v="13"/>
    <x v="1"/>
    <x v="1822"/>
  </r>
  <r>
    <x v="1"/>
    <x v="3"/>
    <x v="26"/>
    <s v="Romania"/>
    <x v="13"/>
    <x v="1"/>
    <x v="0"/>
  </r>
  <r>
    <x v="1"/>
    <x v="3"/>
    <x v="27"/>
    <s v="Slovenia"/>
    <x v="13"/>
    <x v="1"/>
    <x v="213"/>
  </r>
  <r>
    <x v="1"/>
    <x v="3"/>
    <x v="28"/>
    <s v="Slovakia"/>
    <x v="13"/>
    <x v="1"/>
    <x v="0"/>
  </r>
  <r>
    <x v="1"/>
    <x v="3"/>
    <x v="29"/>
    <s v="Finland"/>
    <x v="13"/>
    <x v="1"/>
    <x v="2168"/>
  </r>
  <r>
    <x v="1"/>
    <x v="3"/>
    <x v="30"/>
    <s v="Sweden"/>
    <x v="13"/>
    <x v="1"/>
    <x v="1189"/>
  </r>
  <r>
    <x v="1"/>
    <x v="3"/>
    <x v="31"/>
    <s v="United Kingdom"/>
    <x v="13"/>
    <x v="1"/>
    <x v="0"/>
  </r>
  <r>
    <x v="1"/>
    <x v="3"/>
    <x v="31"/>
    <s v="Leeds"/>
    <x v="13"/>
    <x v="1"/>
    <x v="2139"/>
  </r>
  <r>
    <x v="1"/>
    <x v="3"/>
    <x v="31"/>
    <s v="Birmingham"/>
    <x v="13"/>
    <x v="1"/>
    <x v="681"/>
  </r>
  <r>
    <x v="1"/>
    <x v="3"/>
    <x v="31"/>
    <s v="London"/>
    <x v="13"/>
    <x v="1"/>
    <x v="640"/>
  </r>
  <r>
    <x v="1"/>
    <x v="3"/>
    <x v="31"/>
    <s v="Glasgow"/>
    <x v="13"/>
    <x v="1"/>
    <x v="1688"/>
  </r>
  <r>
    <x v="1"/>
    <x v="3"/>
    <x v="32"/>
    <s v="Norway"/>
    <x v="13"/>
    <x v="1"/>
    <x v="2189"/>
  </r>
  <r>
    <x v="1"/>
    <x v="3"/>
    <x v="33"/>
    <s v="Turkey"/>
    <x v="13"/>
    <x v="1"/>
    <x v="0"/>
  </r>
  <r>
    <x v="1"/>
    <x v="3"/>
    <x v="0"/>
    <s v="European Union (27 countries)"/>
    <x v="14"/>
    <x v="0"/>
    <x v="0"/>
  </r>
  <r>
    <x v="1"/>
    <x v="3"/>
    <x v="1"/>
    <s v="European Union (25 countries)"/>
    <x v="14"/>
    <x v="0"/>
    <x v="0"/>
  </r>
  <r>
    <x v="1"/>
    <x v="3"/>
    <x v="2"/>
    <s v="European Union (15 countries)"/>
    <x v="14"/>
    <x v="0"/>
    <x v="0"/>
  </r>
  <r>
    <x v="1"/>
    <x v="3"/>
    <x v="3"/>
    <s v="Euro area (EA11-2000, EA12-2006, EA13-2007, EA15-2008, EA16-2010, EA17)"/>
    <x v="14"/>
    <x v="0"/>
    <x v="0"/>
  </r>
  <r>
    <x v="1"/>
    <x v="3"/>
    <x v="4"/>
    <s v="Belgium"/>
    <x v="14"/>
    <x v="0"/>
    <x v="81"/>
  </r>
  <r>
    <x v="1"/>
    <x v="3"/>
    <x v="5"/>
    <s v="Bulgaria"/>
    <x v="14"/>
    <x v="0"/>
    <x v="0"/>
  </r>
  <r>
    <x v="1"/>
    <x v="3"/>
    <x v="6"/>
    <s v="Czech Republic"/>
    <x v="14"/>
    <x v="0"/>
    <x v="0"/>
  </r>
  <r>
    <x v="1"/>
    <x v="3"/>
    <x v="7"/>
    <s v="Denmark"/>
    <x v="14"/>
    <x v="0"/>
    <x v="288"/>
  </r>
  <r>
    <x v="1"/>
    <x v="3"/>
    <x v="7"/>
    <s v="København"/>
    <x v="14"/>
    <x v="0"/>
    <x v="0"/>
  </r>
  <r>
    <x v="1"/>
    <x v="3"/>
    <x v="8"/>
    <s v="Germany (until 1990 former territory of the FRG)"/>
    <x v="14"/>
    <x v="0"/>
    <x v="0"/>
  </r>
  <r>
    <x v="1"/>
    <x v="3"/>
    <x v="8"/>
    <s v="Stuttgart"/>
    <x v="14"/>
    <x v="0"/>
    <x v="0"/>
  </r>
  <r>
    <x v="1"/>
    <x v="3"/>
    <x v="8"/>
    <s v="München"/>
    <x v="14"/>
    <x v="0"/>
    <x v="364"/>
  </r>
  <r>
    <x v="1"/>
    <x v="3"/>
    <x v="8"/>
    <s v="Hamburg"/>
    <x v="14"/>
    <x v="0"/>
    <x v="192"/>
  </r>
  <r>
    <x v="1"/>
    <x v="3"/>
    <x v="8"/>
    <s v="Frankfurt am Main"/>
    <x v="14"/>
    <x v="0"/>
    <x v="196"/>
  </r>
  <r>
    <x v="1"/>
    <x v="3"/>
    <x v="8"/>
    <s v="Rostock"/>
    <x v="14"/>
    <x v="0"/>
    <x v="391"/>
  </r>
  <r>
    <x v="1"/>
    <x v="3"/>
    <x v="8"/>
    <s v="Hannover"/>
    <x v="14"/>
    <x v="0"/>
    <x v="2066"/>
  </r>
  <r>
    <x v="1"/>
    <x v="3"/>
    <x v="8"/>
    <s v="Düsseldorf"/>
    <x v="14"/>
    <x v="0"/>
    <x v="906"/>
  </r>
  <r>
    <x v="1"/>
    <x v="3"/>
    <x v="8"/>
    <s v="Leipzig"/>
    <x v="14"/>
    <x v="0"/>
    <x v="728"/>
  </r>
  <r>
    <x v="1"/>
    <x v="3"/>
    <x v="8"/>
    <s v="Erfurt"/>
    <x v="14"/>
    <x v="0"/>
    <x v="108"/>
  </r>
  <r>
    <x v="1"/>
    <x v="3"/>
    <x v="8"/>
    <s v="Germany - South"/>
    <x v="14"/>
    <x v="0"/>
    <x v="1038"/>
  </r>
  <r>
    <x v="1"/>
    <x v="3"/>
    <x v="8"/>
    <s v="Germany - West"/>
    <x v="14"/>
    <x v="0"/>
    <x v="1665"/>
  </r>
  <r>
    <x v="1"/>
    <x v="3"/>
    <x v="9"/>
    <s v="Estonia"/>
    <x v="14"/>
    <x v="0"/>
    <x v="0"/>
  </r>
  <r>
    <x v="1"/>
    <x v="3"/>
    <x v="10"/>
    <s v="Ireland"/>
    <x v="14"/>
    <x v="0"/>
    <x v="0"/>
  </r>
  <r>
    <x v="1"/>
    <x v="3"/>
    <x v="10"/>
    <s v="Dublin"/>
    <x v="14"/>
    <x v="0"/>
    <x v="1050"/>
  </r>
  <r>
    <x v="1"/>
    <x v="3"/>
    <x v="11"/>
    <s v="Greece"/>
    <x v="14"/>
    <x v="0"/>
    <x v="0"/>
  </r>
  <r>
    <x v="1"/>
    <x v="3"/>
    <x v="11"/>
    <s v="Athina"/>
    <x v="14"/>
    <x v="0"/>
    <x v="2086"/>
  </r>
  <r>
    <x v="1"/>
    <x v="3"/>
    <x v="12"/>
    <s v="Spain"/>
    <x v="14"/>
    <x v="0"/>
    <x v="0"/>
  </r>
  <r>
    <x v="1"/>
    <x v="3"/>
    <x v="12"/>
    <s v="Madrid"/>
    <x v="14"/>
    <x v="0"/>
    <x v="1604"/>
  </r>
  <r>
    <x v="1"/>
    <x v="3"/>
    <x v="13"/>
    <s v="France"/>
    <x v="14"/>
    <x v="0"/>
    <x v="0"/>
  </r>
  <r>
    <x v="1"/>
    <x v="3"/>
    <x v="13"/>
    <s v="Paris"/>
    <x v="14"/>
    <x v="0"/>
    <x v="1657"/>
  </r>
  <r>
    <x v="1"/>
    <x v="3"/>
    <x v="13"/>
    <s v="Lille"/>
    <x v="14"/>
    <x v="0"/>
    <x v="1798"/>
  </r>
  <r>
    <x v="1"/>
    <x v="3"/>
    <x v="13"/>
    <s v="Strasbourg"/>
    <x v="14"/>
    <x v="0"/>
    <x v="134"/>
  </r>
  <r>
    <x v="1"/>
    <x v="3"/>
    <x v="13"/>
    <s v="Toulouse"/>
    <x v="14"/>
    <x v="0"/>
    <x v="1798"/>
  </r>
  <r>
    <x v="1"/>
    <x v="3"/>
    <x v="13"/>
    <s v="Lyon"/>
    <x v="14"/>
    <x v="0"/>
    <x v="1798"/>
  </r>
  <r>
    <x v="1"/>
    <x v="3"/>
    <x v="13"/>
    <s v="Marseille"/>
    <x v="14"/>
    <x v="0"/>
    <x v="1798"/>
  </r>
  <r>
    <x v="1"/>
    <x v="3"/>
    <x v="14"/>
    <s v="Croatia"/>
    <x v="14"/>
    <x v="0"/>
    <x v="0"/>
  </r>
  <r>
    <x v="1"/>
    <x v="3"/>
    <x v="15"/>
    <s v="Italy"/>
    <x v="14"/>
    <x v="0"/>
    <x v="25"/>
  </r>
  <r>
    <x v="1"/>
    <x v="3"/>
    <x v="15"/>
    <s v="Nord-Ovest, Nord-Est, Centro (IT) (NUTS 2006)"/>
    <x v="14"/>
    <x v="0"/>
    <x v="0"/>
  </r>
  <r>
    <x v="1"/>
    <x v="3"/>
    <x v="15"/>
    <s v="Sud, Isole"/>
    <x v="14"/>
    <x v="0"/>
    <x v="0"/>
  </r>
  <r>
    <x v="1"/>
    <x v="3"/>
    <x v="16"/>
    <s v="Cyprus"/>
    <x v="14"/>
    <x v="0"/>
    <x v="1631"/>
  </r>
  <r>
    <x v="1"/>
    <x v="3"/>
    <x v="17"/>
    <s v="Latvia"/>
    <x v="14"/>
    <x v="0"/>
    <x v="0"/>
  </r>
  <r>
    <x v="1"/>
    <x v="3"/>
    <x v="18"/>
    <s v="Lithuania"/>
    <x v="14"/>
    <x v="0"/>
    <x v="0"/>
  </r>
  <r>
    <x v="1"/>
    <x v="3"/>
    <x v="19"/>
    <s v="Luxembourg"/>
    <x v="14"/>
    <x v="0"/>
    <x v="1904"/>
  </r>
  <r>
    <x v="1"/>
    <x v="3"/>
    <x v="20"/>
    <s v="Hungary"/>
    <x v="14"/>
    <x v="0"/>
    <x v="2073"/>
  </r>
  <r>
    <x v="1"/>
    <x v="3"/>
    <x v="21"/>
    <s v="Malta"/>
    <x v="14"/>
    <x v="0"/>
    <x v="819"/>
  </r>
  <r>
    <x v="1"/>
    <x v="3"/>
    <x v="22"/>
    <s v="Netherlands"/>
    <x v="14"/>
    <x v="0"/>
    <x v="0"/>
  </r>
  <r>
    <x v="1"/>
    <x v="3"/>
    <x v="22"/>
    <s v="Noord-Holland"/>
    <x v="14"/>
    <x v="0"/>
    <x v="683"/>
  </r>
  <r>
    <x v="1"/>
    <x v="3"/>
    <x v="22"/>
    <s v="Rotterdam"/>
    <x v="14"/>
    <x v="0"/>
    <x v="494"/>
  </r>
  <r>
    <x v="1"/>
    <x v="3"/>
    <x v="22"/>
    <s v="Noord-Brabant"/>
    <x v="14"/>
    <x v="0"/>
    <x v="1233"/>
  </r>
  <r>
    <x v="1"/>
    <x v="3"/>
    <x v="23"/>
    <s v="Austria"/>
    <x v="14"/>
    <x v="0"/>
    <x v="0"/>
  </r>
  <r>
    <x v="1"/>
    <x v="3"/>
    <x v="23"/>
    <s v="Wien, Oberösterreich, Tirol"/>
    <x v="14"/>
    <x v="0"/>
    <x v="717"/>
  </r>
  <r>
    <x v="1"/>
    <x v="3"/>
    <x v="24"/>
    <s v="Poland"/>
    <x v="14"/>
    <x v="0"/>
    <x v="0"/>
  </r>
  <r>
    <x v="1"/>
    <x v="3"/>
    <x v="25"/>
    <s v="Portugal"/>
    <x v="14"/>
    <x v="0"/>
    <x v="0"/>
  </r>
  <r>
    <x v="1"/>
    <x v="3"/>
    <x v="25"/>
    <s v="Lisboa"/>
    <x v="14"/>
    <x v="0"/>
    <x v="1756"/>
  </r>
  <r>
    <x v="1"/>
    <x v="3"/>
    <x v="26"/>
    <s v="Romania"/>
    <x v="14"/>
    <x v="0"/>
    <x v="0"/>
  </r>
  <r>
    <x v="1"/>
    <x v="3"/>
    <x v="27"/>
    <s v="Slovenia"/>
    <x v="14"/>
    <x v="0"/>
    <x v="1939"/>
  </r>
  <r>
    <x v="1"/>
    <x v="3"/>
    <x v="28"/>
    <s v="Slovakia"/>
    <x v="14"/>
    <x v="0"/>
    <x v="0"/>
  </r>
  <r>
    <x v="1"/>
    <x v="3"/>
    <x v="29"/>
    <s v="Finland"/>
    <x v="14"/>
    <x v="0"/>
    <x v="2224"/>
  </r>
  <r>
    <x v="1"/>
    <x v="3"/>
    <x v="30"/>
    <s v="Sweden"/>
    <x v="14"/>
    <x v="0"/>
    <x v="653"/>
  </r>
  <r>
    <x v="1"/>
    <x v="3"/>
    <x v="31"/>
    <s v="United Kingdom"/>
    <x v="14"/>
    <x v="0"/>
    <x v="0"/>
  </r>
  <r>
    <x v="1"/>
    <x v="3"/>
    <x v="31"/>
    <s v="Leeds"/>
    <x v="14"/>
    <x v="0"/>
    <x v="2050"/>
  </r>
  <r>
    <x v="1"/>
    <x v="3"/>
    <x v="31"/>
    <s v="Birmingham"/>
    <x v="14"/>
    <x v="0"/>
    <x v="1185"/>
  </r>
  <r>
    <x v="1"/>
    <x v="3"/>
    <x v="31"/>
    <s v="London"/>
    <x v="14"/>
    <x v="0"/>
    <x v="2152"/>
  </r>
  <r>
    <x v="1"/>
    <x v="3"/>
    <x v="31"/>
    <s v="Glasgow"/>
    <x v="14"/>
    <x v="0"/>
    <x v="2142"/>
  </r>
  <r>
    <x v="1"/>
    <x v="3"/>
    <x v="32"/>
    <s v="Norway"/>
    <x v="14"/>
    <x v="0"/>
    <x v="1718"/>
  </r>
  <r>
    <x v="1"/>
    <x v="3"/>
    <x v="33"/>
    <s v="Turkey"/>
    <x v="14"/>
    <x v="0"/>
    <x v="0"/>
  </r>
  <r>
    <x v="1"/>
    <x v="3"/>
    <x v="0"/>
    <s v="European Union (27 countries)"/>
    <x v="14"/>
    <x v="1"/>
    <x v="0"/>
  </r>
  <r>
    <x v="1"/>
    <x v="3"/>
    <x v="1"/>
    <s v="European Union (25 countries)"/>
    <x v="14"/>
    <x v="1"/>
    <x v="0"/>
  </r>
  <r>
    <x v="1"/>
    <x v="3"/>
    <x v="2"/>
    <s v="European Union (15 countries)"/>
    <x v="14"/>
    <x v="1"/>
    <x v="0"/>
  </r>
  <r>
    <x v="1"/>
    <x v="3"/>
    <x v="3"/>
    <s v="Euro area (EA11-2000, EA12-2006, EA13-2007, EA15-2008, EA16-2010, EA17)"/>
    <x v="14"/>
    <x v="1"/>
    <x v="0"/>
  </r>
  <r>
    <x v="1"/>
    <x v="3"/>
    <x v="4"/>
    <s v="Belgium"/>
    <x v="14"/>
    <x v="1"/>
    <x v="667"/>
  </r>
  <r>
    <x v="1"/>
    <x v="3"/>
    <x v="5"/>
    <s v="Bulgaria"/>
    <x v="14"/>
    <x v="1"/>
    <x v="0"/>
  </r>
  <r>
    <x v="1"/>
    <x v="3"/>
    <x v="6"/>
    <s v="Czech Republic"/>
    <x v="14"/>
    <x v="1"/>
    <x v="0"/>
  </r>
  <r>
    <x v="1"/>
    <x v="3"/>
    <x v="7"/>
    <s v="Denmark"/>
    <x v="14"/>
    <x v="1"/>
    <x v="762"/>
  </r>
  <r>
    <x v="1"/>
    <x v="3"/>
    <x v="7"/>
    <s v="København"/>
    <x v="14"/>
    <x v="1"/>
    <x v="0"/>
  </r>
  <r>
    <x v="1"/>
    <x v="3"/>
    <x v="8"/>
    <s v="Germany (until 1990 former territory of the FRG)"/>
    <x v="14"/>
    <x v="1"/>
    <x v="0"/>
  </r>
  <r>
    <x v="1"/>
    <x v="3"/>
    <x v="8"/>
    <s v="Stuttgart"/>
    <x v="14"/>
    <x v="1"/>
    <x v="0"/>
  </r>
  <r>
    <x v="1"/>
    <x v="3"/>
    <x v="8"/>
    <s v="München"/>
    <x v="14"/>
    <x v="1"/>
    <x v="419"/>
  </r>
  <r>
    <x v="1"/>
    <x v="3"/>
    <x v="8"/>
    <s v="Hamburg"/>
    <x v="14"/>
    <x v="1"/>
    <x v="913"/>
  </r>
  <r>
    <x v="1"/>
    <x v="3"/>
    <x v="8"/>
    <s v="Frankfurt am Main"/>
    <x v="14"/>
    <x v="1"/>
    <x v="611"/>
  </r>
  <r>
    <x v="1"/>
    <x v="3"/>
    <x v="8"/>
    <s v="Rostock"/>
    <x v="14"/>
    <x v="1"/>
    <x v="1021"/>
  </r>
  <r>
    <x v="1"/>
    <x v="3"/>
    <x v="8"/>
    <s v="Hannover"/>
    <x v="14"/>
    <x v="1"/>
    <x v="769"/>
  </r>
  <r>
    <x v="1"/>
    <x v="3"/>
    <x v="8"/>
    <s v="Düsseldorf"/>
    <x v="14"/>
    <x v="1"/>
    <x v="102"/>
  </r>
  <r>
    <x v="1"/>
    <x v="3"/>
    <x v="8"/>
    <s v="Leipzig"/>
    <x v="14"/>
    <x v="1"/>
    <x v="341"/>
  </r>
  <r>
    <x v="1"/>
    <x v="3"/>
    <x v="8"/>
    <s v="Erfurt"/>
    <x v="14"/>
    <x v="1"/>
    <x v="197"/>
  </r>
  <r>
    <x v="1"/>
    <x v="3"/>
    <x v="8"/>
    <s v="Germany - South"/>
    <x v="14"/>
    <x v="1"/>
    <x v="64"/>
  </r>
  <r>
    <x v="1"/>
    <x v="3"/>
    <x v="8"/>
    <s v="Germany - West"/>
    <x v="14"/>
    <x v="1"/>
    <x v="2066"/>
  </r>
  <r>
    <x v="1"/>
    <x v="3"/>
    <x v="9"/>
    <s v="Estonia"/>
    <x v="14"/>
    <x v="1"/>
    <x v="0"/>
  </r>
  <r>
    <x v="1"/>
    <x v="3"/>
    <x v="10"/>
    <s v="Ireland"/>
    <x v="14"/>
    <x v="1"/>
    <x v="0"/>
  </r>
  <r>
    <x v="1"/>
    <x v="3"/>
    <x v="10"/>
    <s v="Dublin"/>
    <x v="14"/>
    <x v="1"/>
    <x v="1050"/>
  </r>
  <r>
    <x v="1"/>
    <x v="3"/>
    <x v="11"/>
    <s v="Greece"/>
    <x v="14"/>
    <x v="1"/>
    <x v="0"/>
  </r>
  <r>
    <x v="1"/>
    <x v="3"/>
    <x v="11"/>
    <s v="Athina"/>
    <x v="14"/>
    <x v="1"/>
    <x v="1791"/>
  </r>
  <r>
    <x v="1"/>
    <x v="3"/>
    <x v="12"/>
    <s v="Spain"/>
    <x v="14"/>
    <x v="1"/>
    <x v="0"/>
  </r>
  <r>
    <x v="1"/>
    <x v="3"/>
    <x v="12"/>
    <s v="Madrid"/>
    <x v="14"/>
    <x v="1"/>
    <x v="1849"/>
  </r>
  <r>
    <x v="1"/>
    <x v="3"/>
    <x v="13"/>
    <s v="France"/>
    <x v="14"/>
    <x v="1"/>
    <x v="0"/>
  </r>
  <r>
    <x v="1"/>
    <x v="3"/>
    <x v="13"/>
    <s v="Paris"/>
    <x v="14"/>
    <x v="1"/>
    <x v="1778"/>
  </r>
  <r>
    <x v="1"/>
    <x v="3"/>
    <x v="13"/>
    <s v="Lille"/>
    <x v="14"/>
    <x v="1"/>
    <x v="1582"/>
  </r>
  <r>
    <x v="1"/>
    <x v="3"/>
    <x v="13"/>
    <s v="Strasbourg"/>
    <x v="14"/>
    <x v="1"/>
    <x v="1493"/>
  </r>
  <r>
    <x v="1"/>
    <x v="3"/>
    <x v="13"/>
    <s v="Toulouse"/>
    <x v="14"/>
    <x v="1"/>
    <x v="1582"/>
  </r>
  <r>
    <x v="1"/>
    <x v="3"/>
    <x v="13"/>
    <s v="Lyon"/>
    <x v="14"/>
    <x v="1"/>
    <x v="1582"/>
  </r>
  <r>
    <x v="1"/>
    <x v="3"/>
    <x v="13"/>
    <s v="Marseille"/>
    <x v="14"/>
    <x v="1"/>
    <x v="1582"/>
  </r>
  <r>
    <x v="1"/>
    <x v="3"/>
    <x v="14"/>
    <s v="Croatia"/>
    <x v="14"/>
    <x v="1"/>
    <x v="0"/>
  </r>
  <r>
    <x v="1"/>
    <x v="3"/>
    <x v="15"/>
    <s v="Italy"/>
    <x v="14"/>
    <x v="1"/>
    <x v="320"/>
  </r>
  <r>
    <x v="1"/>
    <x v="3"/>
    <x v="15"/>
    <s v="Nord-Ovest, Nord-Est, Centro (IT) (NUTS 2006)"/>
    <x v="14"/>
    <x v="1"/>
    <x v="0"/>
  </r>
  <r>
    <x v="1"/>
    <x v="3"/>
    <x v="15"/>
    <s v="Sud, Isole"/>
    <x v="14"/>
    <x v="1"/>
    <x v="0"/>
  </r>
  <r>
    <x v="1"/>
    <x v="3"/>
    <x v="16"/>
    <s v="Cyprus"/>
    <x v="14"/>
    <x v="1"/>
    <x v="0"/>
  </r>
  <r>
    <x v="1"/>
    <x v="3"/>
    <x v="17"/>
    <s v="Latvia"/>
    <x v="14"/>
    <x v="1"/>
    <x v="0"/>
  </r>
  <r>
    <x v="1"/>
    <x v="3"/>
    <x v="18"/>
    <s v="Lithuania"/>
    <x v="14"/>
    <x v="1"/>
    <x v="0"/>
  </r>
  <r>
    <x v="1"/>
    <x v="3"/>
    <x v="19"/>
    <s v="Luxembourg"/>
    <x v="14"/>
    <x v="1"/>
    <x v="1639"/>
  </r>
  <r>
    <x v="1"/>
    <x v="3"/>
    <x v="20"/>
    <s v="Hungary"/>
    <x v="14"/>
    <x v="1"/>
    <x v="1423"/>
  </r>
  <r>
    <x v="1"/>
    <x v="3"/>
    <x v="21"/>
    <s v="Malta"/>
    <x v="14"/>
    <x v="1"/>
    <x v="1651"/>
  </r>
  <r>
    <x v="1"/>
    <x v="3"/>
    <x v="22"/>
    <s v="Netherlands"/>
    <x v="14"/>
    <x v="1"/>
    <x v="0"/>
  </r>
  <r>
    <x v="1"/>
    <x v="3"/>
    <x v="22"/>
    <s v="Noord-Holland"/>
    <x v="14"/>
    <x v="1"/>
    <x v="0"/>
  </r>
  <r>
    <x v="1"/>
    <x v="3"/>
    <x v="22"/>
    <s v="Rotterdam"/>
    <x v="14"/>
    <x v="1"/>
    <x v="804"/>
  </r>
  <r>
    <x v="1"/>
    <x v="3"/>
    <x v="22"/>
    <s v="Noord-Brabant"/>
    <x v="14"/>
    <x v="1"/>
    <x v="1996"/>
  </r>
  <r>
    <x v="1"/>
    <x v="3"/>
    <x v="23"/>
    <s v="Austria"/>
    <x v="14"/>
    <x v="1"/>
    <x v="0"/>
  </r>
  <r>
    <x v="1"/>
    <x v="3"/>
    <x v="23"/>
    <s v="Wien, Oberösterreich, Tirol"/>
    <x v="14"/>
    <x v="1"/>
    <x v="717"/>
  </r>
  <r>
    <x v="1"/>
    <x v="3"/>
    <x v="24"/>
    <s v="Poland"/>
    <x v="14"/>
    <x v="1"/>
    <x v="0"/>
  </r>
  <r>
    <x v="1"/>
    <x v="3"/>
    <x v="25"/>
    <s v="Portugal"/>
    <x v="14"/>
    <x v="1"/>
    <x v="0"/>
  </r>
  <r>
    <x v="1"/>
    <x v="3"/>
    <x v="25"/>
    <s v="Lisboa"/>
    <x v="14"/>
    <x v="1"/>
    <x v="1756"/>
  </r>
  <r>
    <x v="1"/>
    <x v="3"/>
    <x v="26"/>
    <s v="Romania"/>
    <x v="14"/>
    <x v="1"/>
    <x v="0"/>
  </r>
  <r>
    <x v="1"/>
    <x v="3"/>
    <x v="27"/>
    <s v="Slovenia"/>
    <x v="14"/>
    <x v="1"/>
    <x v="2082"/>
  </r>
  <r>
    <x v="1"/>
    <x v="3"/>
    <x v="28"/>
    <s v="Slovakia"/>
    <x v="14"/>
    <x v="1"/>
    <x v="0"/>
  </r>
  <r>
    <x v="1"/>
    <x v="3"/>
    <x v="29"/>
    <s v="Finland"/>
    <x v="14"/>
    <x v="1"/>
    <x v="1450"/>
  </r>
  <r>
    <x v="1"/>
    <x v="3"/>
    <x v="30"/>
    <s v="Sweden"/>
    <x v="14"/>
    <x v="1"/>
    <x v="286"/>
  </r>
  <r>
    <x v="1"/>
    <x v="3"/>
    <x v="31"/>
    <s v="United Kingdom"/>
    <x v="14"/>
    <x v="1"/>
    <x v="618"/>
  </r>
  <r>
    <x v="1"/>
    <x v="3"/>
    <x v="31"/>
    <s v="Leeds"/>
    <x v="14"/>
    <x v="1"/>
    <x v="1471"/>
  </r>
  <r>
    <x v="1"/>
    <x v="3"/>
    <x v="31"/>
    <s v="Birmingham"/>
    <x v="14"/>
    <x v="1"/>
    <x v="1662"/>
  </r>
  <r>
    <x v="1"/>
    <x v="3"/>
    <x v="31"/>
    <s v="London"/>
    <x v="14"/>
    <x v="1"/>
    <x v="640"/>
  </r>
  <r>
    <x v="1"/>
    <x v="3"/>
    <x v="31"/>
    <s v="Glasgow"/>
    <x v="14"/>
    <x v="1"/>
    <x v="1853"/>
  </r>
  <r>
    <x v="1"/>
    <x v="3"/>
    <x v="32"/>
    <s v="Norway"/>
    <x v="14"/>
    <x v="1"/>
    <x v="2223"/>
  </r>
  <r>
    <x v="1"/>
    <x v="3"/>
    <x v="33"/>
    <s v="Turkey"/>
    <x v="14"/>
    <x v="1"/>
    <x v="0"/>
  </r>
  <r>
    <x v="1"/>
    <x v="3"/>
    <x v="0"/>
    <s v="European Union (27 countries)"/>
    <x v="15"/>
    <x v="0"/>
    <x v="0"/>
  </r>
  <r>
    <x v="1"/>
    <x v="3"/>
    <x v="1"/>
    <s v="European Union (25 countries)"/>
    <x v="15"/>
    <x v="0"/>
    <x v="0"/>
  </r>
  <r>
    <x v="1"/>
    <x v="3"/>
    <x v="2"/>
    <s v="European Union (15 countries)"/>
    <x v="15"/>
    <x v="0"/>
    <x v="0"/>
  </r>
  <r>
    <x v="1"/>
    <x v="3"/>
    <x v="3"/>
    <s v="Euro area (EA11-2000, EA12-2006, EA13-2007, EA15-2008, EA16-2010, EA17)"/>
    <x v="15"/>
    <x v="0"/>
    <x v="0"/>
  </r>
  <r>
    <x v="1"/>
    <x v="3"/>
    <x v="4"/>
    <s v="Belgium"/>
    <x v="15"/>
    <x v="0"/>
    <x v="65"/>
  </r>
  <r>
    <x v="1"/>
    <x v="3"/>
    <x v="5"/>
    <s v="Bulgaria"/>
    <x v="15"/>
    <x v="0"/>
    <x v="0"/>
  </r>
  <r>
    <x v="1"/>
    <x v="3"/>
    <x v="6"/>
    <s v="Czech Republic"/>
    <x v="15"/>
    <x v="0"/>
    <x v="2210"/>
  </r>
  <r>
    <x v="1"/>
    <x v="3"/>
    <x v="7"/>
    <s v="Denmark"/>
    <x v="15"/>
    <x v="0"/>
    <x v="1656"/>
  </r>
  <r>
    <x v="1"/>
    <x v="3"/>
    <x v="7"/>
    <s v="København"/>
    <x v="15"/>
    <x v="0"/>
    <x v="0"/>
  </r>
  <r>
    <x v="1"/>
    <x v="3"/>
    <x v="8"/>
    <s v="Germany (until 1990 former territory of the FRG)"/>
    <x v="15"/>
    <x v="0"/>
    <x v="0"/>
  </r>
  <r>
    <x v="1"/>
    <x v="3"/>
    <x v="8"/>
    <s v="Stuttgart"/>
    <x v="15"/>
    <x v="0"/>
    <x v="0"/>
  </r>
  <r>
    <x v="1"/>
    <x v="3"/>
    <x v="8"/>
    <s v="München"/>
    <x v="15"/>
    <x v="0"/>
    <x v="546"/>
  </r>
  <r>
    <x v="1"/>
    <x v="3"/>
    <x v="8"/>
    <s v="Hamburg"/>
    <x v="15"/>
    <x v="0"/>
    <x v="889"/>
  </r>
  <r>
    <x v="1"/>
    <x v="3"/>
    <x v="8"/>
    <s v="Frankfurt am Main"/>
    <x v="15"/>
    <x v="0"/>
    <x v="2066"/>
  </r>
  <r>
    <x v="1"/>
    <x v="3"/>
    <x v="8"/>
    <s v="Rostock"/>
    <x v="15"/>
    <x v="0"/>
    <x v="514"/>
  </r>
  <r>
    <x v="1"/>
    <x v="3"/>
    <x v="8"/>
    <s v="Hannover"/>
    <x v="15"/>
    <x v="0"/>
    <x v="1046"/>
  </r>
  <r>
    <x v="1"/>
    <x v="3"/>
    <x v="8"/>
    <s v="Düsseldorf"/>
    <x v="15"/>
    <x v="0"/>
    <x v="1875"/>
  </r>
  <r>
    <x v="1"/>
    <x v="3"/>
    <x v="8"/>
    <s v="Leipzig"/>
    <x v="15"/>
    <x v="0"/>
    <x v="0"/>
  </r>
  <r>
    <x v="1"/>
    <x v="3"/>
    <x v="8"/>
    <s v="Erfurt"/>
    <x v="15"/>
    <x v="0"/>
    <x v="1830"/>
  </r>
  <r>
    <x v="1"/>
    <x v="3"/>
    <x v="8"/>
    <s v="Germany - South"/>
    <x v="15"/>
    <x v="0"/>
    <x v="876"/>
  </r>
  <r>
    <x v="1"/>
    <x v="3"/>
    <x v="8"/>
    <s v="Germany - West"/>
    <x v="15"/>
    <x v="0"/>
    <x v="1118"/>
  </r>
  <r>
    <x v="1"/>
    <x v="3"/>
    <x v="9"/>
    <s v="Estonia"/>
    <x v="15"/>
    <x v="0"/>
    <x v="0"/>
  </r>
  <r>
    <x v="1"/>
    <x v="3"/>
    <x v="10"/>
    <s v="Ireland"/>
    <x v="15"/>
    <x v="0"/>
    <x v="0"/>
  </r>
  <r>
    <x v="1"/>
    <x v="3"/>
    <x v="10"/>
    <s v="Dublin"/>
    <x v="15"/>
    <x v="0"/>
    <x v="1050"/>
  </r>
  <r>
    <x v="1"/>
    <x v="3"/>
    <x v="11"/>
    <s v="Greece"/>
    <x v="15"/>
    <x v="0"/>
    <x v="0"/>
  </r>
  <r>
    <x v="1"/>
    <x v="3"/>
    <x v="11"/>
    <s v="Athina"/>
    <x v="15"/>
    <x v="0"/>
    <x v="2042"/>
  </r>
  <r>
    <x v="1"/>
    <x v="3"/>
    <x v="12"/>
    <s v="Spain"/>
    <x v="15"/>
    <x v="0"/>
    <x v="0"/>
  </r>
  <r>
    <x v="1"/>
    <x v="3"/>
    <x v="12"/>
    <s v="Madrid"/>
    <x v="15"/>
    <x v="0"/>
    <x v="1942"/>
  </r>
  <r>
    <x v="1"/>
    <x v="3"/>
    <x v="13"/>
    <s v="France"/>
    <x v="15"/>
    <x v="0"/>
    <x v="0"/>
  </r>
  <r>
    <x v="1"/>
    <x v="3"/>
    <x v="13"/>
    <s v="Paris"/>
    <x v="15"/>
    <x v="0"/>
    <x v="1778"/>
  </r>
  <r>
    <x v="1"/>
    <x v="3"/>
    <x v="13"/>
    <s v="Lille"/>
    <x v="15"/>
    <x v="0"/>
    <x v="1582"/>
  </r>
  <r>
    <x v="1"/>
    <x v="3"/>
    <x v="13"/>
    <s v="Strasbourg"/>
    <x v="15"/>
    <x v="0"/>
    <x v="1493"/>
  </r>
  <r>
    <x v="1"/>
    <x v="3"/>
    <x v="13"/>
    <s v="Toulouse"/>
    <x v="15"/>
    <x v="0"/>
    <x v="1582"/>
  </r>
  <r>
    <x v="1"/>
    <x v="3"/>
    <x v="13"/>
    <s v="Lyon"/>
    <x v="15"/>
    <x v="0"/>
    <x v="1582"/>
  </r>
  <r>
    <x v="1"/>
    <x v="3"/>
    <x v="13"/>
    <s v="Marseille"/>
    <x v="15"/>
    <x v="0"/>
    <x v="1582"/>
  </r>
  <r>
    <x v="1"/>
    <x v="3"/>
    <x v="14"/>
    <s v="Croatia"/>
    <x v="15"/>
    <x v="0"/>
    <x v="0"/>
  </r>
  <r>
    <x v="1"/>
    <x v="3"/>
    <x v="15"/>
    <s v="Italy"/>
    <x v="15"/>
    <x v="0"/>
    <x v="185"/>
  </r>
  <r>
    <x v="1"/>
    <x v="3"/>
    <x v="15"/>
    <s v="Nord-Ovest, Nord-Est, Centro (IT) (NUTS 2006)"/>
    <x v="15"/>
    <x v="0"/>
    <x v="0"/>
  </r>
  <r>
    <x v="1"/>
    <x v="3"/>
    <x v="15"/>
    <s v="Sud, Isole"/>
    <x v="15"/>
    <x v="0"/>
    <x v="0"/>
  </r>
  <r>
    <x v="1"/>
    <x v="3"/>
    <x v="16"/>
    <s v="Cyprus"/>
    <x v="15"/>
    <x v="0"/>
    <x v="1815"/>
  </r>
  <r>
    <x v="1"/>
    <x v="3"/>
    <x v="17"/>
    <s v="Latvia"/>
    <x v="15"/>
    <x v="0"/>
    <x v="0"/>
  </r>
  <r>
    <x v="1"/>
    <x v="3"/>
    <x v="18"/>
    <s v="Lithuania"/>
    <x v="15"/>
    <x v="0"/>
    <x v="0"/>
  </r>
  <r>
    <x v="1"/>
    <x v="3"/>
    <x v="19"/>
    <s v="Luxembourg"/>
    <x v="15"/>
    <x v="0"/>
    <x v="1737"/>
  </r>
  <r>
    <x v="1"/>
    <x v="3"/>
    <x v="20"/>
    <s v="Hungary"/>
    <x v="15"/>
    <x v="0"/>
    <x v="2185"/>
  </r>
  <r>
    <x v="1"/>
    <x v="3"/>
    <x v="21"/>
    <s v="Malta"/>
    <x v="15"/>
    <x v="0"/>
    <x v="2068"/>
  </r>
  <r>
    <x v="1"/>
    <x v="3"/>
    <x v="22"/>
    <s v="Netherlands"/>
    <x v="15"/>
    <x v="0"/>
    <x v="486"/>
  </r>
  <r>
    <x v="1"/>
    <x v="3"/>
    <x v="22"/>
    <s v="Noord-Holland"/>
    <x v="15"/>
    <x v="0"/>
    <x v="1638"/>
  </r>
  <r>
    <x v="1"/>
    <x v="3"/>
    <x v="22"/>
    <s v="Rotterdam"/>
    <x v="15"/>
    <x v="0"/>
    <x v="1644"/>
  </r>
  <r>
    <x v="1"/>
    <x v="3"/>
    <x v="22"/>
    <s v="Noord-Brabant"/>
    <x v="15"/>
    <x v="0"/>
    <x v="1873"/>
  </r>
  <r>
    <x v="1"/>
    <x v="3"/>
    <x v="23"/>
    <s v="Austria"/>
    <x v="15"/>
    <x v="0"/>
    <x v="0"/>
  </r>
  <r>
    <x v="1"/>
    <x v="3"/>
    <x v="23"/>
    <s v="Wien, Oberösterreich, Tirol"/>
    <x v="15"/>
    <x v="0"/>
    <x v="158"/>
  </r>
  <r>
    <x v="1"/>
    <x v="3"/>
    <x v="24"/>
    <s v="Poland"/>
    <x v="15"/>
    <x v="0"/>
    <x v="0"/>
  </r>
  <r>
    <x v="1"/>
    <x v="3"/>
    <x v="25"/>
    <s v="Portugal"/>
    <x v="15"/>
    <x v="0"/>
    <x v="0"/>
  </r>
  <r>
    <x v="1"/>
    <x v="3"/>
    <x v="25"/>
    <s v="Lisboa"/>
    <x v="15"/>
    <x v="0"/>
    <x v="717"/>
  </r>
  <r>
    <x v="1"/>
    <x v="3"/>
    <x v="26"/>
    <s v="Romania"/>
    <x v="15"/>
    <x v="0"/>
    <x v="0"/>
  </r>
  <r>
    <x v="1"/>
    <x v="3"/>
    <x v="27"/>
    <s v="Slovenia"/>
    <x v="15"/>
    <x v="0"/>
    <x v="384"/>
  </r>
  <r>
    <x v="1"/>
    <x v="3"/>
    <x v="28"/>
    <s v="Slovakia"/>
    <x v="15"/>
    <x v="0"/>
    <x v="0"/>
  </r>
  <r>
    <x v="1"/>
    <x v="3"/>
    <x v="29"/>
    <s v="Finland"/>
    <x v="15"/>
    <x v="0"/>
    <x v="200"/>
  </r>
  <r>
    <x v="1"/>
    <x v="3"/>
    <x v="30"/>
    <s v="Sweden"/>
    <x v="15"/>
    <x v="0"/>
    <x v="384"/>
  </r>
  <r>
    <x v="1"/>
    <x v="3"/>
    <x v="31"/>
    <s v="United Kingdom"/>
    <x v="15"/>
    <x v="0"/>
    <x v="1995"/>
  </r>
  <r>
    <x v="1"/>
    <x v="3"/>
    <x v="31"/>
    <s v="Leeds"/>
    <x v="15"/>
    <x v="0"/>
    <x v="1512"/>
  </r>
  <r>
    <x v="1"/>
    <x v="3"/>
    <x v="31"/>
    <s v="Birmingham"/>
    <x v="15"/>
    <x v="0"/>
    <x v="158"/>
  </r>
  <r>
    <x v="1"/>
    <x v="3"/>
    <x v="31"/>
    <s v="London"/>
    <x v="15"/>
    <x v="0"/>
    <x v="1741"/>
  </r>
  <r>
    <x v="1"/>
    <x v="3"/>
    <x v="31"/>
    <s v="Glasgow"/>
    <x v="15"/>
    <x v="0"/>
    <x v="717"/>
  </r>
  <r>
    <x v="1"/>
    <x v="3"/>
    <x v="32"/>
    <s v="Norway"/>
    <x v="15"/>
    <x v="0"/>
    <x v="2168"/>
  </r>
  <r>
    <x v="1"/>
    <x v="3"/>
    <x v="33"/>
    <s v="Turkey"/>
    <x v="15"/>
    <x v="0"/>
    <x v="0"/>
  </r>
  <r>
    <x v="1"/>
    <x v="3"/>
    <x v="0"/>
    <s v="European Union (27 countries)"/>
    <x v="15"/>
    <x v="1"/>
    <x v="0"/>
  </r>
  <r>
    <x v="1"/>
    <x v="3"/>
    <x v="1"/>
    <s v="European Union (25 countries)"/>
    <x v="15"/>
    <x v="1"/>
    <x v="0"/>
  </r>
  <r>
    <x v="1"/>
    <x v="3"/>
    <x v="2"/>
    <s v="European Union (15 countries)"/>
    <x v="15"/>
    <x v="1"/>
    <x v="0"/>
  </r>
  <r>
    <x v="1"/>
    <x v="3"/>
    <x v="3"/>
    <s v="Euro area (EA11-2000, EA12-2006, EA13-2007, EA15-2008, EA16-2010, EA17)"/>
    <x v="15"/>
    <x v="1"/>
    <x v="0"/>
  </r>
  <r>
    <x v="1"/>
    <x v="3"/>
    <x v="4"/>
    <s v="Belgium"/>
    <x v="15"/>
    <x v="1"/>
    <x v="1874"/>
  </r>
  <r>
    <x v="1"/>
    <x v="3"/>
    <x v="5"/>
    <s v="Bulgaria"/>
    <x v="15"/>
    <x v="1"/>
    <x v="0"/>
  </r>
  <r>
    <x v="1"/>
    <x v="3"/>
    <x v="6"/>
    <s v="Czech Republic"/>
    <x v="15"/>
    <x v="1"/>
    <x v="2212"/>
  </r>
  <r>
    <x v="1"/>
    <x v="3"/>
    <x v="7"/>
    <s v="Denmark"/>
    <x v="15"/>
    <x v="1"/>
    <x v="1260"/>
  </r>
  <r>
    <x v="1"/>
    <x v="3"/>
    <x v="7"/>
    <s v="København"/>
    <x v="15"/>
    <x v="1"/>
    <x v="0"/>
  </r>
  <r>
    <x v="1"/>
    <x v="3"/>
    <x v="8"/>
    <s v="Germany (until 1990 former territory of the FRG)"/>
    <x v="15"/>
    <x v="1"/>
    <x v="0"/>
  </r>
  <r>
    <x v="1"/>
    <x v="3"/>
    <x v="8"/>
    <s v="Stuttgart"/>
    <x v="15"/>
    <x v="1"/>
    <x v="0"/>
  </r>
  <r>
    <x v="1"/>
    <x v="3"/>
    <x v="8"/>
    <s v="München"/>
    <x v="15"/>
    <x v="1"/>
    <x v="546"/>
  </r>
  <r>
    <x v="1"/>
    <x v="3"/>
    <x v="8"/>
    <s v="Hamburg"/>
    <x v="15"/>
    <x v="1"/>
    <x v="889"/>
  </r>
  <r>
    <x v="1"/>
    <x v="3"/>
    <x v="8"/>
    <s v="Frankfurt am Main"/>
    <x v="15"/>
    <x v="1"/>
    <x v="2066"/>
  </r>
  <r>
    <x v="1"/>
    <x v="3"/>
    <x v="8"/>
    <s v="Rostock"/>
    <x v="15"/>
    <x v="1"/>
    <x v="132"/>
  </r>
  <r>
    <x v="1"/>
    <x v="3"/>
    <x v="8"/>
    <s v="Hannover"/>
    <x v="15"/>
    <x v="1"/>
    <x v="340"/>
  </r>
  <r>
    <x v="1"/>
    <x v="3"/>
    <x v="8"/>
    <s v="Düsseldorf"/>
    <x v="15"/>
    <x v="1"/>
    <x v="1875"/>
  </r>
  <r>
    <x v="1"/>
    <x v="3"/>
    <x v="8"/>
    <s v="Leipzig"/>
    <x v="15"/>
    <x v="1"/>
    <x v="1558"/>
  </r>
  <r>
    <x v="1"/>
    <x v="3"/>
    <x v="8"/>
    <s v="Erfurt"/>
    <x v="15"/>
    <x v="1"/>
    <x v="1830"/>
  </r>
  <r>
    <x v="1"/>
    <x v="3"/>
    <x v="8"/>
    <s v="Germany - South"/>
    <x v="15"/>
    <x v="1"/>
    <x v="318"/>
  </r>
  <r>
    <x v="1"/>
    <x v="3"/>
    <x v="8"/>
    <s v="Germany - West"/>
    <x v="15"/>
    <x v="1"/>
    <x v="1118"/>
  </r>
  <r>
    <x v="1"/>
    <x v="3"/>
    <x v="9"/>
    <s v="Estonia"/>
    <x v="15"/>
    <x v="1"/>
    <x v="0"/>
  </r>
  <r>
    <x v="1"/>
    <x v="3"/>
    <x v="10"/>
    <s v="Ireland"/>
    <x v="15"/>
    <x v="1"/>
    <x v="0"/>
  </r>
  <r>
    <x v="1"/>
    <x v="3"/>
    <x v="10"/>
    <s v="Dublin"/>
    <x v="15"/>
    <x v="1"/>
    <x v="1050"/>
  </r>
  <r>
    <x v="1"/>
    <x v="3"/>
    <x v="11"/>
    <s v="Greece"/>
    <x v="15"/>
    <x v="1"/>
    <x v="0"/>
  </r>
  <r>
    <x v="1"/>
    <x v="3"/>
    <x v="11"/>
    <s v="Athina"/>
    <x v="15"/>
    <x v="1"/>
    <x v="1794"/>
  </r>
  <r>
    <x v="1"/>
    <x v="3"/>
    <x v="12"/>
    <s v="Spain"/>
    <x v="15"/>
    <x v="1"/>
    <x v="0"/>
  </r>
  <r>
    <x v="1"/>
    <x v="3"/>
    <x v="12"/>
    <s v="Madrid"/>
    <x v="15"/>
    <x v="1"/>
    <x v="1942"/>
  </r>
  <r>
    <x v="1"/>
    <x v="3"/>
    <x v="13"/>
    <s v="France"/>
    <x v="15"/>
    <x v="1"/>
    <x v="0"/>
  </r>
  <r>
    <x v="1"/>
    <x v="3"/>
    <x v="13"/>
    <s v="Paris"/>
    <x v="15"/>
    <x v="1"/>
    <x v="1673"/>
  </r>
  <r>
    <x v="1"/>
    <x v="3"/>
    <x v="13"/>
    <s v="Lille"/>
    <x v="15"/>
    <x v="1"/>
    <x v="1853"/>
  </r>
  <r>
    <x v="1"/>
    <x v="3"/>
    <x v="13"/>
    <s v="Strasbourg"/>
    <x v="15"/>
    <x v="1"/>
    <x v="1390"/>
  </r>
  <r>
    <x v="1"/>
    <x v="3"/>
    <x v="13"/>
    <s v="Toulouse"/>
    <x v="15"/>
    <x v="1"/>
    <x v="1853"/>
  </r>
  <r>
    <x v="1"/>
    <x v="3"/>
    <x v="13"/>
    <s v="Lyon"/>
    <x v="15"/>
    <x v="1"/>
    <x v="1853"/>
  </r>
  <r>
    <x v="1"/>
    <x v="3"/>
    <x v="13"/>
    <s v="Marseille"/>
    <x v="15"/>
    <x v="1"/>
    <x v="1853"/>
  </r>
  <r>
    <x v="1"/>
    <x v="3"/>
    <x v="14"/>
    <s v="Croatia"/>
    <x v="15"/>
    <x v="1"/>
    <x v="0"/>
  </r>
  <r>
    <x v="1"/>
    <x v="3"/>
    <x v="15"/>
    <s v="Italy"/>
    <x v="15"/>
    <x v="1"/>
    <x v="480"/>
  </r>
  <r>
    <x v="1"/>
    <x v="3"/>
    <x v="15"/>
    <s v="Nord-Ovest, Nord-Est, Centro (IT) (NUTS 2006)"/>
    <x v="15"/>
    <x v="1"/>
    <x v="0"/>
  </r>
  <r>
    <x v="1"/>
    <x v="3"/>
    <x v="15"/>
    <s v="Sud, Isole"/>
    <x v="15"/>
    <x v="1"/>
    <x v="0"/>
  </r>
  <r>
    <x v="1"/>
    <x v="3"/>
    <x v="16"/>
    <s v="Cyprus"/>
    <x v="15"/>
    <x v="1"/>
    <x v="0"/>
  </r>
  <r>
    <x v="1"/>
    <x v="3"/>
    <x v="17"/>
    <s v="Latvia"/>
    <x v="15"/>
    <x v="1"/>
    <x v="0"/>
  </r>
  <r>
    <x v="1"/>
    <x v="3"/>
    <x v="18"/>
    <s v="Lithuania"/>
    <x v="15"/>
    <x v="1"/>
    <x v="0"/>
  </r>
  <r>
    <x v="1"/>
    <x v="3"/>
    <x v="19"/>
    <s v="Luxembourg"/>
    <x v="15"/>
    <x v="1"/>
    <x v="1950"/>
  </r>
  <r>
    <x v="1"/>
    <x v="3"/>
    <x v="20"/>
    <s v="Hungary"/>
    <x v="15"/>
    <x v="1"/>
    <x v="1392"/>
  </r>
  <r>
    <x v="1"/>
    <x v="3"/>
    <x v="21"/>
    <s v="Malta"/>
    <x v="15"/>
    <x v="1"/>
    <x v="2050"/>
  </r>
  <r>
    <x v="1"/>
    <x v="3"/>
    <x v="22"/>
    <s v="Netherlands"/>
    <x v="15"/>
    <x v="1"/>
    <x v="864"/>
  </r>
  <r>
    <x v="1"/>
    <x v="3"/>
    <x v="22"/>
    <s v="Noord-Holland"/>
    <x v="15"/>
    <x v="1"/>
    <x v="0"/>
  </r>
  <r>
    <x v="1"/>
    <x v="3"/>
    <x v="22"/>
    <s v="Rotterdam"/>
    <x v="15"/>
    <x v="1"/>
    <x v="0"/>
  </r>
  <r>
    <x v="1"/>
    <x v="3"/>
    <x v="22"/>
    <s v="Noord-Brabant"/>
    <x v="15"/>
    <x v="1"/>
    <x v="0"/>
  </r>
  <r>
    <x v="1"/>
    <x v="3"/>
    <x v="23"/>
    <s v="Austria"/>
    <x v="15"/>
    <x v="1"/>
    <x v="0"/>
  </r>
  <r>
    <x v="1"/>
    <x v="3"/>
    <x v="23"/>
    <s v="Wien, Oberösterreich, Tirol"/>
    <x v="15"/>
    <x v="1"/>
    <x v="1709"/>
  </r>
  <r>
    <x v="1"/>
    <x v="3"/>
    <x v="24"/>
    <s v="Poland"/>
    <x v="15"/>
    <x v="1"/>
    <x v="2137"/>
  </r>
  <r>
    <x v="1"/>
    <x v="3"/>
    <x v="25"/>
    <s v="Portugal"/>
    <x v="15"/>
    <x v="1"/>
    <x v="0"/>
  </r>
  <r>
    <x v="1"/>
    <x v="3"/>
    <x v="25"/>
    <s v="Lisboa"/>
    <x v="15"/>
    <x v="1"/>
    <x v="717"/>
  </r>
  <r>
    <x v="1"/>
    <x v="3"/>
    <x v="26"/>
    <s v="Romania"/>
    <x v="15"/>
    <x v="1"/>
    <x v="0"/>
  </r>
  <r>
    <x v="1"/>
    <x v="3"/>
    <x v="27"/>
    <s v="Slovenia"/>
    <x v="15"/>
    <x v="1"/>
    <x v="384"/>
  </r>
  <r>
    <x v="1"/>
    <x v="3"/>
    <x v="28"/>
    <s v="Slovakia"/>
    <x v="15"/>
    <x v="1"/>
    <x v="0"/>
  </r>
  <r>
    <x v="1"/>
    <x v="3"/>
    <x v="29"/>
    <s v="Finland"/>
    <x v="15"/>
    <x v="1"/>
    <x v="106"/>
  </r>
  <r>
    <x v="1"/>
    <x v="3"/>
    <x v="30"/>
    <s v="Sweden"/>
    <x v="15"/>
    <x v="1"/>
    <x v="2082"/>
  </r>
  <r>
    <x v="1"/>
    <x v="3"/>
    <x v="31"/>
    <s v="United Kingdom"/>
    <x v="15"/>
    <x v="1"/>
    <x v="1844"/>
  </r>
  <r>
    <x v="1"/>
    <x v="3"/>
    <x v="31"/>
    <s v="Leeds"/>
    <x v="15"/>
    <x v="1"/>
    <x v="1918"/>
  </r>
  <r>
    <x v="1"/>
    <x v="3"/>
    <x v="31"/>
    <s v="Birmingham"/>
    <x v="15"/>
    <x v="1"/>
    <x v="898"/>
  </r>
  <r>
    <x v="1"/>
    <x v="3"/>
    <x v="31"/>
    <s v="London"/>
    <x v="15"/>
    <x v="1"/>
    <x v="898"/>
  </r>
  <r>
    <x v="1"/>
    <x v="3"/>
    <x v="31"/>
    <s v="Glasgow"/>
    <x v="15"/>
    <x v="1"/>
    <x v="856"/>
  </r>
  <r>
    <x v="1"/>
    <x v="3"/>
    <x v="32"/>
    <s v="Norway"/>
    <x v="15"/>
    <x v="1"/>
    <x v="982"/>
  </r>
  <r>
    <x v="1"/>
    <x v="3"/>
    <x v="33"/>
    <s v="Turkey"/>
    <x v="15"/>
    <x v="1"/>
    <x v="0"/>
  </r>
  <r>
    <x v="1"/>
    <x v="3"/>
    <x v="0"/>
    <s v="European Union (27 countries)"/>
    <x v="16"/>
    <x v="0"/>
    <x v="0"/>
  </r>
  <r>
    <x v="1"/>
    <x v="3"/>
    <x v="1"/>
    <s v="European Union (25 countries)"/>
    <x v="16"/>
    <x v="0"/>
    <x v="0"/>
  </r>
  <r>
    <x v="1"/>
    <x v="3"/>
    <x v="2"/>
    <s v="European Union (15 countries)"/>
    <x v="16"/>
    <x v="0"/>
    <x v="0"/>
  </r>
  <r>
    <x v="1"/>
    <x v="3"/>
    <x v="3"/>
    <s v="Euro area (EA11-2000, EA12-2006, EA13-2007, EA15-2008, EA16-2010, EA17)"/>
    <x v="16"/>
    <x v="0"/>
    <x v="0"/>
  </r>
  <r>
    <x v="1"/>
    <x v="3"/>
    <x v="4"/>
    <s v="Belgium"/>
    <x v="16"/>
    <x v="0"/>
    <x v="1147"/>
  </r>
  <r>
    <x v="1"/>
    <x v="3"/>
    <x v="5"/>
    <s v="Bulgaria"/>
    <x v="16"/>
    <x v="0"/>
    <x v="0"/>
  </r>
  <r>
    <x v="1"/>
    <x v="3"/>
    <x v="6"/>
    <s v="Czech Republic"/>
    <x v="16"/>
    <x v="0"/>
    <x v="2213"/>
  </r>
  <r>
    <x v="1"/>
    <x v="3"/>
    <x v="7"/>
    <s v="Denmark"/>
    <x v="16"/>
    <x v="0"/>
    <x v="90"/>
  </r>
  <r>
    <x v="1"/>
    <x v="3"/>
    <x v="7"/>
    <s v="København"/>
    <x v="16"/>
    <x v="0"/>
    <x v="0"/>
  </r>
  <r>
    <x v="1"/>
    <x v="3"/>
    <x v="8"/>
    <s v="Germany (until 1990 former territory of the FRG)"/>
    <x v="16"/>
    <x v="0"/>
    <x v="0"/>
  </r>
  <r>
    <x v="1"/>
    <x v="3"/>
    <x v="8"/>
    <s v="Stuttgart"/>
    <x v="16"/>
    <x v="0"/>
    <x v="0"/>
  </r>
  <r>
    <x v="1"/>
    <x v="3"/>
    <x v="8"/>
    <s v="München"/>
    <x v="16"/>
    <x v="0"/>
    <x v="1819"/>
  </r>
  <r>
    <x v="1"/>
    <x v="3"/>
    <x v="8"/>
    <s v="Hamburg"/>
    <x v="16"/>
    <x v="0"/>
    <x v="1636"/>
  </r>
  <r>
    <x v="1"/>
    <x v="3"/>
    <x v="8"/>
    <s v="Frankfurt am Main"/>
    <x v="16"/>
    <x v="0"/>
    <x v="1558"/>
  </r>
  <r>
    <x v="1"/>
    <x v="3"/>
    <x v="8"/>
    <s v="Rostock"/>
    <x v="16"/>
    <x v="0"/>
    <x v="1018"/>
  </r>
  <r>
    <x v="1"/>
    <x v="3"/>
    <x v="8"/>
    <s v="Hannover"/>
    <x v="16"/>
    <x v="0"/>
    <x v="1760"/>
  </r>
  <r>
    <x v="1"/>
    <x v="3"/>
    <x v="8"/>
    <s v="Düsseldorf"/>
    <x v="16"/>
    <x v="0"/>
    <x v="906"/>
  </r>
  <r>
    <x v="1"/>
    <x v="3"/>
    <x v="8"/>
    <s v="Leipzig"/>
    <x v="16"/>
    <x v="0"/>
    <x v="820"/>
  </r>
  <r>
    <x v="1"/>
    <x v="3"/>
    <x v="8"/>
    <s v="Erfurt"/>
    <x v="16"/>
    <x v="0"/>
    <x v="1011"/>
  </r>
  <r>
    <x v="1"/>
    <x v="3"/>
    <x v="8"/>
    <s v="Germany - South"/>
    <x v="16"/>
    <x v="0"/>
    <x v="493"/>
  </r>
  <r>
    <x v="1"/>
    <x v="3"/>
    <x v="8"/>
    <s v="Germany - West"/>
    <x v="16"/>
    <x v="0"/>
    <x v="1171"/>
  </r>
  <r>
    <x v="1"/>
    <x v="3"/>
    <x v="9"/>
    <s v="Estonia"/>
    <x v="16"/>
    <x v="0"/>
    <x v="0"/>
  </r>
  <r>
    <x v="1"/>
    <x v="3"/>
    <x v="10"/>
    <s v="Ireland"/>
    <x v="16"/>
    <x v="0"/>
    <x v="0"/>
  </r>
  <r>
    <x v="1"/>
    <x v="3"/>
    <x v="10"/>
    <s v="Dublin"/>
    <x v="16"/>
    <x v="0"/>
    <x v="1050"/>
  </r>
  <r>
    <x v="1"/>
    <x v="3"/>
    <x v="11"/>
    <s v="Greece"/>
    <x v="16"/>
    <x v="0"/>
    <x v="0"/>
  </r>
  <r>
    <x v="1"/>
    <x v="3"/>
    <x v="11"/>
    <s v="Athina"/>
    <x v="16"/>
    <x v="0"/>
    <x v="2116"/>
  </r>
  <r>
    <x v="1"/>
    <x v="3"/>
    <x v="12"/>
    <s v="Spain"/>
    <x v="16"/>
    <x v="0"/>
    <x v="0"/>
  </r>
  <r>
    <x v="1"/>
    <x v="3"/>
    <x v="12"/>
    <s v="Madrid"/>
    <x v="16"/>
    <x v="0"/>
    <x v="1080"/>
  </r>
  <r>
    <x v="1"/>
    <x v="3"/>
    <x v="13"/>
    <s v="France"/>
    <x v="16"/>
    <x v="0"/>
    <x v="0"/>
  </r>
  <r>
    <x v="1"/>
    <x v="3"/>
    <x v="13"/>
    <s v="Paris"/>
    <x v="16"/>
    <x v="0"/>
    <x v="1673"/>
  </r>
  <r>
    <x v="1"/>
    <x v="3"/>
    <x v="13"/>
    <s v="Lille"/>
    <x v="16"/>
    <x v="0"/>
    <x v="1853"/>
  </r>
  <r>
    <x v="1"/>
    <x v="3"/>
    <x v="13"/>
    <s v="Strasbourg"/>
    <x v="16"/>
    <x v="0"/>
    <x v="1390"/>
  </r>
  <r>
    <x v="1"/>
    <x v="3"/>
    <x v="13"/>
    <s v="Toulouse"/>
    <x v="16"/>
    <x v="0"/>
    <x v="1853"/>
  </r>
  <r>
    <x v="1"/>
    <x v="3"/>
    <x v="13"/>
    <s v="Lyon"/>
    <x v="16"/>
    <x v="0"/>
    <x v="1853"/>
  </r>
  <r>
    <x v="1"/>
    <x v="3"/>
    <x v="13"/>
    <s v="Marseille"/>
    <x v="16"/>
    <x v="0"/>
    <x v="1853"/>
  </r>
  <r>
    <x v="1"/>
    <x v="3"/>
    <x v="14"/>
    <s v="Croatia"/>
    <x v="16"/>
    <x v="0"/>
    <x v="0"/>
  </r>
  <r>
    <x v="1"/>
    <x v="3"/>
    <x v="15"/>
    <s v="Italy"/>
    <x v="16"/>
    <x v="0"/>
    <x v="254"/>
  </r>
  <r>
    <x v="1"/>
    <x v="3"/>
    <x v="15"/>
    <s v="Nord-Ovest, Nord-Est, Centro (IT) (NUTS 2006)"/>
    <x v="16"/>
    <x v="0"/>
    <x v="0"/>
  </r>
  <r>
    <x v="1"/>
    <x v="3"/>
    <x v="15"/>
    <s v="Sud, Isole"/>
    <x v="16"/>
    <x v="0"/>
    <x v="0"/>
  </r>
  <r>
    <x v="1"/>
    <x v="3"/>
    <x v="16"/>
    <s v="Cyprus"/>
    <x v="16"/>
    <x v="0"/>
    <x v="1759"/>
  </r>
  <r>
    <x v="1"/>
    <x v="3"/>
    <x v="17"/>
    <s v="Latvia"/>
    <x v="16"/>
    <x v="0"/>
    <x v="0"/>
  </r>
  <r>
    <x v="1"/>
    <x v="3"/>
    <x v="18"/>
    <s v="Lithuania"/>
    <x v="16"/>
    <x v="0"/>
    <x v="0"/>
  </r>
  <r>
    <x v="1"/>
    <x v="3"/>
    <x v="19"/>
    <s v="Luxembourg"/>
    <x v="16"/>
    <x v="0"/>
    <x v="1838"/>
  </r>
  <r>
    <x v="1"/>
    <x v="3"/>
    <x v="20"/>
    <s v="Hungary"/>
    <x v="16"/>
    <x v="0"/>
    <x v="1813"/>
  </r>
  <r>
    <x v="1"/>
    <x v="3"/>
    <x v="21"/>
    <s v="Malta"/>
    <x v="16"/>
    <x v="0"/>
    <x v="153"/>
  </r>
  <r>
    <x v="1"/>
    <x v="3"/>
    <x v="22"/>
    <s v="Netherlands"/>
    <x v="16"/>
    <x v="0"/>
    <x v="957"/>
  </r>
  <r>
    <x v="1"/>
    <x v="3"/>
    <x v="22"/>
    <s v="Noord-Holland"/>
    <x v="16"/>
    <x v="0"/>
    <x v="0"/>
  </r>
  <r>
    <x v="1"/>
    <x v="3"/>
    <x v="22"/>
    <s v="Rotterdam"/>
    <x v="16"/>
    <x v="0"/>
    <x v="0"/>
  </r>
  <r>
    <x v="1"/>
    <x v="3"/>
    <x v="22"/>
    <s v="Noord-Brabant"/>
    <x v="16"/>
    <x v="0"/>
    <x v="0"/>
  </r>
  <r>
    <x v="1"/>
    <x v="3"/>
    <x v="23"/>
    <s v="Austria"/>
    <x v="16"/>
    <x v="0"/>
    <x v="0"/>
  </r>
  <r>
    <x v="1"/>
    <x v="3"/>
    <x v="23"/>
    <s v="Wien, Oberösterreich, Tirol"/>
    <x v="16"/>
    <x v="0"/>
    <x v="1686"/>
  </r>
  <r>
    <x v="1"/>
    <x v="3"/>
    <x v="24"/>
    <s v="Poland"/>
    <x v="16"/>
    <x v="0"/>
    <x v="180"/>
  </r>
  <r>
    <x v="1"/>
    <x v="3"/>
    <x v="25"/>
    <s v="Portugal"/>
    <x v="16"/>
    <x v="0"/>
    <x v="0"/>
  </r>
  <r>
    <x v="1"/>
    <x v="3"/>
    <x v="25"/>
    <s v="Lisboa"/>
    <x v="16"/>
    <x v="0"/>
    <x v="591"/>
  </r>
  <r>
    <x v="1"/>
    <x v="3"/>
    <x v="26"/>
    <s v="Romania"/>
    <x v="16"/>
    <x v="0"/>
    <x v="0"/>
  </r>
  <r>
    <x v="1"/>
    <x v="3"/>
    <x v="27"/>
    <s v="Slovenia"/>
    <x v="16"/>
    <x v="0"/>
    <x v="819"/>
  </r>
  <r>
    <x v="1"/>
    <x v="3"/>
    <x v="28"/>
    <s v="Slovakia"/>
    <x v="16"/>
    <x v="0"/>
    <x v="0"/>
  </r>
  <r>
    <x v="1"/>
    <x v="3"/>
    <x v="29"/>
    <s v="Finland"/>
    <x v="16"/>
    <x v="0"/>
    <x v="1352"/>
  </r>
  <r>
    <x v="1"/>
    <x v="3"/>
    <x v="30"/>
    <s v="Sweden"/>
    <x v="16"/>
    <x v="0"/>
    <x v="1230"/>
  </r>
  <r>
    <x v="1"/>
    <x v="3"/>
    <x v="31"/>
    <s v="United Kingdom"/>
    <x v="16"/>
    <x v="0"/>
    <x v="417"/>
  </r>
  <r>
    <x v="1"/>
    <x v="3"/>
    <x v="31"/>
    <s v="Leeds"/>
    <x v="16"/>
    <x v="0"/>
    <x v="1306"/>
  </r>
  <r>
    <x v="1"/>
    <x v="3"/>
    <x v="31"/>
    <s v="Birmingham"/>
    <x v="16"/>
    <x v="0"/>
    <x v="1682"/>
  </r>
  <r>
    <x v="1"/>
    <x v="3"/>
    <x v="31"/>
    <s v="London"/>
    <x v="16"/>
    <x v="0"/>
    <x v="1421"/>
  </r>
  <r>
    <x v="1"/>
    <x v="3"/>
    <x v="31"/>
    <s v="Glasgow"/>
    <x v="16"/>
    <x v="0"/>
    <x v="2084"/>
  </r>
  <r>
    <x v="1"/>
    <x v="3"/>
    <x v="32"/>
    <s v="Norway"/>
    <x v="16"/>
    <x v="0"/>
    <x v="2117"/>
  </r>
  <r>
    <x v="1"/>
    <x v="3"/>
    <x v="33"/>
    <s v="Turkey"/>
    <x v="16"/>
    <x v="0"/>
    <x v="0"/>
  </r>
  <r>
    <x v="1"/>
    <x v="3"/>
    <x v="0"/>
    <s v="European Union (27 countries)"/>
    <x v="16"/>
    <x v="1"/>
    <x v="0"/>
  </r>
  <r>
    <x v="1"/>
    <x v="3"/>
    <x v="1"/>
    <s v="European Union (25 countries)"/>
    <x v="16"/>
    <x v="1"/>
    <x v="0"/>
  </r>
  <r>
    <x v="1"/>
    <x v="3"/>
    <x v="2"/>
    <s v="European Union (15 countries)"/>
    <x v="16"/>
    <x v="1"/>
    <x v="0"/>
  </r>
  <r>
    <x v="1"/>
    <x v="3"/>
    <x v="3"/>
    <s v="Euro area (EA11-2000, EA12-2006, EA13-2007, EA15-2008, EA16-2010, EA17)"/>
    <x v="16"/>
    <x v="1"/>
    <x v="0"/>
  </r>
  <r>
    <x v="1"/>
    <x v="3"/>
    <x v="4"/>
    <s v="Belgium"/>
    <x v="16"/>
    <x v="1"/>
    <x v="714"/>
  </r>
  <r>
    <x v="1"/>
    <x v="3"/>
    <x v="5"/>
    <s v="Bulgaria"/>
    <x v="16"/>
    <x v="1"/>
    <x v="0"/>
  </r>
  <r>
    <x v="1"/>
    <x v="3"/>
    <x v="6"/>
    <s v="Czech Republic"/>
    <x v="16"/>
    <x v="1"/>
    <x v="2007"/>
  </r>
  <r>
    <x v="1"/>
    <x v="3"/>
    <x v="7"/>
    <s v="Denmark"/>
    <x v="16"/>
    <x v="1"/>
    <x v="1139"/>
  </r>
  <r>
    <x v="1"/>
    <x v="3"/>
    <x v="7"/>
    <s v="København"/>
    <x v="16"/>
    <x v="1"/>
    <x v="0"/>
  </r>
  <r>
    <x v="1"/>
    <x v="3"/>
    <x v="8"/>
    <s v="Germany (until 1990 former territory of the FRG)"/>
    <x v="16"/>
    <x v="1"/>
    <x v="0"/>
  </r>
  <r>
    <x v="1"/>
    <x v="3"/>
    <x v="8"/>
    <s v="Stuttgart"/>
    <x v="16"/>
    <x v="1"/>
    <x v="0"/>
  </r>
  <r>
    <x v="1"/>
    <x v="3"/>
    <x v="8"/>
    <s v="München"/>
    <x v="16"/>
    <x v="1"/>
    <x v="1913"/>
  </r>
  <r>
    <x v="1"/>
    <x v="3"/>
    <x v="8"/>
    <s v="Hamburg"/>
    <x v="16"/>
    <x v="1"/>
    <x v="1636"/>
  </r>
  <r>
    <x v="1"/>
    <x v="3"/>
    <x v="8"/>
    <s v="Frankfurt am Main"/>
    <x v="16"/>
    <x v="1"/>
    <x v="1558"/>
  </r>
  <r>
    <x v="1"/>
    <x v="3"/>
    <x v="8"/>
    <s v="Rostock"/>
    <x v="16"/>
    <x v="1"/>
    <x v="1018"/>
  </r>
  <r>
    <x v="1"/>
    <x v="3"/>
    <x v="8"/>
    <s v="Hannover"/>
    <x v="16"/>
    <x v="1"/>
    <x v="1760"/>
  </r>
  <r>
    <x v="1"/>
    <x v="3"/>
    <x v="8"/>
    <s v="Düsseldorf"/>
    <x v="16"/>
    <x v="1"/>
    <x v="1925"/>
  </r>
  <r>
    <x v="1"/>
    <x v="3"/>
    <x v="8"/>
    <s v="Leipzig"/>
    <x v="16"/>
    <x v="1"/>
    <x v="820"/>
  </r>
  <r>
    <x v="1"/>
    <x v="3"/>
    <x v="8"/>
    <s v="Erfurt"/>
    <x v="16"/>
    <x v="1"/>
    <x v="1011"/>
  </r>
  <r>
    <x v="1"/>
    <x v="3"/>
    <x v="8"/>
    <s v="Germany - South"/>
    <x v="16"/>
    <x v="1"/>
    <x v="0"/>
  </r>
  <r>
    <x v="1"/>
    <x v="3"/>
    <x v="8"/>
    <s v="Germany - West"/>
    <x v="16"/>
    <x v="1"/>
    <x v="1171"/>
  </r>
  <r>
    <x v="1"/>
    <x v="3"/>
    <x v="9"/>
    <s v="Estonia"/>
    <x v="16"/>
    <x v="1"/>
    <x v="0"/>
  </r>
  <r>
    <x v="1"/>
    <x v="3"/>
    <x v="10"/>
    <s v="Ireland"/>
    <x v="16"/>
    <x v="1"/>
    <x v="0"/>
  </r>
  <r>
    <x v="1"/>
    <x v="3"/>
    <x v="10"/>
    <s v="Dublin"/>
    <x v="16"/>
    <x v="1"/>
    <x v="1050"/>
  </r>
  <r>
    <x v="1"/>
    <x v="3"/>
    <x v="11"/>
    <s v="Greece"/>
    <x v="16"/>
    <x v="1"/>
    <x v="0"/>
  </r>
  <r>
    <x v="1"/>
    <x v="3"/>
    <x v="11"/>
    <s v="Athina"/>
    <x v="16"/>
    <x v="1"/>
    <x v="1810"/>
  </r>
  <r>
    <x v="1"/>
    <x v="3"/>
    <x v="12"/>
    <s v="Spain"/>
    <x v="16"/>
    <x v="1"/>
    <x v="0"/>
  </r>
  <r>
    <x v="1"/>
    <x v="3"/>
    <x v="12"/>
    <s v="Madrid"/>
    <x v="16"/>
    <x v="1"/>
    <x v="1080"/>
  </r>
  <r>
    <x v="1"/>
    <x v="3"/>
    <x v="13"/>
    <s v="France"/>
    <x v="16"/>
    <x v="1"/>
    <x v="0"/>
  </r>
  <r>
    <x v="1"/>
    <x v="3"/>
    <x v="13"/>
    <s v="Paris"/>
    <x v="16"/>
    <x v="1"/>
    <x v="1673"/>
  </r>
  <r>
    <x v="1"/>
    <x v="3"/>
    <x v="13"/>
    <s v="Lille"/>
    <x v="16"/>
    <x v="1"/>
    <x v="1087"/>
  </r>
  <r>
    <x v="1"/>
    <x v="3"/>
    <x v="13"/>
    <s v="Strasbourg"/>
    <x v="16"/>
    <x v="1"/>
    <x v="1390"/>
  </r>
  <r>
    <x v="1"/>
    <x v="3"/>
    <x v="13"/>
    <s v="Toulouse"/>
    <x v="16"/>
    <x v="1"/>
    <x v="1087"/>
  </r>
  <r>
    <x v="1"/>
    <x v="3"/>
    <x v="13"/>
    <s v="Lyon"/>
    <x v="16"/>
    <x v="1"/>
    <x v="1087"/>
  </r>
  <r>
    <x v="1"/>
    <x v="3"/>
    <x v="13"/>
    <s v="Marseille"/>
    <x v="16"/>
    <x v="1"/>
    <x v="1087"/>
  </r>
  <r>
    <x v="1"/>
    <x v="3"/>
    <x v="14"/>
    <s v="Croatia"/>
    <x v="16"/>
    <x v="1"/>
    <x v="0"/>
  </r>
  <r>
    <x v="1"/>
    <x v="3"/>
    <x v="15"/>
    <s v="Italy"/>
    <x v="16"/>
    <x v="1"/>
    <x v="48"/>
  </r>
  <r>
    <x v="1"/>
    <x v="3"/>
    <x v="15"/>
    <s v="Nord-Ovest, Nord-Est, Centro (IT) (NUTS 2006)"/>
    <x v="16"/>
    <x v="1"/>
    <x v="0"/>
  </r>
  <r>
    <x v="1"/>
    <x v="3"/>
    <x v="15"/>
    <s v="Sud, Isole"/>
    <x v="16"/>
    <x v="1"/>
    <x v="0"/>
  </r>
  <r>
    <x v="1"/>
    <x v="3"/>
    <x v="16"/>
    <s v="Cyprus"/>
    <x v="16"/>
    <x v="1"/>
    <x v="0"/>
  </r>
  <r>
    <x v="1"/>
    <x v="3"/>
    <x v="17"/>
    <s v="Latvia"/>
    <x v="16"/>
    <x v="1"/>
    <x v="0"/>
  </r>
  <r>
    <x v="1"/>
    <x v="3"/>
    <x v="18"/>
    <s v="Lithuania"/>
    <x v="16"/>
    <x v="1"/>
    <x v="0"/>
  </r>
  <r>
    <x v="1"/>
    <x v="3"/>
    <x v="19"/>
    <s v="Luxembourg"/>
    <x v="16"/>
    <x v="1"/>
    <x v="667"/>
  </r>
  <r>
    <x v="1"/>
    <x v="3"/>
    <x v="20"/>
    <s v="Hungary"/>
    <x v="16"/>
    <x v="1"/>
    <x v="586"/>
  </r>
  <r>
    <x v="1"/>
    <x v="3"/>
    <x v="21"/>
    <s v="Malta"/>
    <x v="16"/>
    <x v="1"/>
    <x v="914"/>
  </r>
  <r>
    <x v="1"/>
    <x v="3"/>
    <x v="22"/>
    <s v="Netherlands"/>
    <x v="16"/>
    <x v="1"/>
    <x v="1040"/>
  </r>
  <r>
    <x v="1"/>
    <x v="3"/>
    <x v="22"/>
    <s v="Noord-Holland"/>
    <x v="16"/>
    <x v="1"/>
    <x v="0"/>
  </r>
  <r>
    <x v="1"/>
    <x v="3"/>
    <x v="22"/>
    <s v="Rotterdam"/>
    <x v="16"/>
    <x v="1"/>
    <x v="0"/>
  </r>
  <r>
    <x v="1"/>
    <x v="3"/>
    <x v="22"/>
    <s v="Noord-Brabant"/>
    <x v="16"/>
    <x v="1"/>
    <x v="0"/>
  </r>
  <r>
    <x v="1"/>
    <x v="3"/>
    <x v="23"/>
    <s v="Austria"/>
    <x v="16"/>
    <x v="1"/>
    <x v="0"/>
  </r>
  <r>
    <x v="1"/>
    <x v="3"/>
    <x v="23"/>
    <s v="Wien, Oberösterreich, Tirol"/>
    <x v="16"/>
    <x v="1"/>
    <x v="1833"/>
  </r>
  <r>
    <x v="1"/>
    <x v="3"/>
    <x v="24"/>
    <s v="Poland"/>
    <x v="16"/>
    <x v="1"/>
    <x v="1532"/>
  </r>
  <r>
    <x v="1"/>
    <x v="3"/>
    <x v="25"/>
    <s v="Portugal"/>
    <x v="16"/>
    <x v="1"/>
    <x v="0"/>
  </r>
  <r>
    <x v="1"/>
    <x v="3"/>
    <x v="25"/>
    <s v="Lisboa"/>
    <x v="16"/>
    <x v="1"/>
    <x v="591"/>
  </r>
  <r>
    <x v="1"/>
    <x v="3"/>
    <x v="26"/>
    <s v="Romania"/>
    <x v="16"/>
    <x v="1"/>
    <x v="0"/>
  </r>
  <r>
    <x v="1"/>
    <x v="3"/>
    <x v="27"/>
    <s v="Slovenia"/>
    <x v="16"/>
    <x v="1"/>
    <x v="2057"/>
  </r>
  <r>
    <x v="1"/>
    <x v="3"/>
    <x v="28"/>
    <s v="Slovakia"/>
    <x v="16"/>
    <x v="1"/>
    <x v="0"/>
  </r>
  <r>
    <x v="1"/>
    <x v="3"/>
    <x v="29"/>
    <s v="Finland"/>
    <x v="16"/>
    <x v="1"/>
    <x v="2073"/>
  </r>
  <r>
    <x v="1"/>
    <x v="3"/>
    <x v="30"/>
    <s v="Sweden"/>
    <x v="16"/>
    <x v="1"/>
    <x v="2068"/>
  </r>
  <r>
    <x v="1"/>
    <x v="3"/>
    <x v="31"/>
    <s v="United Kingdom"/>
    <x v="16"/>
    <x v="1"/>
    <x v="596"/>
  </r>
  <r>
    <x v="1"/>
    <x v="3"/>
    <x v="31"/>
    <s v="Leeds"/>
    <x v="16"/>
    <x v="1"/>
    <x v="1674"/>
  </r>
  <r>
    <x v="1"/>
    <x v="3"/>
    <x v="31"/>
    <s v="Birmingham"/>
    <x v="16"/>
    <x v="1"/>
    <x v="1281"/>
  </r>
  <r>
    <x v="1"/>
    <x v="3"/>
    <x v="31"/>
    <s v="London"/>
    <x v="16"/>
    <x v="1"/>
    <x v="1662"/>
  </r>
  <r>
    <x v="1"/>
    <x v="3"/>
    <x v="31"/>
    <s v="Glasgow"/>
    <x v="16"/>
    <x v="1"/>
    <x v="591"/>
  </r>
  <r>
    <x v="1"/>
    <x v="3"/>
    <x v="32"/>
    <s v="Norway"/>
    <x v="16"/>
    <x v="1"/>
    <x v="2127"/>
  </r>
  <r>
    <x v="1"/>
    <x v="3"/>
    <x v="33"/>
    <s v="Turkey"/>
    <x v="16"/>
    <x v="1"/>
    <x v="0"/>
  </r>
  <r>
    <x v="1"/>
    <x v="3"/>
    <x v="0"/>
    <s v="European Union (27 countries)"/>
    <x v="17"/>
    <x v="0"/>
    <x v="0"/>
  </r>
  <r>
    <x v="1"/>
    <x v="3"/>
    <x v="1"/>
    <s v="European Union (25 countries)"/>
    <x v="17"/>
    <x v="0"/>
    <x v="0"/>
  </r>
  <r>
    <x v="1"/>
    <x v="3"/>
    <x v="2"/>
    <s v="European Union (15 countries)"/>
    <x v="17"/>
    <x v="0"/>
    <x v="0"/>
  </r>
  <r>
    <x v="1"/>
    <x v="3"/>
    <x v="3"/>
    <s v="Euro area (EA11-2000, EA12-2006, EA13-2007, EA15-2008, EA16-2010, EA17)"/>
    <x v="17"/>
    <x v="0"/>
    <x v="0"/>
  </r>
  <r>
    <x v="1"/>
    <x v="3"/>
    <x v="4"/>
    <s v="Belgium"/>
    <x v="17"/>
    <x v="0"/>
    <x v="2025"/>
  </r>
  <r>
    <x v="1"/>
    <x v="3"/>
    <x v="5"/>
    <s v="Bulgaria"/>
    <x v="17"/>
    <x v="0"/>
    <x v="0"/>
  </r>
  <r>
    <x v="1"/>
    <x v="3"/>
    <x v="6"/>
    <s v="Czech Republic"/>
    <x v="17"/>
    <x v="0"/>
    <x v="2119"/>
  </r>
  <r>
    <x v="1"/>
    <x v="3"/>
    <x v="7"/>
    <s v="Denmark"/>
    <x v="17"/>
    <x v="0"/>
    <x v="536"/>
  </r>
  <r>
    <x v="1"/>
    <x v="3"/>
    <x v="7"/>
    <s v="København"/>
    <x v="17"/>
    <x v="0"/>
    <x v="0"/>
  </r>
  <r>
    <x v="1"/>
    <x v="3"/>
    <x v="8"/>
    <s v="Germany (until 1990 former territory of the FRG)"/>
    <x v="17"/>
    <x v="0"/>
    <x v="0"/>
  </r>
  <r>
    <x v="1"/>
    <x v="3"/>
    <x v="8"/>
    <s v="Stuttgart"/>
    <x v="17"/>
    <x v="0"/>
    <x v="0"/>
  </r>
  <r>
    <x v="1"/>
    <x v="3"/>
    <x v="8"/>
    <s v="München"/>
    <x v="17"/>
    <x v="0"/>
    <x v="820"/>
  </r>
  <r>
    <x v="1"/>
    <x v="3"/>
    <x v="8"/>
    <s v="Hamburg"/>
    <x v="17"/>
    <x v="0"/>
    <x v="18"/>
  </r>
  <r>
    <x v="1"/>
    <x v="3"/>
    <x v="8"/>
    <s v="Frankfurt am Main"/>
    <x v="17"/>
    <x v="0"/>
    <x v="820"/>
  </r>
  <r>
    <x v="1"/>
    <x v="3"/>
    <x v="8"/>
    <s v="Rostock"/>
    <x v="17"/>
    <x v="0"/>
    <x v="1867"/>
  </r>
  <r>
    <x v="1"/>
    <x v="3"/>
    <x v="8"/>
    <s v="Hannover"/>
    <x v="17"/>
    <x v="0"/>
    <x v="2079"/>
  </r>
  <r>
    <x v="1"/>
    <x v="3"/>
    <x v="8"/>
    <s v="Düsseldorf"/>
    <x v="17"/>
    <x v="0"/>
    <x v="1943"/>
  </r>
  <r>
    <x v="1"/>
    <x v="3"/>
    <x v="8"/>
    <s v="Leipzig"/>
    <x v="17"/>
    <x v="0"/>
    <x v="276"/>
  </r>
  <r>
    <x v="1"/>
    <x v="3"/>
    <x v="8"/>
    <s v="Erfurt"/>
    <x v="17"/>
    <x v="0"/>
    <x v="456"/>
  </r>
  <r>
    <x v="1"/>
    <x v="3"/>
    <x v="8"/>
    <s v="Germany - South"/>
    <x v="17"/>
    <x v="0"/>
    <x v="69"/>
  </r>
  <r>
    <x v="1"/>
    <x v="3"/>
    <x v="8"/>
    <s v="Germany - West"/>
    <x v="17"/>
    <x v="0"/>
    <x v="293"/>
  </r>
  <r>
    <x v="1"/>
    <x v="3"/>
    <x v="9"/>
    <s v="Estonia"/>
    <x v="17"/>
    <x v="0"/>
    <x v="2214"/>
  </r>
  <r>
    <x v="1"/>
    <x v="3"/>
    <x v="10"/>
    <s v="Ireland"/>
    <x v="17"/>
    <x v="0"/>
    <x v="0"/>
  </r>
  <r>
    <x v="1"/>
    <x v="3"/>
    <x v="10"/>
    <s v="Dublin"/>
    <x v="17"/>
    <x v="0"/>
    <x v="1701"/>
  </r>
  <r>
    <x v="1"/>
    <x v="3"/>
    <x v="11"/>
    <s v="Greece"/>
    <x v="17"/>
    <x v="0"/>
    <x v="0"/>
  </r>
  <r>
    <x v="1"/>
    <x v="3"/>
    <x v="11"/>
    <s v="Athina"/>
    <x v="17"/>
    <x v="0"/>
    <x v="1205"/>
  </r>
  <r>
    <x v="1"/>
    <x v="3"/>
    <x v="12"/>
    <s v="Spain"/>
    <x v="17"/>
    <x v="0"/>
    <x v="0"/>
  </r>
  <r>
    <x v="1"/>
    <x v="3"/>
    <x v="12"/>
    <s v="Madrid"/>
    <x v="17"/>
    <x v="0"/>
    <x v="1080"/>
  </r>
  <r>
    <x v="1"/>
    <x v="3"/>
    <x v="13"/>
    <s v="France"/>
    <x v="17"/>
    <x v="0"/>
    <x v="0"/>
  </r>
  <r>
    <x v="1"/>
    <x v="3"/>
    <x v="13"/>
    <s v="Paris"/>
    <x v="17"/>
    <x v="0"/>
    <x v="1948"/>
  </r>
  <r>
    <x v="1"/>
    <x v="3"/>
    <x v="13"/>
    <s v="Lille"/>
    <x v="17"/>
    <x v="0"/>
    <x v="1759"/>
  </r>
  <r>
    <x v="1"/>
    <x v="3"/>
    <x v="13"/>
    <s v="Strasbourg"/>
    <x v="17"/>
    <x v="0"/>
    <x v="1787"/>
  </r>
  <r>
    <x v="1"/>
    <x v="3"/>
    <x v="13"/>
    <s v="Toulouse"/>
    <x v="17"/>
    <x v="0"/>
    <x v="1759"/>
  </r>
  <r>
    <x v="1"/>
    <x v="3"/>
    <x v="13"/>
    <s v="Lyon"/>
    <x v="17"/>
    <x v="0"/>
    <x v="1759"/>
  </r>
  <r>
    <x v="1"/>
    <x v="3"/>
    <x v="13"/>
    <s v="Marseille"/>
    <x v="17"/>
    <x v="0"/>
    <x v="1759"/>
  </r>
  <r>
    <x v="1"/>
    <x v="3"/>
    <x v="14"/>
    <s v="Croatia"/>
    <x v="17"/>
    <x v="0"/>
    <x v="0"/>
  </r>
  <r>
    <x v="1"/>
    <x v="3"/>
    <x v="15"/>
    <s v="Italy"/>
    <x v="17"/>
    <x v="0"/>
    <x v="845"/>
  </r>
  <r>
    <x v="1"/>
    <x v="3"/>
    <x v="15"/>
    <s v="Nord-Ovest, Nord-Est, Centro (IT) (NUTS 2006)"/>
    <x v="17"/>
    <x v="0"/>
    <x v="0"/>
  </r>
  <r>
    <x v="1"/>
    <x v="3"/>
    <x v="15"/>
    <s v="Sud, Isole"/>
    <x v="17"/>
    <x v="0"/>
    <x v="0"/>
  </r>
  <r>
    <x v="1"/>
    <x v="3"/>
    <x v="16"/>
    <s v="Cyprus"/>
    <x v="17"/>
    <x v="0"/>
    <x v="1812"/>
  </r>
  <r>
    <x v="1"/>
    <x v="3"/>
    <x v="17"/>
    <s v="Latvia"/>
    <x v="17"/>
    <x v="0"/>
    <x v="0"/>
  </r>
  <r>
    <x v="1"/>
    <x v="3"/>
    <x v="18"/>
    <s v="Lithuania"/>
    <x v="17"/>
    <x v="0"/>
    <x v="0"/>
  </r>
  <r>
    <x v="1"/>
    <x v="3"/>
    <x v="19"/>
    <s v="Luxembourg"/>
    <x v="17"/>
    <x v="0"/>
    <x v="677"/>
  </r>
  <r>
    <x v="1"/>
    <x v="3"/>
    <x v="20"/>
    <s v="Hungary"/>
    <x v="17"/>
    <x v="0"/>
    <x v="194"/>
  </r>
  <r>
    <x v="1"/>
    <x v="3"/>
    <x v="21"/>
    <s v="Malta"/>
    <x v="17"/>
    <x v="0"/>
    <x v="1816"/>
  </r>
  <r>
    <x v="1"/>
    <x v="3"/>
    <x v="22"/>
    <s v="Netherlands"/>
    <x v="17"/>
    <x v="0"/>
    <x v="67"/>
  </r>
  <r>
    <x v="1"/>
    <x v="3"/>
    <x v="22"/>
    <s v="Noord-Holland"/>
    <x v="17"/>
    <x v="0"/>
    <x v="0"/>
  </r>
  <r>
    <x v="1"/>
    <x v="3"/>
    <x v="22"/>
    <s v="Rotterdam"/>
    <x v="17"/>
    <x v="0"/>
    <x v="0"/>
  </r>
  <r>
    <x v="1"/>
    <x v="3"/>
    <x v="22"/>
    <s v="Noord-Brabant"/>
    <x v="17"/>
    <x v="0"/>
    <x v="0"/>
  </r>
  <r>
    <x v="1"/>
    <x v="3"/>
    <x v="23"/>
    <s v="Austria"/>
    <x v="17"/>
    <x v="0"/>
    <x v="0"/>
  </r>
  <r>
    <x v="1"/>
    <x v="3"/>
    <x v="23"/>
    <s v="Wien, Oberösterreich, Tirol"/>
    <x v="17"/>
    <x v="0"/>
    <x v="1686"/>
  </r>
  <r>
    <x v="1"/>
    <x v="3"/>
    <x v="24"/>
    <s v="Poland"/>
    <x v="17"/>
    <x v="0"/>
    <x v="1128"/>
  </r>
  <r>
    <x v="1"/>
    <x v="3"/>
    <x v="25"/>
    <s v="Portugal"/>
    <x v="17"/>
    <x v="0"/>
    <x v="0"/>
  </r>
  <r>
    <x v="1"/>
    <x v="3"/>
    <x v="25"/>
    <s v="Lisboa"/>
    <x v="17"/>
    <x v="0"/>
    <x v="1768"/>
  </r>
  <r>
    <x v="1"/>
    <x v="3"/>
    <x v="26"/>
    <s v="Romania"/>
    <x v="17"/>
    <x v="0"/>
    <x v="0"/>
  </r>
  <r>
    <x v="1"/>
    <x v="3"/>
    <x v="27"/>
    <s v="Slovenia"/>
    <x v="17"/>
    <x v="0"/>
    <x v="1847"/>
  </r>
  <r>
    <x v="1"/>
    <x v="3"/>
    <x v="28"/>
    <s v="Slovakia"/>
    <x v="17"/>
    <x v="0"/>
    <x v="0"/>
  </r>
  <r>
    <x v="1"/>
    <x v="3"/>
    <x v="29"/>
    <s v="Finland"/>
    <x v="17"/>
    <x v="0"/>
    <x v="1607"/>
  </r>
  <r>
    <x v="1"/>
    <x v="3"/>
    <x v="30"/>
    <s v="Sweden"/>
    <x v="17"/>
    <x v="0"/>
    <x v="1556"/>
  </r>
  <r>
    <x v="1"/>
    <x v="3"/>
    <x v="31"/>
    <s v="United Kingdom"/>
    <x v="17"/>
    <x v="0"/>
    <x v="1832"/>
  </r>
  <r>
    <x v="1"/>
    <x v="3"/>
    <x v="31"/>
    <s v="Leeds"/>
    <x v="17"/>
    <x v="0"/>
    <x v="2131"/>
  </r>
  <r>
    <x v="1"/>
    <x v="3"/>
    <x v="31"/>
    <s v="Birmingham"/>
    <x v="17"/>
    <x v="0"/>
    <x v="2075"/>
  </r>
  <r>
    <x v="1"/>
    <x v="3"/>
    <x v="31"/>
    <s v="London"/>
    <x v="17"/>
    <x v="0"/>
    <x v="3"/>
  </r>
  <r>
    <x v="1"/>
    <x v="3"/>
    <x v="31"/>
    <s v="Glasgow"/>
    <x v="17"/>
    <x v="0"/>
    <x v="2132"/>
  </r>
  <r>
    <x v="1"/>
    <x v="3"/>
    <x v="32"/>
    <s v="Norway"/>
    <x v="17"/>
    <x v="0"/>
    <x v="1699"/>
  </r>
  <r>
    <x v="1"/>
    <x v="3"/>
    <x v="33"/>
    <s v="Turkey"/>
    <x v="17"/>
    <x v="0"/>
    <x v="0"/>
  </r>
  <r>
    <x v="1"/>
    <x v="3"/>
    <x v="0"/>
    <s v="European Union (27 countries)"/>
    <x v="17"/>
    <x v="1"/>
    <x v="0"/>
  </r>
  <r>
    <x v="1"/>
    <x v="3"/>
    <x v="1"/>
    <s v="European Union (25 countries)"/>
    <x v="17"/>
    <x v="1"/>
    <x v="0"/>
  </r>
  <r>
    <x v="1"/>
    <x v="3"/>
    <x v="2"/>
    <s v="European Union (15 countries)"/>
    <x v="17"/>
    <x v="1"/>
    <x v="0"/>
  </r>
  <r>
    <x v="1"/>
    <x v="3"/>
    <x v="3"/>
    <s v="Euro area (EA11-2000, EA12-2006, EA13-2007, EA15-2008, EA16-2010, EA17)"/>
    <x v="17"/>
    <x v="1"/>
    <x v="0"/>
  </r>
  <r>
    <x v="1"/>
    <x v="3"/>
    <x v="4"/>
    <s v="Belgium"/>
    <x v="17"/>
    <x v="1"/>
    <x v="1118"/>
  </r>
  <r>
    <x v="1"/>
    <x v="3"/>
    <x v="5"/>
    <s v="Bulgaria"/>
    <x v="17"/>
    <x v="1"/>
    <x v="0"/>
  </r>
  <r>
    <x v="1"/>
    <x v="3"/>
    <x v="6"/>
    <s v="Czech Republic"/>
    <x v="17"/>
    <x v="1"/>
    <x v="897"/>
  </r>
  <r>
    <x v="1"/>
    <x v="3"/>
    <x v="7"/>
    <s v="Denmark"/>
    <x v="17"/>
    <x v="1"/>
    <x v="1181"/>
  </r>
  <r>
    <x v="1"/>
    <x v="3"/>
    <x v="7"/>
    <s v="København"/>
    <x v="17"/>
    <x v="1"/>
    <x v="0"/>
  </r>
  <r>
    <x v="1"/>
    <x v="3"/>
    <x v="8"/>
    <s v="Germany (until 1990 former territory of the FRG)"/>
    <x v="17"/>
    <x v="1"/>
    <x v="0"/>
  </r>
  <r>
    <x v="1"/>
    <x v="3"/>
    <x v="8"/>
    <s v="Stuttgart"/>
    <x v="17"/>
    <x v="1"/>
    <x v="0"/>
  </r>
  <r>
    <x v="1"/>
    <x v="3"/>
    <x v="8"/>
    <s v="München"/>
    <x v="17"/>
    <x v="1"/>
    <x v="68"/>
  </r>
  <r>
    <x v="1"/>
    <x v="3"/>
    <x v="8"/>
    <s v="Hamburg"/>
    <x v="17"/>
    <x v="1"/>
    <x v="18"/>
  </r>
  <r>
    <x v="1"/>
    <x v="3"/>
    <x v="8"/>
    <s v="Frankfurt am Main"/>
    <x v="17"/>
    <x v="1"/>
    <x v="820"/>
  </r>
  <r>
    <x v="1"/>
    <x v="3"/>
    <x v="8"/>
    <s v="Rostock"/>
    <x v="17"/>
    <x v="1"/>
    <x v="1867"/>
  </r>
  <r>
    <x v="1"/>
    <x v="3"/>
    <x v="8"/>
    <s v="Hannover"/>
    <x v="17"/>
    <x v="1"/>
    <x v="2079"/>
  </r>
  <r>
    <x v="1"/>
    <x v="3"/>
    <x v="8"/>
    <s v="Düsseldorf"/>
    <x v="17"/>
    <x v="1"/>
    <x v="1943"/>
  </r>
  <r>
    <x v="1"/>
    <x v="3"/>
    <x v="8"/>
    <s v="Leipzig"/>
    <x v="17"/>
    <x v="1"/>
    <x v="276"/>
  </r>
  <r>
    <x v="1"/>
    <x v="3"/>
    <x v="8"/>
    <s v="Erfurt"/>
    <x v="17"/>
    <x v="1"/>
    <x v="456"/>
  </r>
  <r>
    <x v="1"/>
    <x v="3"/>
    <x v="8"/>
    <s v="Germany - South"/>
    <x v="17"/>
    <x v="1"/>
    <x v="1022"/>
  </r>
  <r>
    <x v="1"/>
    <x v="3"/>
    <x v="8"/>
    <s v="Germany - West"/>
    <x v="17"/>
    <x v="1"/>
    <x v="293"/>
  </r>
  <r>
    <x v="1"/>
    <x v="3"/>
    <x v="9"/>
    <s v="Estonia"/>
    <x v="17"/>
    <x v="1"/>
    <x v="0"/>
  </r>
  <r>
    <x v="1"/>
    <x v="3"/>
    <x v="10"/>
    <s v="Ireland"/>
    <x v="17"/>
    <x v="1"/>
    <x v="0"/>
  </r>
  <r>
    <x v="1"/>
    <x v="3"/>
    <x v="10"/>
    <s v="Dublin"/>
    <x v="17"/>
    <x v="1"/>
    <x v="1701"/>
  </r>
  <r>
    <x v="1"/>
    <x v="3"/>
    <x v="11"/>
    <s v="Greece"/>
    <x v="17"/>
    <x v="1"/>
    <x v="0"/>
  </r>
  <r>
    <x v="1"/>
    <x v="3"/>
    <x v="11"/>
    <s v="Athina"/>
    <x v="17"/>
    <x v="1"/>
    <x v="1205"/>
  </r>
  <r>
    <x v="1"/>
    <x v="3"/>
    <x v="12"/>
    <s v="Spain"/>
    <x v="17"/>
    <x v="1"/>
    <x v="0"/>
  </r>
  <r>
    <x v="1"/>
    <x v="3"/>
    <x v="12"/>
    <s v="Madrid"/>
    <x v="17"/>
    <x v="1"/>
    <x v="1080"/>
  </r>
  <r>
    <x v="1"/>
    <x v="3"/>
    <x v="13"/>
    <s v="France"/>
    <x v="17"/>
    <x v="1"/>
    <x v="721"/>
  </r>
  <r>
    <x v="1"/>
    <x v="3"/>
    <x v="13"/>
    <s v="Paris"/>
    <x v="17"/>
    <x v="1"/>
    <x v="1948"/>
  </r>
  <r>
    <x v="1"/>
    <x v="3"/>
    <x v="13"/>
    <s v="Lille"/>
    <x v="17"/>
    <x v="1"/>
    <x v="1759"/>
  </r>
  <r>
    <x v="1"/>
    <x v="3"/>
    <x v="13"/>
    <s v="Strasbourg"/>
    <x v="17"/>
    <x v="1"/>
    <x v="1787"/>
  </r>
  <r>
    <x v="1"/>
    <x v="3"/>
    <x v="13"/>
    <s v="Toulouse"/>
    <x v="17"/>
    <x v="1"/>
    <x v="1759"/>
  </r>
  <r>
    <x v="1"/>
    <x v="3"/>
    <x v="13"/>
    <s v="Lyon"/>
    <x v="17"/>
    <x v="1"/>
    <x v="1759"/>
  </r>
  <r>
    <x v="1"/>
    <x v="3"/>
    <x v="13"/>
    <s v="Marseille"/>
    <x v="17"/>
    <x v="1"/>
    <x v="1759"/>
  </r>
  <r>
    <x v="1"/>
    <x v="3"/>
    <x v="14"/>
    <s v="Croatia"/>
    <x v="17"/>
    <x v="1"/>
    <x v="0"/>
  </r>
  <r>
    <x v="1"/>
    <x v="3"/>
    <x v="15"/>
    <s v="Italy"/>
    <x v="17"/>
    <x v="1"/>
    <x v="1936"/>
  </r>
  <r>
    <x v="1"/>
    <x v="3"/>
    <x v="15"/>
    <s v="Nord-Ovest, Nord-Est, Centro (IT) (NUTS 2006)"/>
    <x v="17"/>
    <x v="1"/>
    <x v="0"/>
  </r>
  <r>
    <x v="1"/>
    <x v="3"/>
    <x v="15"/>
    <s v="Sud, Isole"/>
    <x v="17"/>
    <x v="1"/>
    <x v="0"/>
  </r>
  <r>
    <x v="1"/>
    <x v="3"/>
    <x v="16"/>
    <s v="Cyprus"/>
    <x v="17"/>
    <x v="1"/>
    <x v="1869"/>
  </r>
  <r>
    <x v="1"/>
    <x v="3"/>
    <x v="17"/>
    <s v="Latvia"/>
    <x v="17"/>
    <x v="1"/>
    <x v="0"/>
  </r>
  <r>
    <x v="1"/>
    <x v="3"/>
    <x v="18"/>
    <s v="Lithuania"/>
    <x v="17"/>
    <x v="1"/>
    <x v="0"/>
  </r>
  <r>
    <x v="1"/>
    <x v="3"/>
    <x v="19"/>
    <s v="Luxembourg"/>
    <x v="17"/>
    <x v="1"/>
    <x v="63"/>
  </r>
  <r>
    <x v="1"/>
    <x v="3"/>
    <x v="20"/>
    <s v="Hungary"/>
    <x v="17"/>
    <x v="1"/>
    <x v="216"/>
  </r>
  <r>
    <x v="1"/>
    <x v="3"/>
    <x v="21"/>
    <s v="Malta"/>
    <x v="17"/>
    <x v="1"/>
    <x v="914"/>
  </r>
  <r>
    <x v="1"/>
    <x v="3"/>
    <x v="22"/>
    <s v="Netherlands"/>
    <x v="17"/>
    <x v="1"/>
    <x v="474"/>
  </r>
  <r>
    <x v="1"/>
    <x v="3"/>
    <x v="22"/>
    <s v="Noord-Holland"/>
    <x v="17"/>
    <x v="1"/>
    <x v="0"/>
  </r>
  <r>
    <x v="1"/>
    <x v="3"/>
    <x v="22"/>
    <s v="Rotterdam"/>
    <x v="17"/>
    <x v="1"/>
    <x v="0"/>
  </r>
  <r>
    <x v="1"/>
    <x v="3"/>
    <x v="22"/>
    <s v="Noord-Brabant"/>
    <x v="17"/>
    <x v="1"/>
    <x v="0"/>
  </r>
  <r>
    <x v="1"/>
    <x v="3"/>
    <x v="23"/>
    <s v="Austria"/>
    <x v="17"/>
    <x v="1"/>
    <x v="0"/>
  </r>
  <r>
    <x v="1"/>
    <x v="3"/>
    <x v="23"/>
    <s v="Wien, Oberösterreich, Tirol"/>
    <x v="17"/>
    <x v="1"/>
    <x v="1118"/>
  </r>
  <r>
    <x v="1"/>
    <x v="3"/>
    <x v="24"/>
    <s v="Poland"/>
    <x v="17"/>
    <x v="1"/>
    <x v="1658"/>
  </r>
  <r>
    <x v="1"/>
    <x v="3"/>
    <x v="25"/>
    <s v="Portugal"/>
    <x v="17"/>
    <x v="1"/>
    <x v="0"/>
  </r>
  <r>
    <x v="1"/>
    <x v="3"/>
    <x v="25"/>
    <s v="Lisboa"/>
    <x v="17"/>
    <x v="1"/>
    <x v="1768"/>
  </r>
  <r>
    <x v="1"/>
    <x v="3"/>
    <x v="26"/>
    <s v="Romania"/>
    <x v="17"/>
    <x v="1"/>
    <x v="0"/>
  </r>
  <r>
    <x v="1"/>
    <x v="3"/>
    <x v="27"/>
    <s v="Slovenia"/>
    <x v="17"/>
    <x v="1"/>
    <x v="286"/>
  </r>
  <r>
    <x v="1"/>
    <x v="3"/>
    <x v="28"/>
    <s v="Slovakia"/>
    <x v="17"/>
    <x v="1"/>
    <x v="0"/>
  </r>
  <r>
    <x v="1"/>
    <x v="3"/>
    <x v="29"/>
    <s v="Finland"/>
    <x v="17"/>
    <x v="1"/>
    <x v="1914"/>
  </r>
  <r>
    <x v="1"/>
    <x v="3"/>
    <x v="30"/>
    <s v="Sweden"/>
    <x v="17"/>
    <x v="1"/>
    <x v="2050"/>
  </r>
  <r>
    <x v="1"/>
    <x v="3"/>
    <x v="31"/>
    <s v="United Kingdom"/>
    <x v="17"/>
    <x v="1"/>
    <x v="2122"/>
  </r>
  <r>
    <x v="1"/>
    <x v="3"/>
    <x v="31"/>
    <s v="Leeds"/>
    <x v="17"/>
    <x v="1"/>
    <x v="1495"/>
  </r>
  <r>
    <x v="1"/>
    <x v="3"/>
    <x v="31"/>
    <s v="Birmingham"/>
    <x v="17"/>
    <x v="1"/>
    <x v="1771"/>
  </r>
  <r>
    <x v="1"/>
    <x v="3"/>
    <x v="31"/>
    <s v="London"/>
    <x v="17"/>
    <x v="1"/>
    <x v="111"/>
  </r>
  <r>
    <x v="1"/>
    <x v="3"/>
    <x v="31"/>
    <s v="Glasgow"/>
    <x v="17"/>
    <x v="1"/>
    <x v="1673"/>
  </r>
  <r>
    <x v="1"/>
    <x v="3"/>
    <x v="32"/>
    <s v="Norway"/>
    <x v="17"/>
    <x v="1"/>
    <x v="384"/>
  </r>
  <r>
    <x v="1"/>
    <x v="3"/>
    <x v="33"/>
    <s v="Turkey"/>
    <x v="17"/>
    <x v="1"/>
    <x v="0"/>
  </r>
  <r>
    <x v="1"/>
    <x v="3"/>
    <x v="0"/>
    <s v="European Union (27 countries)"/>
    <x v="18"/>
    <x v="0"/>
    <x v="0"/>
  </r>
  <r>
    <x v="1"/>
    <x v="3"/>
    <x v="1"/>
    <s v="European Union (25 countries)"/>
    <x v="18"/>
    <x v="0"/>
    <x v="0"/>
  </r>
  <r>
    <x v="1"/>
    <x v="3"/>
    <x v="2"/>
    <s v="European Union (15 countries)"/>
    <x v="18"/>
    <x v="0"/>
    <x v="0"/>
  </r>
  <r>
    <x v="1"/>
    <x v="3"/>
    <x v="3"/>
    <s v="Euro area (EA11-2000, EA12-2006, EA13-2007, EA15-2008, EA16-2010, EA17)"/>
    <x v="18"/>
    <x v="0"/>
    <x v="0"/>
  </r>
  <r>
    <x v="1"/>
    <x v="3"/>
    <x v="4"/>
    <s v="Belgium"/>
    <x v="18"/>
    <x v="0"/>
    <x v="1875"/>
  </r>
  <r>
    <x v="1"/>
    <x v="3"/>
    <x v="5"/>
    <s v="Bulgaria"/>
    <x v="18"/>
    <x v="0"/>
    <x v="0"/>
  </r>
  <r>
    <x v="1"/>
    <x v="3"/>
    <x v="6"/>
    <s v="Czech Republic"/>
    <x v="18"/>
    <x v="0"/>
    <x v="2215"/>
  </r>
  <r>
    <x v="1"/>
    <x v="3"/>
    <x v="7"/>
    <s v="Denmark"/>
    <x v="18"/>
    <x v="0"/>
    <x v="323"/>
  </r>
  <r>
    <x v="1"/>
    <x v="3"/>
    <x v="7"/>
    <s v="København"/>
    <x v="18"/>
    <x v="0"/>
    <x v="0"/>
  </r>
  <r>
    <x v="1"/>
    <x v="3"/>
    <x v="8"/>
    <s v="Germany (until 1990 former territory of the FRG)"/>
    <x v="18"/>
    <x v="0"/>
    <x v="0"/>
  </r>
  <r>
    <x v="1"/>
    <x v="3"/>
    <x v="8"/>
    <s v="Stuttgart"/>
    <x v="18"/>
    <x v="0"/>
    <x v="0"/>
  </r>
  <r>
    <x v="1"/>
    <x v="3"/>
    <x v="8"/>
    <s v="München"/>
    <x v="18"/>
    <x v="0"/>
    <x v="68"/>
  </r>
  <r>
    <x v="1"/>
    <x v="3"/>
    <x v="8"/>
    <s v="Hamburg"/>
    <x v="18"/>
    <x v="0"/>
    <x v="1894"/>
  </r>
  <r>
    <x v="1"/>
    <x v="3"/>
    <x v="8"/>
    <s v="Frankfurt am Main"/>
    <x v="18"/>
    <x v="0"/>
    <x v="805"/>
  </r>
  <r>
    <x v="1"/>
    <x v="3"/>
    <x v="8"/>
    <s v="Rostock"/>
    <x v="18"/>
    <x v="0"/>
    <x v="341"/>
  </r>
  <r>
    <x v="1"/>
    <x v="3"/>
    <x v="8"/>
    <s v="Hannover"/>
    <x v="18"/>
    <x v="0"/>
    <x v="2"/>
  </r>
  <r>
    <x v="1"/>
    <x v="3"/>
    <x v="8"/>
    <s v="Düsseldorf"/>
    <x v="18"/>
    <x v="0"/>
    <x v="293"/>
  </r>
  <r>
    <x v="1"/>
    <x v="3"/>
    <x v="8"/>
    <s v="Leipzig"/>
    <x v="18"/>
    <x v="0"/>
    <x v="102"/>
  </r>
  <r>
    <x v="1"/>
    <x v="3"/>
    <x v="8"/>
    <s v="Erfurt"/>
    <x v="18"/>
    <x v="0"/>
    <x v="520"/>
  </r>
  <r>
    <x v="1"/>
    <x v="3"/>
    <x v="8"/>
    <s v="Germany - South"/>
    <x v="18"/>
    <x v="0"/>
    <x v="24"/>
  </r>
  <r>
    <x v="1"/>
    <x v="3"/>
    <x v="8"/>
    <s v="Germany - West"/>
    <x v="18"/>
    <x v="0"/>
    <x v="244"/>
  </r>
  <r>
    <x v="1"/>
    <x v="3"/>
    <x v="9"/>
    <s v="Estonia"/>
    <x v="18"/>
    <x v="0"/>
    <x v="289"/>
  </r>
  <r>
    <x v="1"/>
    <x v="3"/>
    <x v="10"/>
    <s v="Ireland"/>
    <x v="18"/>
    <x v="0"/>
    <x v="0"/>
  </r>
  <r>
    <x v="1"/>
    <x v="3"/>
    <x v="10"/>
    <s v="Dublin"/>
    <x v="18"/>
    <x v="0"/>
    <x v="1545"/>
  </r>
  <r>
    <x v="1"/>
    <x v="3"/>
    <x v="11"/>
    <s v="Greece"/>
    <x v="18"/>
    <x v="0"/>
    <x v="0"/>
  </r>
  <r>
    <x v="1"/>
    <x v="3"/>
    <x v="11"/>
    <s v="Athina"/>
    <x v="18"/>
    <x v="0"/>
    <x v="2200"/>
  </r>
  <r>
    <x v="1"/>
    <x v="3"/>
    <x v="12"/>
    <s v="Spain"/>
    <x v="18"/>
    <x v="0"/>
    <x v="0"/>
  </r>
  <r>
    <x v="1"/>
    <x v="3"/>
    <x v="12"/>
    <s v="Madrid"/>
    <x v="18"/>
    <x v="0"/>
    <x v="1556"/>
  </r>
  <r>
    <x v="1"/>
    <x v="3"/>
    <x v="13"/>
    <s v="France"/>
    <x v="18"/>
    <x v="0"/>
    <x v="1715"/>
  </r>
  <r>
    <x v="1"/>
    <x v="3"/>
    <x v="13"/>
    <s v="Paris"/>
    <x v="18"/>
    <x v="0"/>
    <x v="1582"/>
  </r>
  <r>
    <x v="1"/>
    <x v="3"/>
    <x v="13"/>
    <s v="Lille"/>
    <x v="18"/>
    <x v="0"/>
    <x v="2028"/>
  </r>
  <r>
    <x v="1"/>
    <x v="3"/>
    <x v="13"/>
    <s v="Strasbourg"/>
    <x v="18"/>
    <x v="0"/>
    <x v="1682"/>
  </r>
  <r>
    <x v="1"/>
    <x v="3"/>
    <x v="13"/>
    <s v="Toulouse"/>
    <x v="18"/>
    <x v="0"/>
    <x v="2028"/>
  </r>
  <r>
    <x v="1"/>
    <x v="3"/>
    <x v="13"/>
    <s v="Lyon"/>
    <x v="18"/>
    <x v="0"/>
    <x v="2028"/>
  </r>
  <r>
    <x v="1"/>
    <x v="3"/>
    <x v="13"/>
    <s v="Marseille"/>
    <x v="18"/>
    <x v="0"/>
    <x v="2028"/>
  </r>
  <r>
    <x v="1"/>
    <x v="3"/>
    <x v="14"/>
    <s v="Croatia"/>
    <x v="18"/>
    <x v="0"/>
    <x v="0"/>
  </r>
  <r>
    <x v="1"/>
    <x v="3"/>
    <x v="15"/>
    <s v="Italy"/>
    <x v="18"/>
    <x v="0"/>
    <x v="1354"/>
  </r>
  <r>
    <x v="1"/>
    <x v="3"/>
    <x v="15"/>
    <s v="Nord-Ovest, Nord-Est, Centro (IT) (NUTS 2006)"/>
    <x v="18"/>
    <x v="0"/>
    <x v="0"/>
  </r>
  <r>
    <x v="1"/>
    <x v="3"/>
    <x v="15"/>
    <s v="Sud, Isole"/>
    <x v="18"/>
    <x v="0"/>
    <x v="0"/>
  </r>
  <r>
    <x v="1"/>
    <x v="3"/>
    <x v="16"/>
    <s v="Cyprus"/>
    <x v="18"/>
    <x v="0"/>
    <x v="190"/>
  </r>
  <r>
    <x v="1"/>
    <x v="3"/>
    <x v="17"/>
    <s v="Latvia"/>
    <x v="18"/>
    <x v="0"/>
    <x v="0"/>
  </r>
  <r>
    <x v="1"/>
    <x v="3"/>
    <x v="18"/>
    <s v="Lithuania"/>
    <x v="18"/>
    <x v="0"/>
    <x v="0"/>
  </r>
  <r>
    <x v="1"/>
    <x v="3"/>
    <x v="19"/>
    <s v="Luxembourg"/>
    <x v="18"/>
    <x v="0"/>
    <x v="789"/>
  </r>
  <r>
    <x v="1"/>
    <x v="3"/>
    <x v="20"/>
    <s v="Hungary"/>
    <x v="18"/>
    <x v="0"/>
    <x v="855"/>
  </r>
  <r>
    <x v="1"/>
    <x v="3"/>
    <x v="21"/>
    <s v="Malta"/>
    <x v="18"/>
    <x v="0"/>
    <x v="319"/>
  </r>
  <r>
    <x v="1"/>
    <x v="3"/>
    <x v="22"/>
    <s v="Netherlands"/>
    <x v="18"/>
    <x v="0"/>
    <x v="1026"/>
  </r>
  <r>
    <x v="1"/>
    <x v="3"/>
    <x v="22"/>
    <s v="Noord-Holland"/>
    <x v="18"/>
    <x v="0"/>
    <x v="0"/>
  </r>
  <r>
    <x v="1"/>
    <x v="3"/>
    <x v="22"/>
    <s v="Rotterdam"/>
    <x v="18"/>
    <x v="0"/>
    <x v="0"/>
  </r>
  <r>
    <x v="1"/>
    <x v="3"/>
    <x v="22"/>
    <s v="Noord-Brabant"/>
    <x v="18"/>
    <x v="0"/>
    <x v="0"/>
  </r>
  <r>
    <x v="1"/>
    <x v="3"/>
    <x v="23"/>
    <s v="Austria"/>
    <x v="18"/>
    <x v="0"/>
    <x v="0"/>
  </r>
  <r>
    <x v="1"/>
    <x v="3"/>
    <x v="23"/>
    <s v="Wien, Oberösterreich, Tirol"/>
    <x v="18"/>
    <x v="0"/>
    <x v="1645"/>
  </r>
  <r>
    <x v="1"/>
    <x v="3"/>
    <x v="24"/>
    <s v="Poland"/>
    <x v="18"/>
    <x v="0"/>
    <x v="1699"/>
  </r>
  <r>
    <x v="1"/>
    <x v="3"/>
    <x v="25"/>
    <s v="Portugal"/>
    <x v="18"/>
    <x v="0"/>
    <x v="0"/>
  </r>
  <r>
    <x v="1"/>
    <x v="3"/>
    <x v="25"/>
    <s v="Lisboa"/>
    <x v="18"/>
    <x v="0"/>
    <x v="1878"/>
  </r>
  <r>
    <x v="1"/>
    <x v="3"/>
    <x v="26"/>
    <s v="Romania"/>
    <x v="18"/>
    <x v="0"/>
    <x v="0"/>
  </r>
  <r>
    <x v="1"/>
    <x v="3"/>
    <x v="27"/>
    <s v="Slovenia"/>
    <x v="18"/>
    <x v="0"/>
    <x v="679"/>
  </r>
  <r>
    <x v="1"/>
    <x v="3"/>
    <x v="28"/>
    <s v="Slovakia"/>
    <x v="18"/>
    <x v="0"/>
    <x v="0"/>
  </r>
  <r>
    <x v="1"/>
    <x v="3"/>
    <x v="29"/>
    <s v="Finland"/>
    <x v="18"/>
    <x v="0"/>
    <x v="2198"/>
  </r>
  <r>
    <x v="1"/>
    <x v="3"/>
    <x v="30"/>
    <s v="Sweden"/>
    <x v="18"/>
    <x v="0"/>
    <x v="1730"/>
  </r>
  <r>
    <x v="1"/>
    <x v="3"/>
    <x v="31"/>
    <s v="United Kingdom"/>
    <x v="18"/>
    <x v="0"/>
    <x v="94"/>
  </r>
  <r>
    <x v="1"/>
    <x v="3"/>
    <x v="31"/>
    <s v="Leeds"/>
    <x v="18"/>
    <x v="0"/>
    <x v="1117"/>
  </r>
  <r>
    <x v="1"/>
    <x v="3"/>
    <x v="31"/>
    <s v="Birmingham"/>
    <x v="18"/>
    <x v="0"/>
    <x v="1471"/>
  </r>
  <r>
    <x v="1"/>
    <x v="3"/>
    <x v="31"/>
    <s v="London"/>
    <x v="18"/>
    <x v="0"/>
    <x v="190"/>
  </r>
  <r>
    <x v="1"/>
    <x v="3"/>
    <x v="31"/>
    <s v="Glasgow"/>
    <x v="18"/>
    <x v="0"/>
    <x v="618"/>
  </r>
  <r>
    <x v="1"/>
    <x v="3"/>
    <x v="32"/>
    <s v="Norway"/>
    <x v="18"/>
    <x v="0"/>
    <x v="947"/>
  </r>
  <r>
    <x v="1"/>
    <x v="3"/>
    <x v="33"/>
    <s v="Turkey"/>
    <x v="18"/>
    <x v="0"/>
    <x v="0"/>
  </r>
  <r>
    <x v="1"/>
    <x v="3"/>
    <x v="0"/>
    <s v="European Union (27 countries)"/>
    <x v="18"/>
    <x v="1"/>
    <x v="0"/>
  </r>
  <r>
    <x v="1"/>
    <x v="3"/>
    <x v="1"/>
    <s v="European Union (25 countries)"/>
    <x v="18"/>
    <x v="1"/>
    <x v="0"/>
  </r>
  <r>
    <x v="1"/>
    <x v="3"/>
    <x v="2"/>
    <s v="European Union (15 countries)"/>
    <x v="18"/>
    <x v="1"/>
    <x v="746"/>
  </r>
  <r>
    <x v="1"/>
    <x v="3"/>
    <x v="3"/>
    <s v="Euro area (EA11-2000, EA12-2006, EA13-2007, EA15-2008, EA16-2010, EA17)"/>
    <x v="18"/>
    <x v="1"/>
    <x v="1638"/>
  </r>
  <r>
    <x v="1"/>
    <x v="3"/>
    <x v="4"/>
    <s v="Belgium"/>
    <x v="18"/>
    <x v="1"/>
    <x v="1654"/>
  </r>
  <r>
    <x v="1"/>
    <x v="3"/>
    <x v="5"/>
    <s v="Bulgaria"/>
    <x v="18"/>
    <x v="1"/>
    <x v="0"/>
  </r>
  <r>
    <x v="1"/>
    <x v="3"/>
    <x v="6"/>
    <s v="Czech Republic"/>
    <x v="18"/>
    <x v="1"/>
    <x v="2064"/>
  </r>
  <r>
    <x v="1"/>
    <x v="3"/>
    <x v="7"/>
    <s v="Denmark"/>
    <x v="18"/>
    <x v="1"/>
    <x v="167"/>
  </r>
  <r>
    <x v="1"/>
    <x v="3"/>
    <x v="7"/>
    <s v="København"/>
    <x v="18"/>
    <x v="1"/>
    <x v="0"/>
  </r>
  <r>
    <x v="1"/>
    <x v="3"/>
    <x v="8"/>
    <s v="Germany (until 1990 former territory of the FRG)"/>
    <x v="18"/>
    <x v="1"/>
    <x v="0"/>
  </r>
  <r>
    <x v="1"/>
    <x v="3"/>
    <x v="8"/>
    <s v="Stuttgart"/>
    <x v="18"/>
    <x v="1"/>
    <x v="0"/>
  </r>
  <r>
    <x v="1"/>
    <x v="3"/>
    <x v="8"/>
    <s v="München"/>
    <x v="18"/>
    <x v="1"/>
    <x v="438"/>
  </r>
  <r>
    <x v="1"/>
    <x v="3"/>
    <x v="8"/>
    <s v="Hamburg"/>
    <x v="18"/>
    <x v="1"/>
    <x v="1894"/>
  </r>
  <r>
    <x v="1"/>
    <x v="3"/>
    <x v="8"/>
    <s v="Frankfurt am Main"/>
    <x v="18"/>
    <x v="1"/>
    <x v="805"/>
  </r>
  <r>
    <x v="1"/>
    <x v="3"/>
    <x v="8"/>
    <s v="Rostock"/>
    <x v="18"/>
    <x v="1"/>
    <x v="1227"/>
  </r>
  <r>
    <x v="1"/>
    <x v="3"/>
    <x v="8"/>
    <s v="Hannover"/>
    <x v="18"/>
    <x v="1"/>
    <x v="2"/>
  </r>
  <r>
    <x v="1"/>
    <x v="3"/>
    <x v="8"/>
    <s v="Düsseldorf"/>
    <x v="18"/>
    <x v="1"/>
    <x v="383"/>
  </r>
  <r>
    <x v="1"/>
    <x v="3"/>
    <x v="8"/>
    <s v="Leipzig"/>
    <x v="18"/>
    <x v="1"/>
    <x v="199"/>
  </r>
  <r>
    <x v="1"/>
    <x v="3"/>
    <x v="8"/>
    <s v="Erfurt"/>
    <x v="18"/>
    <x v="1"/>
    <x v="520"/>
  </r>
  <r>
    <x v="1"/>
    <x v="3"/>
    <x v="8"/>
    <s v="Germany - South"/>
    <x v="18"/>
    <x v="1"/>
    <x v="437"/>
  </r>
  <r>
    <x v="1"/>
    <x v="3"/>
    <x v="8"/>
    <s v="Germany - West"/>
    <x v="18"/>
    <x v="1"/>
    <x v="244"/>
  </r>
  <r>
    <x v="1"/>
    <x v="3"/>
    <x v="9"/>
    <s v="Estonia"/>
    <x v="18"/>
    <x v="1"/>
    <x v="0"/>
  </r>
  <r>
    <x v="1"/>
    <x v="3"/>
    <x v="10"/>
    <s v="Ireland"/>
    <x v="18"/>
    <x v="1"/>
    <x v="0"/>
  </r>
  <r>
    <x v="1"/>
    <x v="3"/>
    <x v="10"/>
    <s v="Dublin"/>
    <x v="18"/>
    <x v="1"/>
    <x v="1545"/>
  </r>
  <r>
    <x v="1"/>
    <x v="3"/>
    <x v="11"/>
    <s v="Greece"/>
    <x v="18"/>
    <x v="1"/>
    <x v="0"/>
  </r>
  <r>
    <x v="1"/>
    <x v="3"/>
    <x v="11"/>
    <s v="Athina"/>
    <x v="18"/>
    <x v="1"/>
    <x v="2200"/>
  </r>
  <r>
    <x v="1"/>
    <x v="3"/>
    <x v="12"/>
    <s v="Spain"/>
    <x v="18"/>
    <x v="1"/>
    <x v="0"/>
  </r>
  <r>
    <x v="1"/>
    <x v="3"/>
    <x v="12"/>
    <s v="Madrid"/>
    <x v="18"/>
    <x v="1"/>
    <x v="1556"/>
  </r>
  <r>
    <x v="1"/>
    <x v="3"/>
    <x v="13"/>
    <s v="France"/>
    <x v="18"/>
    <x v="1"/>
    <x v="1715"/>
  </r>
  <r>
    <x v="1"/>
    <x v="3"/>
    <x v="13"/>
    <s v="Paris"/>
    <x v="18"/>
    <x v="1"/>
    <x v="1582"/>
  </r>
  <r>
    <x v="1"/>
    <x v="3"/>
    <x v="13"/>
    <s v="Lille"/>
    <x v="18"/>
    <x v="1"/>
    <x v="2028"/>
  </r>
  <r>
    <x v="1"/>
    <x v="3"/>
    <x v="13"/>
    <s v="Strasbourg"/>
    <x v="18"/>
    <x v="1"/>
    <x v="1682"/>
  </r>
  <r>
    <x v="1"/>
    <x v="3"/>
    <x v="13"/>
    <s v="Toulouse"/>
    <x v="18"/>
    <x v="1"/>
    <x v="2028"/>
  </r>
  <r>
    <x v="1"/>
    <x v="3"/>
    <x v="13"/>
    <s v="Lyon"/>
    <x v="18"/>
    <x v="1"/>
    <x v="2028"/>
  </r>
  <r>
    <x v="1"/>
    <x v="3"/>
    <x v="13"/>
    <s v="Marseille"/>
    <x v="18"/>
    <x v="1"/>
    <x v="2028"/>
  </r>
  <r>
    <x v="1"/>
    <x v="3"/>
    <x v="14"/>
    <s v="Croatia"/>
    <x v="18"/>
    <x v="1"/>
    <x v="0"/>
  </r>
  <r>
    <x v="1"/>
    <x v="3"/>
    <x v="15"/>
    <s v="Italy"/>
    <x v="18"/>
    <x v="1"/>
    <x v="1422"/>
  </r>
  <r>
    <x v="1"/>
    <x v="3"/>
    <x v="15"/>
    <s v="Nord-Ovest, Nord-Est, Centro (IT) (NUTS 2006)"/>
    <x v="18"/>
    <x v="1"/>
    <x v="0"/>
  </r>
  <r>
    <x v="1"/>
    <x v="3"/>
    <x v="15"/>
    <s v="Sud, Isole"/>
    <x v="18"/>
    <x v="1"/>
    <x v="0"/>
  </r>
  <r>
    <x v="1"/>
    <x v="3"/>
    <x v="16"/>
    <s v="Cyprus"/>
    <x v="18"/>
    <x v="1"/>
    <x v="1829"/>
  </r>
  <r>
    <x v="1"/>
    <x v="3"/>
    <x v="17"/>
    <s v="Latvia"/>
    <x v="18"/>
    <x v="1"/>
    <x v="0"/>
  </r>
  <r>
    <x v="1"/>
    <x v="3"/>
    <x v="18"/>
    <s v="Lithuania"/>
    <x v="18"/>
    <x v="1"/>
    <x v="0"/>
  </r>
  <r>
    <x v="1"/>
    <x v="3"/>
    <x v="19"/>
    <s v="Luxembourg"/>
    <x v="18"/>
    <x v="1"/>
    <x v="789"/>
  </r>
  <r>
    <x v="1"/>
    <x v="3"/>
    <x v="20"/>
    <s v="Hungary"/>
    <x v="18"/>
    <x v="1"/>
    <x v="2146"/>
  </r>
  <r>
    <x v="1"/>
    <x v="3"/>
    <x v="21"/>
    <s v="Malta"/>
    <x v="18"/>
    <x v="1"/>
    <x v="862"/>
  </r>
  <r>
    <x v="1"/>
    <x v="3"/>
    <x v="22"/>
    <s v="Netherlands"/>
    <x v="18"/>
    <x v="1"/>
    <x v="707"/>
  </r>
  <r>
    <x v="1"/>
    <x v="3"/>
    <x v="22"/>
    <s v="Noord-Holland"/>
    <x v="18"/>
    <x v="1"/>
    <x v="0"/>
  </r>
  <r>
    <x v="1"/>
    <x v="3"/>
    <x v="22"/>
    <s v="Rotterdam"/>
    <x v="18"/>
    <x v="1"/>
    <x v="0"/>
  </r>
  <r>
    <x v="1"/>
    <x v="3"/>
    <x v="22"/>
    <s v="Noord-Brabant"/>
    <x v="18"/>
    <x v="1"/>
    <x v="0"/>
  </r>
  <r>
    <x v="1"/>
    <x v="3"/>
    <x v="23"/>
    <s v="Austria"/>
    <x v="18"/>
    <x v="1"/>
    <x v="0"/>
  </r>
  <r>
    <x v="1"/>
    <x v="3"/>
    <x v="23"/>
    <s v="Wien, Oberösterreich, Tirol"/>
    <x v="18"/>
    <x v="1"/>
    <x v="1672"/>
  </r>
  <r>
    <x v="1"/>
    <x v="3"/>
    <x v="24"/>
    <s v="Poland"/>
    <x v="18"/>
    <x v="1"/>
    <x v="436"/>
  </r>
  <r>
    <x v="1"/>
    <x v="3"/>
    <x v="25"/>
    <s v="Portugal"/>
    <x v="18"/>
    <x v="1"/>
    <x v="0"/>
  </r>
  <r>
    <x v="1"/>
    <x v="3"/>
    <x v="25"/>
    <s v="Lisboa"/>
    <x v="18"/>
    <x v="1"/>
    <x v="1878"/>
  </r>
  <r>
    <x v="1"/>
    <x v="3"/>
    <x v="26"/>
    <s v="Romania"/>
    <x v="18"/>
    <x v="1"/>
    <x v="0"/>
  </r>
  <r>
    <x v="1"/>
    <x v="3"/>
    <x v="27"/>
    <s v="Slovenia"/>
    <x v="18"/>
    <x v="1"/>
    <x v="942"/>
  </r>
  <r>
    <x v="1"/>
    <x v="3"/>
    <x v="28"/>
    <s v="Slovakia"/>
    <x v="18"/>
    <x v="1"/>
    <x v="0"/>
  </r>
  <r>
    <x v="1"/>
    <x v="3"/>
    <x v="29"/>
    <s v="Finland"/>
    <x v="18"/>
    <x v="1"/>
    <x v="779"/>
  </r>
  <r>
    <x v="1"/>
    <x v="3"/>
    <x v="30"/>
    <s v="Sweden"/>
    <x v="18"/>
    <x v="1"/>
    <x v="1767"/>
  </r>
  <r>
    <x v="1"/>
    <x v="3"/>
    <x v="31"/>
    <s v="United Kingdom"/>
    <x v="18"/>
    <x v="1"/>
    <x v="237"/>
  </r>
  <r>
    <x v="1"/>
    <x v="3"/>
    <x v="31"/>
    <s v="Leeds"/>
    <x v="18"/>
    <x v="1"/>
    <x v="606"/>
  </r>
  <r>
    <x v="1"/>
    <x v="3"/>
    <x v="31"/>
    <s v="Birmingham"/>
    <x v="18"/>
    <x v="1"/>
    <x v="2039"/>
  </r>
  <r>
    <x v="1"/>
    <x v="3"/>
    <x v="31"/>
    <s v="London"/>
    <x v="18"/>
    <x v="1"/>
    <x v="528"/>
  </r>
  <r>
    <x v="1"/>
    <x v="3"/>
    <x v="31"/>
    <s v="Glasgow"/>
    <x v="18"/>
    <x v="1"/>
    <x v="1128"/>
  </r>
  <r>
    <x v="1"/>
    <x v="3"/>
    <x v="32"/>
    <s v="Norway"/>
    <x v="18"/>
    <x v="1"/>
    <x v="2068"/>
  </r>
  <r>
    <x v="1"/>
    <x v="3"/>
    <x v="33"/>
    <s v="Turkey"/>
    <x v="18"/>
    <x v="1"/>
    <x v="0"/>
  </r>
  <r>
    <x v="1"/>
    <x v="3"/>
    <x v="0"/>
    <s v="European Union (27 countries)"/>
    <x v="19"/>
    <x v="0"/>
    <x v="0"/>
  </r>
  <r>
    <x v="1"/>
    <x v="3"/>
    <x v="1"/>
    <s v="European Union (25 countries)"/>
    <x v="19"/>
    <x v="0"/>
    <x v="667"/>
  </r>
  <r>
    <x v="1"/>
    <x v="3"/>
    <x v="2"/>
    <s v="European Union (15 countries)"/>
    <x v="19"/>
    <x v="0"/>
    <x v="1147"/>
  </r>
  <r>
    <x v="1"/>
    <x v="3"/>
    <x v="3"/>
    <s v="Euro area (EA11-2000, EA12-2006, EA13-2007, EA15-2008, EA16-2010, EA17)"/>
    <x v="19"/>
    <x v="0"/>
    <x v="768"/>
  </r>
  <r>
    <x v="1"/>
    <x v="3"/>
    <x v="4"/>
    <s v="Belgium"/>
    <x v="19"/>
    <x v="0"/>
    <x v="1879"/>
  </r>
  <r>
    <x v="1"/>
    <x v="3"/>
    <x v="5"/>
    <s v="Bulgaria"/>
    <x v="19"/>
    <x v="0"/>
    <x v="1856"/>
  </r>
  <r>
    <x v="1"/>
    <x v="3"/>
    <x v="6"/>
    <s v="Czech Republic"/>
    <x v="19"/>
    <x v="0"/>
    <x v="1696"/>
  </r>
  <r>
    <x v="1"/>
    <x v="3"/>
    <x v="7"/>
    <s v="Denmark"/>
    <x v="19"/>
    <x v="0"/>
    <x v="504"/>
  </r>
  <r>
    <x v="1"/>
    <x v="3"/>
    <x v="7"/>
    <s v="København"/>
    <x v="19"/>
    <x v="0"/>
    <x v="0"/>
  </r>
  <r>
    <x v="1"/>
    <x v="3"/>
    <x v="8"/>
    <s v="Germany (until 1990 former territory of the FRG)"/>
    <x v="19"/>
    <x v="0"/>
    <x v="287"/>
  </r>
  <r>
    <x v="1"/>
    <x v="3"/>
    <x v="8"/>
    <s v="Stuttgart"/>
    <x v="19"/>
    <x v="0"/>
    <x v="0"/>
  </r>
  <r>
    <x v="1"/>
    <x v="3"/>
    <x v="8"/>
    <s v="München"/>
    <x v="19"/>
    <x v="0"/>
    <x v="0"/>
  </r>
  <r>
    <x v="1"/>
    <x v="3"/>
    <x v="8"/>
    <s v="Hamburg"/>
    <x v="19"/>
    <x v="0"/>
    <x v="0"/>
  </r>
  <r>
    <x v="1"/>
    <x v="3"/>
    <x v="8"/>
    <s v="Frankfurt am Main"/>
    <x v="19"/>
    <x v="0"/>
    <x v="0"/>
  </r>
  <r>
    <x v="1"/>
    <x v="3"/>
    <x v="8"/>
    <s v="Rostock"/>
    <x v="19"/>
    <x v="0"/>
    <x v="0"/>
  </r>
  <r>
    <x v="1"/>
    <x v="3"/>
    <x v="8"/>
    <s v="Hannover"/>
    <x v="19"/>
    <x v="0"/>
    <x v="0"/>
  </r>
  <r>
    <x v="1"/>
    <x v="3"/>
    <x v="8"/>
    <s v="Düsseldorf"/>
    <x v="19"/>
    <x v="0"/>
    <x v="0"/>
  </r>
  <r>
    <x v="1"/>
    <x v="3"/>
    <x v="8"/>
    <s v="Leipzig"/>
    <x v="19"/>
    <x v="0"/>
    <x v="0"/>
  </r>
  <r>
    <x v="1"/>
    <x v="3"/>
    <x v="8"/>
    <s v="Erfurt"/>
    <x v="19"/>
    <x v="0"/>
    <x v="0"/>
  </r>
  <r>
    <x v="1"/>
    <x v="3"/>
    <x v="8"/>
    <s v="Germany - South"/>
    <x v="19"/>
    <x v="0"/>
    <x v="0"/>
  </r>
  <r>
    <x v="1"/>
    <x v="3"/>
    <x v="8"/>
    <s v="Germany - West"/>
    <x v="19"/>
    <x v="0"/>
    <x v="0"/>
  </r>
  <r>
    <x v="1"/>
    <x v="3"/>
    <x v="9"/>
    <s v="Estonia"/>
    <x v="19"/>
    <x v="0"/>
    <x v="289"/>
  </r>
  <r>
    <x v="1"/>
    <x v="3"/>
    <x v="10"/>
    <s v="Ireland"/>
    <x v="19"/>
    <x v="0"/>
    <x v="0"/>
  </r>
  <r>
    <x v="1"/>
    <x v="3"/>
    <x v="10"/>
    <s v="Dublin"/>
    <x v="19"/>
    <x v="0"/>
    <x v="1798"/>
  </r>
  <r>
    <x v="1"/>
    <x v="3"/>
    <x v="11"/>
    <s v="Greece"/>
    <x v="19"/>
    <x v="0"/>
    <x v="0"/>
  </r>
  <r>
    <x v="1"/>
    <x v="3"/>
    <x v="11"/>
    <s v="Athina"/>
    <x v="19"/>
    <x v="0"/>
    <x v="1890"/>
  </r>
  <r>
    <x v="1"/>
    <x v="3"/>
    <x v="12"/>
    <s v="Spain"/>
    <x v="19"/>
    <x v="0"/>
    <x v="0"/>
  </r>
  <r>
    <x v="1"/>
    <x v="3"/>
    <x v="12"/>
    <s v="Madrid"/>
    <x v="19"/>
    <x v="0"/>
    <x v="914"/>
  </r>
  <r>
    <x v="1"/>
    <x v="3"/>
    <x v="13"/>
    <s v="France"/>
    <x v="19"/>
    <x v="0"/>
    <x v="2114"/>
  </r>
  <r>
    <x v="1"/>
    <x v="3"/>
    <x v="13"/>
    <s v="Paris"/>
    <x v="19"/>
    <x v="0"/>
    <x v="466"/>
  </r>
  <r>
    <x v="1"/>
    <x v="3"/>
    <x v="13"/>
    <s v="Lille"/>
    <x v="19"/>
    <x v="0"/>
    <x v="1803"/>
  </r>
  <r>
    <x v="1"/>
    <x v="3"/>
    <x v="13"/>
    <s v="Strasbourg"/>
    <x v="19"/>
    <x v="0"/>
    <x v="134"/>
  </r>
  <r>
    <x v="1"/>
    <x v="3"/>
    <x v="13"/>
    <s v="Toulouse"/>
    <x v="19"/>
    <x v="0"/>
    <x v="1803"/>
  </r>
  <r>
    <x v="1"/>
    <x v="3"/>
    <x v="13"/>
    <s v="Lyon"/>
    <x v="19"/>
    <x v="0"/>
    <x v="1803"/>
  </r>
  <r>
    <x v="1"/>
    <x v="3"/>
    <x v="13"/>
    <s v="Marseille"/>
    <x v="19"/>
    <x v="0"/>
    <x v="1803"/>
  </r>
  <r>
    <x v="1"/>
    <x v="3"/>
    <x v="14"/>
    <s v="Croatia"/>
    <x v="19"/>
    <x v="0"/>
    <x v="0"/>
  </r>
  <r>
    <x v="1"/>
    <x v="3"/>
    <x v="15"/>
    <s v="Italy"/>
    <x v="19"/>
    <x v="0"/>
    <x v="524"/>
  </r>
  <r>
    <x v="1"/>
    <x v="3"/>
    <x v="15"/>
    <s v="Nord-Ovest, Nord-Est, Centro (IT) (NUTS 2006)"/>
    <x v="19"/>
    <x v="0"/>
    <x v="0"/>
  </r>
  <r>
    <x v="1"/>
    <x v="3"/>
    <x v="15"/>
    <s v="Sud, Isole"/>
    <x v="19"/>
    <x v="0"/>
    <x v="0"/>
  </r>
  <r>
    <x v="1"/>
    <x v="3"/>
    <x v="16"/>
    <s v="Cyprus"/>
    <x v="19"/>
    <x v="0"/>
    <x v="836"/>
  </r>
  <r>
    <x v="1"/>
    <x v="3"/>
    <x v="17"/>
    <s v="Latvia"/>
    <x v="19"/>
    <x v="0"/>
    <x v="1970"/>
  </r>
  <r>
    <x v="1"/>
    <x v="3"/>
    <x v="18"/>
    <s v="Lithuania"/>
    <x v="19"/>
    <x v="0"/>
    <x v="759"/>
  </r>
  <r>
    <x v="1"/>
    <x v="3"/>
    <x v="19"/>
    <s v="Luxembourg"/>
    <x v="19"/>
    <x v="0"/>
    <x v="222"/>
  </r>
  <r>
    <x v="1"/>
    <x v="3"/>
    <x v="20"/>
    <s v="Hungary"/>
    <x v="19"/>
    <x v="0"/>
    <x v="2143"/>
  </r>
  <r>
    <x v="1"/>
    <x v="3"/>
    <x v="21"/>
    <s v="Malta"/>
    <x v="19"/>
    <x v="0"/>
    <x v="103"/>
  </r>
  <r>
    <x v="1"/>
    <x v="3"/>
    <x v="22"/>
    <s v="Netherlands"/>
    <x v="19"/>
    <x v="0"/>
    <x v="994"/>
  </r>
  <r>
    <x v="1"/>
    <x v="3"/>
    <x v="22"/>
    <s v="Noord-Holland"/>
    <x v="19"/>
    <x v="0"/>
    <x v="0"/>
  </r>
  <r>
    <x v="1"/>
    <x v="3"/>
    <x v="22"/>
    <s v="Rotterdam"/>
    <x v="19"/>
    <x v="0"/>
    <x v="0"/>
  </r>
  <r>
    <x v="1"/>
    <x v="3"/>
    <x v="22"/>
    <s v="Noord-Brabant"/>
    <x v="19"/>
    <x v="0"/>
    <x v="0"/>
  </r>
  <r>
    <x v="1"/>
    <x v="3"/>
    <x v="23"/>
    <s v="Austria"/>
    <x v="19"/>
    <x v="0"/>
    <x v="605"/>
  </r>
  <r>
    <x v="1"/>
    <x v="3"/>
    <x v="23"/>
    <s v="Wien, Oberösterreich, Tirol"/>
    <x v="19"/>
    <x v="0"/>
    <x v="605"/>
  </r>
  <r>
    <x v="1"/>
    <x v="3"/>
    <x v="24"/>
    <s v="Poland"/>
    <x v="19"/>
    <x v="0"/>
    <x v="2125"/>
  </r>
  <r>
    <x v="1"/>
    <x v="3"/>
    <x v="25"/>
    <s v="Portugal"/>
    <x v="19"/>
    <x v="0"/>
    <x v="0"/>
  </r>
  <r>
    <x v="1"/>
    <x v="3"/>
    <x v="25"/>
    <s v="Lisboa"/>
    <x v="19"/>
    <x v="0"/>
    <x v="917"/>
  </r>
  <r>
    <x v="1"/>
    <x v="3"/>
    <x v="26"/>
    <s v="Romania"/>
    <x v="19"/>
    <x v="0"/>
    <x v="0"/>
  </r>
  <r>
    <x v="1"/>
    <x v="3"/>
    <x v="27"/>
    <s v="Slovenia"/>
    <x v="19"/>
    <x v="0"/>
    <x v="1663"/>
  </r>
  <r>
    <x v="1"/>
    <x v="3"/>
    <x v="28"/>
    <s v="Slovakia"/>
    <x v="19"/>
    <x v="0"/>
    <x v="2050"/>
  </r>
  <r>
    <x v="1"/>
    <x v="3"/>
    <x v="29"/>
    <s v="Finland"/>
    <x v="19"/>
    <x v="0"/>
    <x v="549"/>
  </r>
  <r>
    <x v="1"/>
    <x v="3"/>
    <x v="30"/>
    <s v="Sweden"/>
    <x v="19"/>
    <x v="0"/>
    <x v="691"/>
  </r>
  <r>
    <x v="1"/>
    <x v="3"/>
    <x v="31"/>
    <s v="United Kingdom"/>
    <x v="19"/>
    <x v="0"/>
    <x v="262"/>
  </r>
  <r>
    <x v="1"/>
    <x v="3"/>
    <x v="31"/>
    <s v="Leeds"/>
    <x v="19"/>
    <x v="0"/>
    <x v="1452"/>
  </r>
  <r>
    <x v="1"/>
    <x v="3"/>
    <x v="31"/>
    <s v="Birmingham"/>
    <x v="19"/>
    <x v="0"/>
    <x v="1458"/>
  </r>
  <r>
    <x v="1"/>
    <x v="3"/>
    <x v="31"/>
    <s v="London"/>
    <x v="19"/>
    <x v="0"/>
    <x v="1533"/>
  </r>
  <r>
    <x v="1"/>
    <x v="3"/>
    <x v="31"/>
    <s v="Glasgow"/>
    <x v="19"/>
    <x v="0"/>
    <x v="1098"/>
  </r>
  <r>
    <x v="1"/>
    <x v="3"/>
    <x v="32"/>
    <s v="Norway"/>
    <x v="19"/>
    <x v="0"/>
    <x v="2055"/>
  </r>
  <r>
    <x v="1"/>
    <x v="3"/>
    <x v="33"/>
    <s v="Turkey"/>
    <x v="19"/>
    <x v="0"/>
    <x v="0"/>
  </r>
  <r>
    <x v="1"/>
    <x v="3"/>
    <x v="0"/>
    <s v="European Union (27 countries)"/>
    <x v="19"/>
    <x v="1"/>
    <x v="0"/>
  </r>
  <r>
    <x v="1"/>
    <x v="3"/>
    <x v="1"/>
    <s v="European Union (25 countries)"/>
    <x v="19"/>
    <x v="1"/>
    <x v="1843"/>
  </r>
  <r>
    <x v="1"/>
    <x v="3"/>
    <x v="2"/>
    <s v="European Union (15 countries)"/>
    <x v="19"/>
    <x v="1"/>
    <x v="108"/>
  </r>
  <r>
    <x v="1"/>
    <x v="3"/>
    <x v="3"/>
    <s v="Euro area (EA11-2000, EA12-2006, EA13-2007, EA15-2008, EA16-2010, EA17)"/>
    <x v="19"/>
    <x v="1"/>
    <x v="157"/>
  </r>
  <r>
    <x v="1"/>
    <x v="3"/>
    <x v="4"/>
    <s v="Belgium"/>
    <x v="19"/>
    <x v="1"/>
    <x v="607"/>
  </r>
  <r>
    <x v="1"/>
    <x v="3"/>
    <x v="5"/>
    <s v="Bulgaria"/>
    <x v="19"/>
    <x v="1"/>
    <x v="1871"/>
  </r>
  <r>
    <x v="1"/>
    <x v="3"/>
    <x v="6"/>
    <s v="Czech Republic"/>
    <x v="19"/>
    <x v="1"/>
    <x v="2015"/>
  </r>
  <r>
    <x v="1"/>
    <x v="3"/>
    <x v="7"/>
    <s v="Denmark"/>
    <x v="19"/>
    <x v="1"/>
    <x v="632"/>
  </r>
  <r>
    <x v="1"/>
    <x v="3"/>
    <x v="7"/>
    <s v="København"/>
    <x v="19"/>
    <x v="1"/>
    <x v="0"/>
  </r>
  <r>
    <x v="1"/>
    <x v="3"/>
    <x v="8"/>
    <s v="Germany (until 1990 former territory of the FRG)"/>
    <x v="19"/>
    <x v="1"/>
    <x v="2069"/>
  </r>
  <r>
    <x v="1"/>
    <x v="3"/>
    <x v="8"/>
    <s v="Stuttgart"/>
    <x v="19"/>
    <x v="1"/>
    <x v="0"/>
  </r>
  <r>
    <x v="1"/>
    <x v="3"/>
    <x v="8"/>
    <s v="München"/>
    <x v="19"/>
    <x v="1"/>
    <x v="0"/>
  </r>
  <r>
    <x v="1"/>
    <x v="3"/>
    <x v="8"/>
    <s v="Hamburg"/>
    <x v="19"/>
    <x v="1"/>
    <x v="0"/>
  </r>
  <r>
    <x v="1"/>
    <x v="3"/>
    <x v="8"/>
    <s v="Frankfurt am Main"/>
    <x v="19"/>
    <x v="1"/>
    <x v="0"/>
  </r>
  <r>
    <x v="1"/>
    <x v="3"/>
    <x v="8"/>
    <s v="Rostock"/>
    <x v="19"/>
    <x v="1"/>
    <x v="0"/>
  </r>
  <r>
    <x v="1"/>
    <x v="3"/>
    <x v="8"/>
    <s v="Hannover"/>
    <x v="19"/>
    <x v="1"/>
    <x v="0"/>
  </r>
  <r>
    <x v="1"/>
    <x v="3"/>
    <x v="8"/>
    <s v="Düsseldorf"/>
    <x v="19"/>
    <x v="1"/>
    <x v="0"/>
  </r>
  <r>
    <x v="1"/>
    <x v="3"/>
    <x v="8"/>
    <s v="Leipzig"/>
    <x v="19"/>
    <x v="1"/>
    <x v="0"/>
  </r>
  <r>
    <x v="1"/>
    <x v="3"/>
    <x v="8"/>
    <s v="Erfurt"/>
    <x v="19"/>
    <x v="1"/>
    <x v="0"/>
  </r>
  <r>
    <x v="1"/>
    <x v="3"/>
    <x v="8"/>
    <s v="Germany - South"/>
    <x v="19"/>
    <x v="1"/>
    <x v="0"/>
  </r>
  <r>
    <x v="1"/>
    <x v="3"/>
    <x v="8"/>
    <s v="Germany - West"/>
    <x v="19"/>
    <x v="1"/>
    <x v="0"/>
  </r>
  <r>
    <x v="1"/>
    <x v="3"/>
    <x v="9"/>
    <s v="Estonia"/>
    <x v="19"/>
    <x v="1"/>
    <x v="1746"/>
  </r>
  <r>
    <x v="1"/>
    <x v="3"/>
    <x v="10"/>
    <s v="Ireland"/>
    <x v="19"/>
    <x v="1"/>
    <x v="1798"/>
  </r>
  <r>
    <x v="1"/>
    <x v="3"/>
    <x v="10"/>
    <s v="Dublin"/>
    <x v="19"/>
    <x v="1"/>
    <x v="0"/>
  </r>
  <r>
    <x v="1"/>
    <x v="3"/>
    <x v="11"/>
    <s v="Greece"/>
    <x v="19"/>
    <x v="1"/>
    <x v="1890"/>
  </r>
  <r>
    <x v="1"/>
    <x v="3"/>
    <x v="11"/>
    <s v="Athina"/>
    <x v="19"/>
    <x v="1"/>
    <x v="1890"/>
  </r>
  <r>
    <x v="1"/>
    <x v="3"/>
    <x v="12"/>
    <s v="Spain"/>
    <x v="19"/>
    <x v="1"/>
    <x v="0"/>
  </r>
  <r>
    <x v="1"/>
    <x v="3"/>
    <x v="12"/>
    <s v="Madrid"/>
    <x v="19"/>
    <x v="1"/>
    <x v="914"/>
  </r>
  <r>
    <x v="1"/>
    <x v="3"/>
    <x v="13"/>
    <s v="France"/>
    <x v="19"/>
    <x v="1"/>
    <x v="2114"/>
  </r>
  <r>
    <x v="1"/>
    <x v="3"/>
    <x v="13"/>
    <s v="Paris"/>
    <x v="19"/>
    <x v="1"/>
    <x v="466"/>
  </r>
  <r>
    <x v="1"/>
    <x v="3"/>
    <x v="13"/>
    <s v="Lille"/>
    <x v="19"/>
    <x v="1"/>
    <x v="1803"/>
  </r>
  <r>
    <x v="1"/>
    <x v="3"/>
    <x v="13"/>
    <s v="Strasbourg"/>
    <x v="19"/>
    <x v="1"/>
    <x v="134"/>
  </r>
  <r>
    <x v="1"/>
    <x v="3"/>
    <x v="13"/>
    <s v="Toulouse"/>
    <x v="19"/>
    <x v="1"/>
    <x v="1803"/>
  </r>
  <r>
    <x v="1"/>
    <x v="3"/>
    <x v="13"/>
    <s v="Lyon"/>
    <x v="19"/>
    <x v="1"/>
    <x v="1803"/>
  </r>
  <r>
    <x v="1"/>
    <x v="3"/>
    <x v="13"/>
    <s v="Marseille"/>
    <x v="19"/>
    <x v="1"/>
    <x v="1803"/>
  </r>
  <r>
    <x v="1"/>
    <x v="3"/>
    <x v="14"/>
    <s v="Croatia"/>
    <x v="19"/>
    <x v="1"/>
    <x v="0"/>
  </r>
  <r>
    <x v="1"/>
    <x v="3"/>
    <x v="15"/>
    <s v="Italy"/>
    <x v="19"/>
    <x v="1"/>
    <x v="775"/>
  </r>
  <r>
    <x v="1"/>
    <x v="3"/>
    <x v="15"/>
    <s v="Nord-Ovest, Nord-Est, Centro (IT) (NUTS 2006)"/>
    <x v="19"/>
    <x v="1"/>
    <x v="0"/>
  </r>
  <r>
    <x v="1"/>
    <x v="3"/>
    <x v="15"/>
    <s v="Sud, Isole"/>
    <x v="19"/>
    <x v="1"/>
    <x v="0"/>
  </r>
  <r>
    <x v="1"/>
    <x v="3"/>
    <x v="16"/>
    <s v="Cyprus"/>
    <x v="19"/>
    <x v="1"/>
    <x v="1939"/>
  </r>
  <r>
    <x v="1"/>
    <x v="3"/>
    <x v="17"/>
    <s v="Latvia"/>
    <x v="19"/>
    <x v="1"/>
    <x v="1012"/>
  </r>
  <r>
    <x v="1"/>
    <x v="3"/>
    <x v="18"/>
    <s v="Lithuania"/>
    <x v="19"/>
    <x v="1"/>
    <x v="759"/>
  </r>
  <r>
    <x v="1"/>
    <x v="3"/>
    <x v="19"/>
    <s v="Luxembourg"/>
    <x v="19"/>
    <x v="1"/>
    <x v="570"/>
  </r>
  <r>
    <x v="1"/>
    <x v="3"/>
    <x v="20"/>
    <s v="Hungary"/>
    <x v="19"/>
    <x v="1"/>
    <x v="1581"/>
  </r>
  <r>
    <x v="1"/>
    <x v="3"/>
    <x v="21"/>
    <s v="Malta"/>
    <x v="19"/>
    <x v="1"/>
    <x v="2217"/>
  </r>
  <r>
    <x v="1"/>
    <x v="3"/>
    <x v="22"/>
    <s v="Netherlands"/>
    <x v="19"/>
    <x v="1"/>
    <x v="687"/>
  </r>
  <r>
    <x v="1"/>
    <x v="3"/>
    <x v="22"/>
    <s v="Noord-Holland"/>
    <x v="19"/>
    <x v="1"/>
    <x v="0"/>
  </r>
  <r>
    <x v="1"/>
    <x v="3"/>
    <x v="22"/>
    <s v="Rotterdam"/>
    <x v="19"/>
    <x v="1"/>
    <x v="0"/>
  </r>
  <r>
    <x v="1"/>
    <x v="3"/>
    <x v="22"/>
    <s v="Noord-Brabant"/>
    <x v="19"/>
    <x v="1"/>
    <x v="0"/>
  </r>
  <r>
    <x v="1"/>
    <x v="3"/>
    <x v="23"/>
    <s v="Austria"/>
    <x v="19"/>
    <x v="1"/>
    <x v="1833"/>
  </r>
  <r>
    <x v="1"/>
    <x v="3"/>
    <x v="23"/>
    <s v="Wien, Oberösterreich, Tirol"/>
    <x v="19"/>
    <x v="1"/>
    <x v="0"/>
  </r>
  <r>
    <x v="1"/>
    <x v="3"/>
    <x v="24"/>
    <s v="Poland"/>
    <x v="19"/>
    <x v="1"/>
    <x v="2177"/>
  </r>
  <r>
    <x v="1"/>
    <x v="3"/>
    <x v="25"/>
    <s v="Portugal"/>
    <x v="19"/>
    <x v="1"/>
    <x v="0"/>
  </r>
  <r>
    <x v="1"/>
    <x v="3"/>
    <x v="25"/>
    <s v="Lisboa"/>
    <x v="19"/>
    <x v="1"/>
    <x v="917"/>
  </r>
  <r>
    <x v="1"/>
    <x v="3"/>
    <x v="26"/>
    <s v="Romania"/>
    <x v="19"/>
    <x v="1"/>
    <x v="0"/>
  </r>
  <r>
    <x v="1"/>
    <x v="3"/>
    <x v="27"/>
    <s v="Slovenia"/>
    <x v="19"/>
    <x v="1"/>
    <x v="2177"/>
  </r>
  <r>
    <x v="1"/>
    <x v="3"/>
    <x v="28"/>
    <s v="Slovakia"/>
    <x v="19"/>
    <x v="1"/>
    <x v="2033"/>
  </r>
  <r>
    <x v="1"/>
    <x v="3"/>
    <x v="29"/>
    <s v="Finland"/>
    <x v="19"/>
    <x v="1"/>
    <x v="216"/>
  </r>
  <r>
    <x v="1"/>
    <x v="3"/>
    <x v="30"/>
    <s v="Sweden"/>
    <x v="19"/>
    <x v="1"/>
    <x v="1795"/>
  </r>
  <r>
    <x v="1"/>
    <x v="3"/>
    <x v="31"/>
    <s v="United Kingdom"/>
    <x v="19"/>
    <x v="1"/>
    <x v="1807"/>
  </r>
  <r>
    <x v="1"/>
    <x v="3"/>
    <x v="31"/>
    <s v="Leeds"/>
    <x v="19"/>
    <x v="1"/>
    <x v="1701"/>
  </r>
  <r>
    <x v="1"/>
    <x v="3"/>
    <x v="31"/>
    <s v="Birmingham"/>
    <x v="19"/>
    <x v="1"/>
    <x v="213"/>
  </r>
  <r>
    <x v="1"/>
    <x v="3"/>
    <x v="31"/>
    <s v="London"/>
    <x v="19"/>
    <x v="1"/>
    <x v="580"/>
  </r>
  <r>
    <x v="1"/>
    <x v="3"/>
    <x v="31"/>
    <s v="Glasgow"/>
    <x v="19"/>
    <x v="1"/>
    <x v="2077"/>
  </r>
  <r>
    <x v="1"/>
    <x v="3"/>
    <x v="32"/>
    <s v="Norway"/>
    <x v="19"/>
    <x v="1"/>
    <x v="2043"/>
  </r>
  <r>
    <x v="1"/>
    <x v="3"/>
    <x v="33"/>
    <s v="Turkey"/>
    <x v="19"/>
    <x v="1"/>
    <x v="0"/>
  </r>
  <r>
    <x v="1"/>
    <x v="3"/>
    <x v="0"/>
    <s v="European Union (27 countries)"/>
    <x v="20"/>
    <x v="0"/>
    <x v="1654"/>
  </r>
  <r>
    <x v="1"/>
    <x v="3"/>
    <x v="1"/>
    <s v="European Union (25 countries)"/>
    <x v="20"/>
    <x v="0"/>
    <x v="1686"/>
  </r>
  <r>
    <x v="1"/>
    <x v="3"/>
    <x v="2"/>
    <s v="European Union (15 countries)"/>
    <x v="20"/>
    <x v="0"/>
    <x v="906"/>
  </r>
  <r>
    <x v="1"/>
    <x v="3"/>
    <x v="3"/>
    <s v="Euro area (EA11-2000, EA12-2006, EA13-2007, EA15-2008, EA16-2010, EA17)"/>
    <x v="20"/>
    <x v="0"/>
    <x v="269"/>
  </r>
  <r>
    <x v="1"/>
    <x v="3"/>
    <x v="4"/>
    <s v="Belgium"/>
    <x v="20"/>
    <x v="0"/>
    <x v="917"/>
  </r>
  <r>
    <x v="1"/>
    <x v="3"/>
    <x v="5"/>
    <s v="Bulgaria"/>
    <x v="20"/>
    <x v="0"/>
    <x v="2166"/>
  </r>
  <r>
    <x v="1"/>
    <x v="3"/>
    <x v="6"/>
    <s v="Czech Republic"/>
    <x v="20"/>
    <x v="0"/>
    <x v="1967"/>
  </r>
  <r>
    <x v="1"/>
    <x v="3"/>
    <x v="7"/>
    <s v="Denmark"/>
    <x v="20"/>
    <x v="0"/>
    <x v="396"/>
  </r>
  <r>
    <x v="1"/>
    <x v="3"/>
    <x v="7"/>
    <s v="København"/>
    <x v="20"/>
    <x v="0"/>
    <x v="0"/>
  </r>
  <r>
    <x v="1"/>
    <x v="3"/>
    <x v="8"/>
    <s v="Germany (until 1990 former territory of the FRG)"/>
    <x v="20"/>
    <x v="0"/>
    <x v="957"/>
  </r>
  <r>
    <x v="1"/>
    <x v="3"/>
    <x v="8"/>
    <s v="Stuttgart"/>
    <x v="20"/>
    <x v="0"/>
    <x v="0"/>
  </r>
  <r>
    <x v="1"/>
    <x v="3"/>
    <x v="8"/>
    <s v="München"/>
    <x v="20"/>
    <x v="0"/>
    <x v="0"/>
  </r>
  <r>
    <x v="1"/>
    <x v="3"/>
    <x v="8"/>
    <s v="Hamburg"/>
    <x v="20"/>
    <x v="0"/>
    <x v="0"/>
  </r>
  <r>
    <x v="1"/>
    <x v="3"/>
    <x v="8"/>
    <s v="Frankfurt am Main"/>
    <x v="20"/>
    <x v="0"/>
    <x v="0"/>
  </r>
  <r>
    <x v="1"/>
    <x v="3"/>
    <x v="8"/>
    <s v="Rostock"/>
    <x v="20"/>
    <x v="0"/>
    <x v="0"/>
  </r>
  <r>
    <x v="1"/>
    <x v="3"/>
    <x v="8"/>
    <s v="Hannover"/>
    <x v="20"/>
    <x v="0"/>
    <x v="0"/>
  </r>
  <r>
    <x v="1"/>
    <x v="3"/>
    <x v="8"/>
    <s v="Düsseldorf"/>
    <x v="20"/>
    <x v="0"/>
    <x v="0"/>
  </r>
  <r>
    <x v="1"/>
    <x v="3"/>
    <x v="8"/>
    <s v="Leipzig"/>
    <x v="20"/>
    <x v="0"/>
    <x v="0"/>
  </r>
  <r>
    <x v="1"/>
    <x v="3"/>
    <x v="8"/>
    <s v="Erfurt"/>
    <x v="20"/>
    <x v="0"/>
    <x v="0"/>
  </r>
  <r>
    <x v="1"/>
    <x v="3"/>
    <x v="8"/>
    <s v="Germany - South"/>
    <x v="20"/>
    <x v="0"/>
    <x v="0"/>
  </r>
  <r>
    <x v="1"/>
    <x v="3"/>
    <x v="8"/>
    <s v="Germany - West"/>
    <x v="20"/>
    <x v="0"/>
    <x v="0"/>
  </r>
  <r>
    <x v="1"/>
    <x v="3"/>
    <x v="9"/>
    <s v="Estonia"/>
    <x v="20"/>
    <x v="0"/>
    <x v="2219"/>
  </r>
  <r>
    <x v="1"/>
    <x v="3"/>
    <x v="10"/>
    <s v="Ireland"/>
    <x v="20"/>
    <x v="0"/>
    <x v="714"/>
  </r>
  <r>
    <x v="1"/>
    <x v="3"/>
    <x v="10"/>
    <s v="Dublin"/>
    <x v="20"/>
    <x v="0"/>
    <x v="0"/>
  </r>
  <r>
    <x v="1"/>
    <x v="3"/>
    <x v="11"/>
    <s v="Greece"/>
    <x v="20"/>
    <x v="0"/>
    <x v="2180"/>
  </r>
  <r>
    <x v="1"/>
    <x v="3"/>
    <x v="11"/>
    <s v="Athina"/>
    <x v="20"/>
    <x v="0"/>
    <x v="2180"/>
  </r>
  <r>
    <x v="1"/>
    <x v="3"/>
    <x v="12"/>
    <s v="Spain"/>
    <x v="20"/>
    <x v="0"/>
    <x v="580"/>
  </r>
  <r>
    <x v="1"/>
    <x v="3"/>
    <x v="12"/>
    <s v="Madrid"/>
    <x v="20"/>
    <x v="0"/>
    <x v="0"/>
  </r>
  <r>
    <x v="1"/>
    <x v="3"/>
    <x v="13"/>
    <s v="France"/>
    <x v="20"/>
    <x v="0"/>
    <x v="2114"/>
  </r>
  <r>
    <x v="1"/>
    <x v="3"/>
    <x v="13"/>
    <s v="Paris"/>
    <x v="20"/>
    <x v="0"/>
    <x v="466"/>
  </r>
  <r>
    <x v="1"/>
    <x v="3"/>
    <x v="13"/>
    <s v="Lille"/>
    <x v="20"/>
    <x v="0"/>
    <x v="1803"/>
  </r>
  <r>
    <x v="1"/>
    <x v="3"/>
    <x v="13"/>
    <s v="Strasbourg"/>
    <x v="20"/>
    <x v="0"/>
    <x v="134"/>
  </r>
  <r>
    <x v="1"/>
    <x v="3"/>
    <x v="13"/>
    <s v="Toulouse"/>
    <x v="20"/>
    <x v="0"/>
    <x v="1803"/>
  </r>
  <r>
    <x v="1"/>
    <x v="3"/>
    <x v="13"/>
    <s v="Lyon"/>
    <x v="20"/>
    <x v="0"/>
    <x v="1803"/>
  </r>
  <r>
    <x v="1"/>
    <x v="3"/>
    <x v="13"/>
    <s v="Marseille"/>
    <x v="20"/>
    <x v="0"/>
    <x v="1803"/>
  </r>
  <r>
    <x v="1"/>
    <x v="3"/>
    <x v="14"/>
    <s v="Croatia"/>
    <x v="20"/>
    <x v="0"/>
    <x v="2220"/>
  </r>
  <r>
    <x v="1"/>
    <x v="3"/>
    <x v="15"/>
    <s v="Italy"/>
    <x v="20"/>
    <x v="0"/>
    <x v="428"/>
  </r>
  <r>
    <x v="1"/>
    <x v="3"/>
    <x v="15"/>
    <s v="Nord-Ovest, Nord-Est, Centro (IT) (NUTS 2006)"/>
    <x v="20"/>
    <x v="0"/>
    <x v="0"/>
  </r>
  <r>
    <x v="1"/>
    <x v="3"/>
    <x v="15"/>
    <s v="Sud, Isole"/>
    <x v="20"/>
    <x v="0"/>
    <x v="0"/>
  </r>
  <r>
    <x v="1"/>
    <x v="3"/>
    <x v="16"/>
    <s v="Cyprus"/>
    <x v="20"/>
    <x v="0"/>
    <x v="1857"/>
  </r>
  <r>
    <x v="1"/>
    <x v="3"/>
    <x v="17"/>
    <s v="Latvia"/>
    <x v="20"/>
    <x v="0"/>
    <x v="2209"/>
  </r>
  <r>
    <x v="1"/>
    <x v="3"/>
    <x v="18"/>
    <s v="Lithuania"/>
    <x v="20"/>
    <x v="0"/>
    <x v="2073"/>
  </r>
  <r>
    <x v="1"/>
    <x v="3"/>
    <x v="19"/>
    <s v="Luxembourg"/>
    <x v="20"/>
    <x v="0"/>
    <x v="324"/>
  </r>
  <r>
    <x v="1"/>
    <x v="3"/>
    <x v="20"/>
    <s v="Hungary"/>
    <x v="20"/>
    <x v="0"/>
    <x v="1668"/>
  </r>
  <r>
    <x v="1"/>
    <x v="3"/>
    <x v="21"/>
    <s v="Malta"/>
    <x v="20"/>
    <x v="0"/>
    <x v="1706"/>
  </r>
  <r>
    <x v="1"/>
    <x v="3"/>
    <x v="22"/>
    <s v="Netherlands"/>
    <x v="20"/>
    <x v="0"/>
    <x v="452"/>
  </r>
  <r>
    <x v="1"/>
    <x v="3"/>
    <x v="22"/>
    <s v="Noord-Holland"/>
    <x v="20"/>
    <x v="0"/>
    <x v="0"/>
  </r>
  <r>
    <x v="1"/>
    <x v="3"/>
    <x v="22"/>
    <s v="Rotterdam"/>
    <x v="20"/>
    <x v="0"/>
    <x v="0"/>
  </r>
  <r>
    <x v="1"/>
    <x v="3"/>
    <x v="22"/>
    <s v="Noord-Brabant"/>
    <x v="20"/>
    <x v="0"/>
    <x v="0"/>
  </r>
  <r>
    <x v="1"/>
    <x v="3"/>
    <x v="23"/>
    <s v="Austria"/>
    <x v="20"/>
    <x v="0"/>
    <x v="1822"/>
  </r>
  <r>
    <x v="1"/>
    <x v="3"/>
    <x v="23"/>
    <s v="Wien, Oberösterreich, Tirol"/>
    <x v="20"/>
    <x v="0"/>
    <x v="0"/>
  </r>
  <r>
    <x v="1"/>
    <x v="3"/>
    <x v="24"/>
    <s v="Poland"/>
    <x v="20"/>
    <x v="0"/>
    <x v="2049"/>
  </r>
  <r>
    <x v="1"/>
    <x v="3"/>
    <x v="25"/>
    <s v="Portugal"/>
    <x v="20"/>
    <x v="0"/>
    <x v="1873"/>
  </r>
  <r>
    <x v="1"/>
    <x v="3"/>
    <x v="25"/>
    <s v="Lisboa"/>
    <x v="20"/>
    <x v="0"/>
    <x v="0"/>
  </r>
  <r>
    <x v="1"/>
    <x v="3"/>
    <x v="26"/>
    <s v="Romania"/>
    <x v="20"/>
    <x v="0"/>
    <x v="2221"/>
  </r>
  <r>
    <x v="1"/>
    <x v="3"/>
    <x v="27"/>
    <s v="Slovenia"/>
    <x v="20"/>
    <x v="0"/>
    <x v="2046"/>
  </r>
  <r>
    <x v="1"/>
    <x v="3"/>
    <x v="28"/>
    <s v="Slovakia"/>
    <x v="20"/>
    <x v="0"/>
    <x v="1642"/>
  </r>
  <r>
    <x v="1"/>
    <x v="3"/>
    <x v="29"/>
    <s v="Finland"/>
    <x v="20"/>
    <x v="0"/>
    <x v="1804"/>
  </r>
  <r>
    <x v="1"/>
    <x v="3"/>
    <x v="30"/>
    <s v="Sweden"/>
    <x v="20"/>
    <x v="0"/>
    <x v="20"/>
  </r>
  <r>
    <x v="1"/>
    <x v="3"/>
    <x v="31"/>
    <s v="United Kingdom"/>
    <x v="20"/>
    <x v="0"/>
    <x v="1480"/>
  </r>
  <r>
    <x v="1"/>
    <x v="3"/>
    <x v="31"/>
    <s v="Leeds"/>
    <x v="20"/>
    <x v="0"/>
    <x v="656"/>
  </r>
  <r>
    <x v="1"/>
    <x v="3"/>
    <x v="31"/>
    <s v="Birmingham"/>
    <x v="20"/>
    <x v="0"/>
    <x v="1845"/>
  </r>
  <r>
    <x v="1"/>
    <x v="3"/>
    <x v="31"/>
    <s v="London"/>
    <x v="20"/>
    <x v="0"/>
    <x v="2152"/>
  </r>
  <r>
    <x v="1"/>
    <x v="3"/>
    <x v="31"/>
    <s v="Glasgow"/>
    <x v="20"/>
    <x v="0"/>
    <x v="1545"/>
  </r>
  <r>
    <x v="1"/>
    <x v="3"/>
    <x v="32"/>
    <s v="Norway"/>
    <x v="20"/>
    <x v="0"/>
    <x v="2120"/>
  </r>
  <r>
    <x v="1"/>
    <x v="3"/>
    <x v="33"/>
    <s v="Turkey"/>
    <x v="20"/>
    <x v="0"/>
    <x v="0"/>
  </r>
  <r>
    <x v="1"/>
    <x v="3"/>
    <x v="0"/>
    <s v="European Union (27 countries)"/>
    <x v="20"/>
    <x v="1"/>
    <x v="1822"/>
  </r>
  <r>
    <x v="1"/>
    <x v="3"/>
    <x v="1"/>
    <s v="European Union (25 countries)"/>
    <x v="20"/>
    <x v="1"/>
    <x v="1851"/>
  </r>
  <r>
    <x v="1"/>
    <x v="3"/>
    <x v="2"/>
    <s v="European Union (15 countries)"/>
    <x v="20"/>
    <x v="1"/>
    <x v="1943"/>
  </r>
  <r>
    <x v="1"/>
    <x v="3"/>
    <x v="3"/>
    <s v="Euro area (EA11-2000, EA12-2006, EA13-2007, EA15-2008, EA16-2010, EA17)"/>
    <x v="20"/>
    <x v="1"/>
    <x v="70"/>
  </r>
  <r>
    <x v="1"/>
    <x v="3"/>
    <x v="4"/>
    <s v="Belgium"/>
    <x v="20"/>
    <x v="1"/>
    <x v="1952"/>
  </r>
  <r>
    <x v="1"/>
    <x v="3"/>
    <x v="5"/>
    <s v="Bulgaria"/>
    <x v="20"/>
    <x v="1"/>
    <x v="2104"/>
  </r>
  <r>
    <x v="1"/>
    <x v="3"/>
    <x v="6"/>
    <s v="Czech Republic"/>
    <x v="20"/>
    <x v="1"/>
    <x v="1718"/>
  </r>
  <r>
    <x v="1"/>
    <x v="3"/>
    <x v="7"/>
    <s v="Denmark"/>
    <x v="20"/>
    <x v="1"/>
    <x v="34"/>
  </r>
  <r>
    <x v="1"/>
    <x v="3"/>
    <x v="7"/>
    <s v="København"/>
    <x v="20"/>
    <x v="1"/>
    <x v="0"/>
  </r>
  <r>
    <x v="1"/>
    <x v="3"/>
    <x v="8"/>
    <s v="Germany (until 1990 former territory of the FRG)"/>
    <x v="20"/>
    <x v="1"/>
    <x v="1790"/>
  </r>
  <r>
    <x v="1"/>
    <x v="3"/>
    <x v="8"/>
    <s v="Stuttgart"/>
    <x v="20"/>
    <x v="1"/>
    <x v="0"/>
  </r>
  <r>
    <x v="1"/>
    <x v="3"/>
    <x v="8"/>
    <s v="München"/>
    <x v="20"/>
    <x v="1"/>
    <x v="0"/>
  </r>
  <r>
    <x v="1"/>
    <x v="3"/>
    <x v="8"/>
    <s v="Hamburg"/>
    <x v="20"/>
    <x v="1"/>
    <x v="0"/>
  </r>
  <r>
    <x v="1"/>
    <x v="3"/>
    <x v="8"/>
    <s v="Frankfurt am Main"/>
    <x v="20"/>
    <x v="1"/>
    <x v="0"/>
  </r>
  <r>
    <x v="1"/>
    <x v="3"/>
    <x v="8"/>
    <s v="Rostock"/>
    <x v="20"/>
    <x v="1"/>
    <x v="0"/>
  </r>
  <r>
    <x v="1"/>
    <x v="3"/>
    <x v="8"/>
    <s v="Hannover"/>
    <x v="20"/>
    <x v="1"/>
    <x v="0"/>
  </r>
  <r>
    <x v="1"/>
    <x v="3"/>
    <x v="8"/>
    <s v="Düsseldorf"/>
    <x v="20"/>
    <x v="1"/>
    <x v="0"/>
  </r>
  <r>
    <x v="1"/>
    <x v="3"/>
    <x v="8"/>
    <s v="Leipzig"/>
    <x v="20"/>
    <x v="1"/>
    <x v="0"/>
  </r>
  <r>
    <x v="1"/>
    <x v="3"/>
    <x v="8"/>
    <s v="Erfurt"/>
    <x v="20"/>
    <x v="1"/>
    <x v="0"/>
  </r>
  <r>
    <x v="1"/>
    <x v="3"/>
    <x v="8"/>
    <s v="Germany - South"/>
    <x v="20"/>
    <x v="1"/>
    <x v="0"/>
  </r>
  <r>
    <x v="1"/>
    <x v="3"/>
    <x v="8"/>
    <s v="Germany - West"/>
    <x v="20"/>
    <x v="1"/>
    <x v="0"/>
  </r>
  <r>
    <x v="1"/>
    <x v="3"/>
    <x v="9"/>
    <s v="Estonia"/>
    <x v="20"/>
    <x v="1"/>
    <x v="821"/>
  </r>
  <r>
    <x v="1"/>
    <x v="3"/>
    <x v="10"/>
    <s v="Ireland"/>
    <x v="20"/>
    <x v="1"/>
    <x v="714"/>
  </r>
  <r>
    <x v="1"/>
    <x v="3"/>
    <x v="10"/>
    <s v="Dublin"/>
    <x v="20"/>
    <x v="1"/>
    <x v="0"/>
  </r>
  <r>
    <x v="1"/>
    <x v="3"/>
    <x v="11"/>
    <s v="Greece"/>
    <x v="20"/>
    <x v="1"/>
    <x v="2180"/>
  </r>
  <r>
    <x v="1"/>
    <x v="3"/>
    <x v="11"/>
    <s v="Athina"/>
    <x v="20"/>
    <x v="1"/>
    <x v="0"/>
  </r>
  <r>
    <x v="1"/>
    <x v="3"/>
    <x v="12"/>
    <s v="Spain"/>
    <x v="20"/>
    <x v="1"/>
    <x v="580"/>
  </r>
  <r>
    <x v="1"/>
    <x v="3"/>
    <x v="12"/>
    <s v="Madrid"/>
    <x v="20"/>
    <x v="1"/>
    <x v="0"/>
  </r>
  <r>
    <x v="1"/>
    <x v="3"/>
    <x v="13"/>
    <s v="France"/>
    <x v="20"/>
    <x v="1"/>
    <x v="2114"/>
  </r>
  <r>
    <x v="1"/>
    <x v="3"/>
    <x v="13"/>
    <s v="Paris"/>
    <x v="20"/>
    <x v="1"/>
    <x v="466"/>
  </r>
  <r>
    <x v="1"/>
    <x v="3"/>
    <x v="13"/>
    <s v="Lille"/>
    <x v="20"/>
    <x v="1"/>
    <x v="1803"/>
  </r>
  <r>
    <x v="1"/>
    <x v="3"/>
    <x v="13"/>
    <s v="Strasbourg"/>
    <x v="20"/>
    <x v="1"/>
    <x v="134"/>
  </r>
  <r>
    <x v="1"/>
    <x v="3"/>
    <x v="13"/>
    <s v="Toulouse"/>
    <x v="20"/>
    <x v="1"/>
    <x v="1803"/>
  </r>
  <r>
    <x v="1"/>
    <x v="3"/>
    <x v="13"/>
    <s v="Lyon"/>
    <x v="20"/>
    <x v="1"/>
    <x v="1803"/>
  </r>
  <r>
    <x v="1"/>
    <x v="3"/>
    <x v="13"/>
    <s v="Marseille"/>
    <x v="20"/>
    <x v="1"/>
    <x v="1803"/>
  </r>
  <r>
    <x v="1"/>
    <x v="3"/>
    <x v="14"/>
    <s v="Croatia"/>
    <x v="20"/>
    <x v="1"/>
    <x v="1895"/>
  </r>
  <r>
    <x v="1"/>
    <x v="3"/>
    <x v="15"/>
    <s v="Italy"/>
    <x v="20"/>
    <x v="1"/>
    <x v="1836"/>
  </r>
  <r>
    <x v="1"/>
    <x v="3"/>
    <x v="15"/>
    <s v="Nord-Ovest, Nord-Est, Centro (IT) (NUTS 2006)"/>
    <x v="20"/>
    <x v="1"/>
    <x v="0"/>
  </r>
  <r>
    <x v="1"/>
    <x v="3"/>
    <x v="15"/>
    <s v="Sud, Isole"/>
    <x v="20"/>
    <x v="1"/>
    <x v="0"/>
  </r>
  <r>
    <x v="1"/>
    <x v="3"/>
    <x v="16"/>
    <s v="Cyprus"/>
    <x v="20"/>
    <x v="1"/>
    <x v="1653"/>
  </r>
  <r>
    <x v="1"/>
    <x v="3"/>
    <x v="17"/>
    <s v="Latvia"/>
    <x v="20"/>
    <x v="1"/>
    <x v="2209"/>
  </r>
  <r>
    <x v="1"/>
    <x v="3"/>
    <x v="18"/>
    <s v="Lithuania"/>
    <x v="20"/>
    <x v="1"/>
    <x v="2073"/>
  </r>
  <r>
    <x v="1"/>
    <x v="3"/>
    <x v="19"/>
    <s v="Luxembourg"/>
    <x v="20"/>
    <x v="1"/>
    <x v="865"/>
  </r>
  <r>
    <x v="1"/>
    <x v="3"/>
    <x v="20"/>
    <s v="Hungary"/>
    <x v="20"/>
    <x v="1"/>
    <x v="1951"/>
  </r>
  <r>
    <x v="1"/>
    <x v="3"/>
    <x v="21"/>
    <s v="Malta"/>
    <x v="20"/>
    <x v="1"/>
    <x v="681"/>
  </r>
  <r>
    <x v="1"/>
    <x v="3"/>
    <x v="22"/>
    <s v="Netherlands"/>
    <x v="20"/>
    <x v="1"/>
    <x v="481"/>
  </r>
  <r>
    <x v="1"/>
    <x v="3"/>
    <x v="22"/>
    <s v="Noord-Holland"/>
    <x v="20"/>
    <x v="1"/>
    <x v="0"/>
  </r>
  <r>
    <x v="1"/>
    <x v="3"/>
    <x v="22"/>
    <s v="Rotterdam"/>
    <x v="20"/>
    <x v="1"/>
    <x v="0"/>
  </r>
  <r>
    <x v="1"/>
    <x v="3"/>
    <x v="22"/>
    <s v="Noord-Brabant"/>
    <x v="20"/>
    <x v="1"/>
    <x v="0"/>
  </r>
  <r>
    <x v="1"/>
    <x v="3"/>
    <x v="23"/>
    <s v="Austria"/>
    <x v="20"/>
    <x v="1"/>
    <x v="65"/>
  </r>
  <r>
    <x v="1"/>
    <x v="3"/>
    <x v="23"/>
    <s v="Wien, Oberösterreich, Tirol"/>
    <x v="20"/>
    <x v="1"/>
    <x v="0"/>
  </r>
  <r>
    <x v="1"/>
    <x v="3"/>
    <x v="24"/>
    <s v="Poland"/>
    <x v="20"/>
    <x v="1"/>
    <x v="2089"/>
  </r>
  <r>
    <x v="1"/>
    <x v="3"/>
    <x v="25"/>
    <s v="Portugal"/>
    <x v="20"/>
    <x v="1"/>
    <x v="546"/>
  </r>
  <r>
    <x v="1"/>
    <x v="3"/>
    <x v="25"/>
    <s v="Lisboa"/>
    <x v="20"/>
    <x v="1"/>
    <x v="0"/>
  </r>
  <r>
    <x v="1"/>
    <x v="3"/>
    <x v="26"/>
    <s v="Romania"/>
    <x v="20"/>
    <x v="1"/>
    <x v="1230"/>
  </r>
  <r>
    <x v="1"/>
    <x v="3"/>
    <x v="27"/>
    <s v="Slovenia"/>
    <x v="20"/>
    <x v="1"/>
    <x v="410"/>
  </r>
  <r>
    <x v="1"/>
    <x v="3"/>
    <x v="28"/>
    <s v="Slovakia"/>
    <x v="20"/>
    <x v="1"/>
    <x v="94"/>
  </r>
  <r>
    <x v="1"/>
    <x v="3"/>
    <x v="29"/>
    <s v="Finland"/>
    <x v="20"/>
    <x v="1"/>
    <x v="1745"/>
  </r>
  <r>
    <x v="1"/>
    <x v="3"/>
    <x v="30"/>
    <s v="Sweden"/>
    <x v="20"/>
    <x v="1"/>
    <x v="1714"/>
  </r>
  <r>
    <x v="1"/>
    <x v="3"/>
    <x v="31"/>
    <s v="United Kingdom"/>
    <x v="20"/>
    <x v="1"/>
    <x v="1900"/>
  </r>
  <r>
    <x v="1"/>
    <x v="3"/>
    <x v="31"/>
    <s v="Leeds"/>
    <x v="20"/>
    <x v="1"/>
    <x v="1374"/>
  </r>
  <r>
    <x v="1"/>
    <x v="3"/>
    <x v="31"/>
    <s v="Birmingham"/>
    <x v="20"/>
    <x v="1"/>
    <x v="1682"/>
  </r>
  <r>
    <x v="1"/>
    <x v="3"/>
    <x v="31"/>
    <s v="London"/>
    <x v="20"/>
    <x v="1"/>
    <x v="1374"/>
  </r>
  <r>
    <x v="1"/>
    <x v="3"/>
    <x v="31"/>
    <s v="Glasgow"/>
    <x v="20"/>
    <x v="1"/>
    <x v="1714"/>
  </r>
  <r>
    <x v="1"/>
    <x v="3"/>
    <x v="32"/>
    <s v="Norway"/>
    <x v="20"/>
    <x v="1"/>
    <x v="822"/>
  </r>
  <r>
    <x v="1"/>
    <x v="3"/>
    <x v="33"/>
    <s v="Turkey"/>
    <x v="20"/>
    <x v="1"/>
    <x v="0"/>
  </r>
  <r>
    <x v="1"/>
    <x v="3"/>
    <x v="0"/>
    <s v="European Union (27 countries)"/>
    <x v="21"/>
    <x v="0"/>
    <x v="1058"/>
  </r>
  <r>
    <x v="1"/>
    <x v="3"/>
    <x v="1"/>
    <s v="European Union (25 countries)"/>
    <x v="21"/>
    <x v="0"/>
    <x v="810"/>
  </r>
  <r>
    <x v="1"/>
    <x v="3"/>
    <x v="2"/>
    <s v="European Union (15 countries)"/>
    <x v="21"/>
    <x v="0"/>
    <x v="174"/>
  </r>
  <r>
    <x v="1"/>
    <x v="3"/>
    <x v="3"/>
    <s v="Euro area (EA11-2000, EA12-2006, EA13-2007, EA15-2008, EA16-2010, EA17)"/>
    <x v="21"/>
    <x v="0"/>
    <x v="270"/>
  </r>
  <r>
    <x v="1"/>
    <x v="3"/>
    <x v="4"/>
    <s v="Belgium"/>
    <x v="21"/>
    <x v="0"/>
    <x v="1700"/>
  </r>
  <r>
    <x v="1"/>
    <x v="3"/>
    <x v="5"/>
    <s v="Bulgaria"/>
    <x v="21"/>
    <x v="0"/>
    <x v="1567"/>
  </r>
  <r>
    <x v="1"/>
    <x v="3"/>
    <x v="6"/>
    <s v="Czech Republic"/>
    <x v="21"/>
    <x v="0"/>
    <x v="1818"/>
  </r>
  <r>
    <x v="1"/>
    <x v="3"/>
    <x v="7"/>
    <s v="Denmark"/>
    <x v="21"/>
    <x v="0"/>
    <x v="662"/>
  </r>
  <r>
    <x v="1"/>
    <x v="3"/>
    <x v="7"/>
    <s v="København"/>
    <x v="21"/>
    <x v="0"/>
    <x v="0"/>
  </r>
  <r>
    <x v="1"/>
    <x v="3"/>
    <x v="8"/>
    <s v="Germany (until 1990 former territory of the FRG)"/>
    <x v="21"/>
    <x v="0"/>
    <x v="1817"/>
  </r>
  <r>
    <x v="1"/>
    <x v="3"/>
    <x v="8"/>
    <s v="Stuttgart"/>
    <x v="21"/>
    <x v="0"/>
    <x v="0"/>
  </r>
  <r>
    <x v="1"/>
    <x v="3"/>
    <x v="8"/>
    <s v="München"/>
    <x v="21"/>
    <x v="0"/>
    <x v="0"/>
  </r>
  <r>
    <x v="1"/>
    <x v="3"/>
    <x v="8"/>
    <s v="Hamburg"/>
    <x v="21"/>
    <x v="0"/>
    <x v="0"/>
  </r>
  <r>
    <x v="1"/>
    <x v="3"/>
    <x v="8"/>
    <s v="Frankfurt am Main"/>
    <x v="21"/>
    <x v="0"/>
    <x v="0"/>
  </r>
  <r>
    <x v="1"/>
    <x v="3"/>
    <x v="8"/>
    <s v="Rostock"/>
    <x v="21"/>
    <x v="0"/>
    <x v="0"/>
  </r>
  <r>
    <x v="1"/>
    <x v="3"/>
    <x v="8"/>
    <s v="Hannover"/>
    <x v="21"/>
    <x v="0"/>
    <x v="0"/>
  </r>
  <r>
    <x v="1"/>
    <x v="3"/>
    <x v="8"/>
    <s v="Düsseldorf"/>
    <x v="21"/>
    <x v="0"/>
    <x v="0"/>
  </r>
  <r>
    <x v="1"/>
    <x v="3"/>
    <x v="8"/>
    <s v="Leipzig"/>
    <x v="21"/>
    <x v="0"/>
    <x v="0"/>
  </r>
  <r>
    <x v="1"/>
    <x v="3"/>
    <x v="8"/>
    <s v="Erfurt"/>
    <x v="21"/>
    <x v="0"/>
    <x v="0"/>
  </r>
  <r>
    <x v="1"/>
    <x v="3"/>
    <x v="8"/>
    <s v="Germany - South"/>
    <x v="21"/>
    <x v="0"/>
    <x v="0"/>
  </r>
  <r>
    <x v="1"/>
    <x v="3"/>
    <x v="8"/>
    <s v="Germany - West"/>
    <x v="21"/>
    <x v="0"/>
    <x v="0"/>
  </r>
  <r>
    <x v="1"/>
    <x v="3"/>
    <x v="9"/>
    <s v="Estonia"/>
    <x v="21"/>
    <x v="0"/>
    <x v="1704"/>
  </r>
  <r>
    <x v="1"/>
    <x v="3"/>
    <x v="10"/>
    <s v="Ireland"/>
    <x v="21"/>
    <x v="0"/>
    <x v="131"/>
  </r>
  <r>
    <x v="1"/>
    <x v="3"/>
    <x v="10"/>
    <s v="Dublin"/>
    <x v="21"/>
    <x v="0"/>
    <x v="0"/>
  </r>
  <r>
    <x v="1"/>
    <x v="3"/>
    <x v="11"/>
    <s v="Greece"/>
    <x v="21"/>
    <x v="0"/>
    <x v="1982"/>
  </r>
  <r>
    <x v="1"/>
    <x v="3"/>
    <x v="11"/>
    <s v="Athina"/>
    <x v="21"/>
    <x v="0"/>
    <x v="0"/>
  </r>
  <r>
    <x v="1"/>
    <x v="3"/>
    <x v="12"/>
    <s v="Spain"/>
    <x v="21"/>
    <x v="0"/>
    <x v="1771"/>
  </r>
  <r>
    <x v="1"/>
    <x v="3"/>
    <x v="12"/>
    <s v="Madrid"/>
    <x v="21"/>
    <x v="0"/>
    <x v="0"/>
  </r>
  <r>
    <x v="1"/>
    <x v="3"/>
    <x v="13"/>
    <s v="France"/>
    <x v="21"/>
    <x v="0"/>
    <x v="2114"/>
  </r>
  <r>
    <x v="1"/>
    <x v="3"/>
    <x v="13"/>
    <s v="Paris"/>
    <x v="21"/>
    <x v="0"/>
    <x v="0"/>
  </r>
  <r>
    <x v="1"/>
    <x v="3"/>
    <x v="13"/>
    <s v="Lille"/>
    <x v="21"/>
    <x v="0"/>
    <x v="0"/>
  </r>
  <r>
    <x v="1"/>
    <x v="3"/>
    <x v="13"/>
    <s v="Strasbourg"/>
    <x v="21"/>
    <x v="0"/>
    <x v="0"/>
  </r>
  <r>
    <x v="1"/>
    <x v="3"/>
    <x v="13"/>
    <s v="Toulouse"/>
    <x v="21"/>
    <x v="0"/>
    <x v="0"/>
  </r>
  <r>
    <x v="1"/>
    <x v="3"/>
    <x v="13"/>
    <s v="Lyon"/>
    <x v="21"/>
    <x v="0"/>
    <x v="0"/>
  </r>
  <r>
    <x v="1"/>
    <x v="3"/>
    <x v="13"/>
    <s v="Marseille"/>
    <x v="21"/>
    <x v="0"/>
    <x v="0"/>
  </r>
  <r>
    <x v="1"/>
    <x v="3"/>
    <x v="14"/>
    <s v="Croatia"/>
    <x v="21"/>
    <x v="0"/>
    <x v="216"/>
  </r>
  <r>
    <x v="1"/>
    <x v="3"/>
    <x v="15"/>
    <s v="Italy"/>
    <x v="21"/>
    <x v="0"/>
    <x v="1566"/>
  </r>
  <r>
    <x v="1"/>
    <x v="3"/>
    <x v="15"/>
    <s v="Nord-Ovest, Nord-Est, Centro (IT) (NUTS 2006)"/>
    <x v="21"/>
    <x v="0"/>
    <x v="0"/>
  </r>
  <r>
    <x v="1"/>
    <x v="3"/>
    <x v="15"/>
    <s v="Sud, Isole"/>
    <x v="21"/>
    <x v="0"/>
    <x v="0"/>
  </r>
  <r>
    <x v="1"/>
    <x v="3"/>
    <x v="16"/>
    <s v="Cyprus"/>
    <x v="21"/>
    <x v="0"/>
    <x v="877"/>
  </r>
  <r>
    <x v="1"/>
    <x v="3"/>
    <x v="17"/>
    <s v="Latvia"/>
    <x v="21"/>
    <x v="0"/>
    <x v="2209"/>
  </r>
  <r>
    <x v="1"/>
    <x v="3"/>
    <x v="18"/>
    <s v="Lithuania"/>
    <x v="21"/>
    <x v="0"/>
    <x v="2073"/>
  </r>
  <r>
    <x v="1"/>
    <x v="3"/>
    <x v="19"/>
    <s v="Luxembourg"/>
    <x v="21"/>
    <x v="0"/>
    <x v="863"/>
  </r>
  <r>
    <x v="1"/>
    <x v="3"/>
    <x v="20"/>
    <s v="Hungary"/>
    <x v="21"/>
    <x v="0"/>
    <x v="880"/>
  </r>
  <r>
    <x v="1"/>
    <x v="3"/>
    <x v="21"/>
    <s v="Malta"/>
    <x v="21"/>
    <x v="0"/>
    <x v="1819"/>
  </r>
  <r>
    <x v="1"/>
    <x v="3"/>
    <x v="22"/>
    <s v="Netherlands"/>
    <x v="21"/>
    <x v="0"/>
    <x v="327"/>
  </r>
  <r>
    <x v="1"/>
    <x v="3"/>
    <x v="22"/>
    <s v="Noord-Holland"/>
    <x v="21"/>
    <x v="0"/>
    <x v="0"/>
  </r>
  <r>
    <x v="1"/>
    <x v="3"/>
    <x v="22"/>
    <s v="Rotterdam"/>
    <x v="21"/>
    <x v="0"/>
    <x v="0"/>
  </r>
  <r>
    <x v="1"/>
    <x v="3"/>
    <x v="22"/>
    <s v="Noord-Brabant"/>
    <x v="21"/>
    <x v="0"/>
    <x v="0"/>
  </r>
  <r>
    <x v="1"/>
    <x v="3"/>
    <x v="23"/>
    <s v="Austria"/>
    <x v="21"/>
    <x v="0"/>
    <x v="1828"/>
  </r>
  <r>
    <x v="1"/>
    <x v="3"/>
    <x v="23"/>
    <s v="Wien, Oberösterreich, Tirol"/>
    <x v="21"/>
    <x v="0"/>
    <x v="0"/>
  </r>
  <r>
    <x v="1"/>
    <x v="3"/>
    <x v="24"/>
    <s v="Poland"/>
    <x v="21"/>
    <x v="0"/>
    <x v="1951"/>
  </r>
  <r>
    <x v="1"/>
    <x v="3"/>
    <x v="25"/>
    <s v="Portugal"/>
    <x v="21"/>
    <x v="0"/>
    <x v="641"/>
  </r>
  <r>
    <x v="1"/>
    <x v="3"/>
    <x v="25"/>
    <s v="Lisboa"/>
    <x v="21"/>
    <x v="0"/>
    <x v="0"/>
  </r>
  <r>
    <x v="1"/>
    <x v="3"/>
    <x v="26"/>
    <s v="Romania"/>
    <x v="21"/>
    <x v="0"/>
    <x v="1663"/>
  </r>
  <r>
    <x v="1"/>
    <x v="3"/>
    <x v="27"/>
    <s v="Slovenia"/>
    <x v="21"/>
    <x v="0"/>
    <x v="410"/>
  </r>
  <r>
    <x v="1"/>
    <x v="3"/>
    <x v="28"/>
    <s v="Slovakia"/>
    <x v="21"/>
    <x v="0"/>
    <x v="1493"/>
  </r>
  <r>
    <x v="1"/>
    <x v="3"/>
    <x v="29"/>
    <s v="Finland"/>
    <x v="21"/>
    <x v="0"/>
    <x v="2146"/>
  </r>
  <r>
    <x v="1"/>
    <x v="3"/>
    <x v="30"/>
    <s v="Sweden"/>
    <x v="21"/>
    <x v="0"/>
    <x v="1659"/>
  </r>
  <r>
    <x v="1"/>
    <x v="3"/>
    <x v="31"/>
    <s v="United Kingdom"/>
    <x v="21"/>
    <x v="0"/>
    <x v="1860"/>
  </r>
  <r>
    <x v="1"/>
    <x v="3"/>
    <x v="31"/>
    <s v="Leeds"/>
    <x v="21"/>
    <x v="0"/>
    <x v="0"/>
  </r>
  <r>
    <x v="1"/>
    <x v="3"/>
    <x v="31"/>
    <s v="Birmingham"/>
    <x v="21"/>
    <x v="0"/>
    <x v="0"/>
  </r>
  <r>
    <x v="1"/>
    <x v="3"/>
    <x v="31"/>
    <s v="London"/>
    <x v="21"/>
    <x v="0"/>
    <x v="0"/>
  </r>
  <r>
    <x v="1"/>
    <x v="3"/>
    <x v="31"/>
    <s v="Glasgow"/>
    <x v="21"/>
    <x v="0"/>
    <x v="0"/>
  </r>
  <r>
    <x v="1"/>
    <x v="3"/>
    <x v="32"/>
    <s v="Norway"/>
    <x v="21"/>
    <x v="0"/>
    <x v="997"/>
  </r>
  <r>
    <x v="1"/>
    <x v="3"/>
    <x v="33"/>
    <s v="Turkey"/>
    <x v="21"/>
    <x v="0"/>
    <x v="0"/>
  </r>
  <r>
    <x v="1"/>
    <x v="3"/>
    <x v="0"/>
    <s v="European Union (27 countries)"/>
    <x v="21"/>
    <x v="1"/>
    <x v="610"/>
  </r>
  <r>
    <x v="1"/>
    <x v="3"/>
    <x v="1"/>
    <s v="European Union (25 countries)"/>
    <x v="21"/>
    <x v="1"/>
    <x v="1743"/>
  </r>
  <r>
    <x v="1"/>
    <x v="3"/>
    <x v="2"/>
    <s v="European Union (15 countries)"/>
    <x v="21"/>
    <x v="1"/>
    <x v="777"/>
  </r>
  <r>
    <x v="1"/>
    <x v="3"/>
    <x v="3"/>
    <s v="Euro area (EA11-2000, EA12-2006, EA13-2007, EA15-2008, EA16-2010, EA17)"/>
    <x v="21"/>
    <x v="1"/>
    <x v="2070"/>
  </r>
  <r>
    <x v="1"/>
    <x v="3"/>
    <x v="4"/>
    <s v="Belgium"/>
    <x v="21"/>
    <x v="1"/>
    <x v="1619"/>
  </r>
  <r>
    <x v="1"/>
    <x v="3"/>
    <x v="5"/>
    <s v="Bulgaria"/>
    <x v="21"/>
    <x v="1"/>
    <x v="831"/>
  </r>
  <r>
    <x v="1"/>
    <x v="3"/>
    <x v="6"/>
    <s v="Czech Republic"/>
    <x v="21"/>
    <x v="1"/>
    <x v="2174"/>
  </r>
  <r>
    <x v="1"/>
    <x v="3"/>
    <x v="7"/>
    <s v="Denmark"/>
    <x v="21"/>
    <x v="1"/>
    <x v="668"/>
  </r>
  <r>
    <x v="1"/>
    <x v="3"/>
    <x v="7"/>
    <s v="København"/>
    <x v="21"/>
    <x v="1"/>
    <x v="0"/>
  </r>
  <r>
    <x v="1"/>
    <x v="3"/>
    <x v="8"/>
    <s v="Germany (until 1990 former territory of the FRG)"/>
    <x v="21"/>
    <x v="1"/>
    <x v="579"/>
  </r>
  <r>
    <x v="1"/>
    <x v="3"/>
    <x v="8"/>
    <s v="Stuttgart"/>
    <x v="21"/>
    <x v="1"/>
    <x v="0"/>
  </r>
  <r>
    <x v="1"/>
    <x v="3"/>
    <x v="8"/>
    <s v="München"/>
    <x v="21"/>
    <x v="1"/>
    <x v="0"/>
  </r>
  <r>
    <x v="1"/>
    <x v="3"/>
    <x v="8"/>
    <s v="Hamburg"/>
    <x v="21"/>
    <x v="1"/>
    <x v="0"/>
  </r>
  <r>
    <x v="1"/>
    <x v="3"/>
    <x v="8"/>
    <s v="Frankfurt am Main"/>
    <x v="21"/>
    <x v="1"/>
    <x v="0"/>
  </r>
  <r>
    <x v="1"/>
    <x v="3"/>
    <x v="8"/>
    <s v="Rostock"/>
    <x v="21"/>
    <x v="1"/>
    <x v="0"/>
  </r>
  <r>
    <x v="1"/>
    <x v="3"/>
    <x v="8"/>
    <s v="Hannover"/>
    <x v="21"/>
    <x v="1"/>
    <x v="0"/>
  </r>
  <r>
    <x v="1"/>
    <x v="3"/>
    <x v="8"/>
    <s v="Düsseldorf"/>
    <x v="21"/>
    <x v="1"/>
    <x v="0"/>
  </r>
  <r>
    <x v="1"/>
    <x v="3"/>
    <x v="8"/>
    <s v="Leipzig"/>
    <x v="21"/>
    <x v="1"/>
    <x v="0"/>
  </r>
  <r>
    <x v="1"/>
    <x v="3"/>
    <x v="8"/>
    <s v="Erfurt"/>
    <x v="21"/>
    <x v="1"/>
    <x v="0"/>
  </r>
  <r>
    <x v="1"/>
    <x v="3"/>
    <x v="8"/>
    <s v="Germany - South"/>
    <x v="21"/>
    <x v="1"/>
    <x v="0"/>
  </r>
  <r>
    <x v="1"/>
    <x v="3"/>
    <x v="8"/>
    <s v="Germany - West"/>
    <x v="21"/>
    <x v="1"/>
    <x v="0"/>
  </r>
  <r>
    <x v="1"/>
    <x v="3"/>
    <x v="9"/>
    <s v="Estonia"/>
    <x v="21"/>
    <x v="1"/>
    <x v="968"/>
  </r>
  <r>
    <x v="1"/>
    <x v="3"/>
    <x v="10"/>
    <s v="Ireland"/>
    <x v="21"/>
    <x v="1"/>
    <x v="131"/>
  </r>
  <r>
    <x v="1"/>
    <x v="3"/>
    <x v="10"/>
    <s v="Dublin"/>
    <x v="21"/>
    <x v="1"/>
    <x v="0"/>
  </r>
  <r>
    <x v="1"/>
    <x v="3"/>
    <x v="11"/>
    <s v="Greece"/>
    <x v="21"/>
    <x v="1"/>
    <x v="1982"/>
  </r>
  <r>
    <x v="1"/>
    <x v="3"/>
    <x v="11"/>
    <s v="Athina"/>
    <x v="21"/>
    <x v="1"/>
    <x v="0"/>
  </r>
  <r>
    <x v="1"/>
    <x v="3"/>
    <x v="12"/>
    <s v="Spain"/>
    <x v="21"/>
    <x v="1"/>
    <x v="681"/>
  </r>
  <r>
    <x v="1"/>
    <x v="3"/>
    <x v="12"/>
    <s v="Madrid"/>
    <x v="21"/>
    <x v="1"/>
    <x v="0"/>
  </r>
  <r>
    <x v="1"/>
    <x v="3"/>
    <x v="13"/>
    <s v="France"/>
    <x v="21"/>
    <x v="1"/>
    <x v="2114"/>
  </r>
  <r>
    <x v="1"/>
    <x v="3"/>
    <x v="13"/>
    <s v="Paris"/>
    <x v="21"/>
    <x v="1"/>
    <x v="0"/>
  </r>
  <r>
    <x v="1"/>
    <x v="3"/>
    <x v="13"/>
    <s v="Lille"/>
    <x v="21"/>
    <x v="1"/>
    <x v="0"/>
  </r>
  <r>
    <x v="1"/>
    <x v="3"/>
    <x v="13"/>
    <s v="Strasbourg"/>
    <x v="21"/>
    <x v="1"/>
    <x v="0"/>
  </r>
  <r>
    <x v="1"/>
    <x v="3"/>
    <x v="13"/>
    <s v="Toulouse"/>
    <x v="21"/>
    <x v="1"/>
    <x v="0"/>
  </r>
  <r>
    <x v="1"/>
    <x v="3"/>
    <x v="13"/>
    <s v="Lyon"/>
    <x v="21"/>
    <x v="1"/>
    <x v="0"/>
  </r>
  <r>
    <x v="1"/>
    <x v="3"/>
    <x v="13"/>
    <s v="Marseille"/>
    <x v="21"/>
    <x v="1"/>
    <x v="0"/>
  </r>
  <r>
    <x v="1"/>
    <x v="3"/>
    <x v="14"/>
    <s v="Croatia"/>
    <x v="21"/>
    <x v="1"/>
    <x v="509"/>
  </r>
  <r>
    <x v="1"/>
    <x v="3"/>
    <x v="15"/>
    <s v="Italy"/>
    <x v="21"/>
    <x v="1"/>
    <x v="1566"/>
  </r>
  <r>
    <x v="1"/>
    <x v="3"/>
    <x v="15"/>
    <s v="Nord-Ovest, Nord-Est, Centro (IT) (NUTS 2006)"/>
    <x v="21"/>
    <x v="1"/>
    <x v="0"/>
  </r>
  <r>
    <x v="1"/>
    <x v="3"/>
    <x v="15"/>
    <s v="Sud, Isole"/>
    <x v="21"/>
    <x v="1"/>
    <x v="0"/>
  </r>
  <r>
    <x v="1"/>
    <x v="3"/>
    <x v="16"/>
    <s v="Cyprus"/>
    <x v="21"/>
    <x v="1"/>
    <x v="491"/>
  </r>
  <r>
    <x v="1"/>
    <x v="3"/>
    <x v="17"/>
    <s v="Latvia"/>
    <x v="21"/>
    <x v="1"/>
    <x v="888"/>
  </r>
  <r>
    <x v="1"/>
    <x v="3"/>
    <x v="18"/>
    <s v="Lithuania"/>
    <x v="21"/>
    <x v="1"/>
    <x v="2073"/>
  </r>
  <r>
    <x v="1"/>
    <x v="3"/>
    <x v="19"/>
    <s v="Luxembourg"/>
    <x v="21"/>
    <x v="1"/>
    <x v="863"/>
  </r>
  <r>
    <x v="1"/>
    <x v="3"/>
    <x v="20"/>
    <s v="Hungary"/>
    <x v="21"/>
    <x v="1"/>
    <x v="1807"/>
  </r>
  <r>
    <x v="1"/>
    <x v="3"/>
    <x v="21"/>
    <s v="Malta"/>
    <x v="21"/>
    <x v="1"/>
    <x v="465"/>
  </r>
  <r>
    <x v="1"/>
    <x v="3"/>
    <x v="22"/>
    <s v="Netherlands"/>
    <x v="21"/>
    <x v="1"/>
    <x v="1858"/>
  </r>
  <r>
    <x v="1"/>
    <x v="3"/>
    <x v="22"/>
    <s v="Noord-Holland"/>
    <x v="21"/>
    <x v="1"/>
    <x v="0"/>
  </r>
  <r>
    <x v="1"/>
    <x v="3"/>
    <x v="22"/>
    <s v="Rotterdam"/>
    <x v="21"/>
    <x v="1"/>
    <x v="0"/>
  </r>
  <r>
    <x v="1"/>
    <x v="3"/>
    <x v="22"/>
    <s v="Noord-Brabant"/>
    <x v="21"/>
    <x v="1"/>
    <x v="0"/>
  </r>
  <r>
    <x v="1"/>
    <x v="3"/>
    <x v="23"/>
    <s v="Austria"/>
    <x v="21"/>
    <x v="1"/>
    <x v="1822"/>
  </r>
  <r>
    <x v="1"/>
    <x v="3"/>
    <x v="23"/>
    <s v="Wien, Oberösterreich, Tirol"/>
    <x v="21"/>
    <x v="1"/>
    <x v="0"/>
  </r>
  <r>
    <x v="1"/>
    <x v="3"/>
    <x v="24"/>
    <s v="Poland"/>
    <x v="21"/>
    <x v="1"/>
    <x v="1512"/>
  </r>
  <r>
    <x v="1"/>
    <x v="3"/>
    <x v="25"/>
    <s v="Portugal"/>
    <x v="21"/>
    <x v="1"/>
    <x v="641"/>
  </r>
  <r>
    <x v="1"/>
    <x v="3"/>
    <x v="25"/>
    <s v="Lisboa"/>
    <x v="21"/>
    <x v="1"/>
    <x v="0"/>
  </r>
  <r>
    <x v="1"/>
    <x v="3"/>
    <x v="26"/>
    <s v="Romania"/>
    <x v="21"/>
    <x v="1"/>
    <x v="852"/>
  </r>
  <r>
    <x v="1"/>
    <x v="3"/>
    <x v="27"/>
    <s v="Slovenia"/>
    <x v="21"/>
    <x v="1"/>
    <x v="942"/>
  </r>
  <r>
    <x v="1"/>
    <x v="3"/>
    <x v="28"/>
    <s v="Slovakia"/>
    <x v="21"/>
    <x v="1"/>
    <x v="417"/>
  </r>
  <r>
    <x v="1"/>
    <x v="3"/>
    <x v="29"/>
    <s v="Finland"/>
    <x v="21"/>
    <x v="1"/>
    <x v="384"/>
  </r>
  <r>
    <x v="1"/>
    <x v="3"/>
    <x v="30"/>
    <s v="Sweden"/>
    <x v="21"/>
    <x v="1"/>
    <x v="220"/>
  </r>
  <r>
    <x v="1"/>
    <x v="3"/>
    <x v="31"/>
    <s v="United Kingdom"/>
    <x v="21"/>
    <x v="1"/>
    <x v="1996"/>
  </r>
  <r>
    <x v="1"/>
    <x v="3"/>
    <x v="31"/>
    <s v="Leeds"/>
    <x v="21"/>
    <x v="1"/>
    <x v="0"/>
  </r>
  <r>
    <x v="1"/>
    <x v="3"/>
    <x v="31"/>
    <s v="Birmingham"/>
    <x v="21"/>
    <x v="1"/>
    <x v="0"/>
  </r>
  <r>
    <x v="1"/>
    <x v="3"/>
    <x v="31"/>
    <s v="London"/>
    <x v="21"/>
    <x v="1"/>
    <x v="0"/>
  </r>
  <r>
    <x v="1"/>
    <x v="3"/>
    <x v="31"/>
    <s v="Glasgow"/>
    <x v="21"/>
    <x v="1"/>
    <x v="0"/>
  </r>
  <r>
    <x v="1"/>
    <x v="3"/>
    <x v="32"/>
    <s v="Norway"/>
    <x v="21"/>
    <x v="1"/>
    <x v="738"/>
  </r>
  <r>
    <x v="1"/>
    <x v="3"/>
    <x v="33"/>
    <s v="Turkey"/>
    <x v="21"/>
    <x v="1"/>
    <x v="0"/>
  </r>
  <r>
    <x v="1"/>
    <x v="3"/>
    <x v="0"/>
    <s v="European Union (27 countries)"/>
    <x v="22"/>
    <x v="0"/>
    <x v="295"/>
  </r>
  <r>
    <x v="1"/>
    <x v="3"/>
    <x v="1"/>
    <s v="European Union (25 countries)"/>
    <x v="22"/>
    <x v="0"/>
    <x v="389"/>
  </r>
  <r>
    <x v="1"/>
    <x v="3"/>
    <x v="2"/>
    <s v="European Union (15 countries)"/>
    <x v="22"/>
    <x v="0"/>
    <x v="1888"/>
  </r>
  <r>
    <x v="1"/>
    <x v="3"/>
    <x v="3"/>
    <s v="Euro area (EA11-2000, EA12-2006, EA13-2007, EA15-2008, EA16-2010, EA17)"/>
    <x v="22"/>
    <x v="0"/>
    <x v="86"/>
  </r>
  <r>
    <x v="1"/>
    <x v="3"/>
    <x v="4"/>
    <s v="Belgium"/>
    <x v="22"/>
    <x v="0"/>
    <x v="1953"/>
  </r>
  <r>
    <x v="1"/>
    <x v="3"/>
    <x v="5"/>
    <s v="Bulgaria"/>
    <x v="22"/>
    <x v="0"/>
    <x v="831"/>
  </r>
  <r>
    <x v="1"/>
    <x v="3"/>
    <x v="6"/>
    <s v="Czech Republic"/>
    <x v="22"/>
    <x v="0"/>
    <x v="1804"/>
  </r>
  <r>
    <x v="1"/>
    <x v="3"/>
    <x v="7"/>
    <s v="Denmark"/>
    <x v="22"/>
    <x v="0"/>
    <x v="1432"/>
  </r>
  <r>
    <x v="1"/>
    <x v="3"/>
    <x v="7"/>
    <s v="København"/>
    <x v="22"/>
    <x v="0"/>
    <x v="0"/>
  </r>
  <r>
    <x v="1"/>
    <x v="3"/>
    <x v="8"/>
    <s v="Germany (until 1990 former territory of the FRG)"/>
    <x v="22"/>
    <x v="0"/>
    <x v="994"/>
  </r>
  <r>
    <x v="1"/>
    <x v="3"/>
    <x v="8"/>
    <s v="Stuttgart"/>
    <x v="22"/>
    <x v="0"/>
    <x v="0"/>
  </r>
  <r>
    <x v="1"/>
    <x v="3"/>
    <x v="8"/>
    <s v="München"/>
    <x v="22"/>
    <x v="0"/>
    <x v="0"/>
  </r>
  <r>
    <x v="1"/>
    <x v="3"/>
    <x v="8"/>
    <s v="Hamburg"/>
    <x v="22"/>
    <x v="0"/>
    <x v="0"/>
  </r>
  <r>
    <x v="1"/>
    <x v="3"/>
    <x v="8"/>
    <s v="Frankfurt am Main"/>
    <x v="22"/>
    <x v="0"/>
    <x v="0"/>
  </r>
  <r>
    <x v="1"/>
    <x v="3"/>
    <x v="8"/>
    <s v="Rostock"/>
    <x v="22"/>
    <x v="0"/>
    <x v="0"/>
  </r>
  <r>
    <x v="1"/>
    <x v="3"/>
    <x v="8"/>
    <s v="Hannover"/>
    <x v="22"/>
    <x v="0"/>
    <x v="0"/>
  </r>
  <r>
    <x v="1"/>
    <x v="3"/>
    <x v="8"/>
    <s v="Düsseldorf"/>
    <x v="22"/>
    <x v="0"/>
    <x v="0"/>
  </r>
  <r>
    <x v="1"/>
    <x v="3"/>
    <x v="8"/>
    <s v="Leipzig"/>
    <x v="22"/>
    <x v="0"/>
    <x v="0"/>
  </r>
  <r>
    <x v="1"/>
    <x v="3"/>
    <x v="8"/>
    <s v="Erfurt"/>
    <x v="22"/>
    <x v="0"/>
    <x v="0"/>
  </r>
  <r>
    <x v="1"/>
    <x v="3"/>
    <x v="8"/>
    <s v="Germany - South"/>
    <x v="22"/>
    <x v="0"/>
    <x v="0"/>
  </r>
  <r>
    <x v="1"/>
    <x v="3"/>
    <x v="8"/>
    <s v="Germany - West"/>
    <x v="22"/>
    <x v="0"/>
    <x v="0"/>
  </r>
  <r>
    <x v="1"/>
    <x v="3"/>
    <x v="9"/>
    <s v="Estonia"/>
    <x v="22"/>
    <x v="0"/>
    <x v="968"/>
  </r>
  <r>
    <x v="1"/>
    <x v="3"/>
    <x v="10"/>
    <s v="Ireland"/>
    <x v="22"/>
    <x v="0"/>
    <x v="91"/>
  </r>
  <r>
    <x v="1"/>
    <x v="3"/>
    <x v="10"/>
    <s v="Dublin"/>
    <x v="22"/>
    <x v="0"/>
    <x v="0"/>
  </r>
  <r>
    <x v="1"/>
    <x v="3"/>
    <x v="11"/>
    <s v="Greece"/>
    <x v="22"/>
    <x v="0"/>
    <x v="410"/>
  </r>
  <r>
    <x v="1"/>
    <x v="3"/>
    <x v="11"/>
    <s v="Athina"/>
    <x v="22"/>
    <x v="0"/>
    <x v="0"/>
  </r>
  <r>
    <x v="1"/>
    <x v="3"/>
    <x v="12"/>
    <s v="Spain"/>
    <x v="22"/>
    <x v="0"/>
    <x v="2072"/>
  </r>
  <r>
    <x v="1"/>
    <x v="3"/>
    <x v="12"/>
    <s v="Madrid"/>
    <x v="22"/>
    <x v="0"/>
    <x v="0"/>
  </r>
  <r>
    <x v="1"/>
    <x v="3"/>
    <x v="13"/>
    <s v="France"/>
    <x v="22"/>
    <x v="0"/>
    <x v="1903"/>
  </r>
  <r>
    <x v="1"/>
    <x v="3"/>
    <x v="13"/>
    <s v="Paris"/>
    <x v="22"/>
    <x v="0"/>
    <x v="0"/>
  </r>
  <r>
    <x v="1"/>
    <x v="3"/>
    <x v="13"/>
    <s v="Lille"/>
    <x v="22"/>
    <x v="0"/>
    <x v="0"/>
  </r>
  <r>
    <x v="1"/>
    <x v="3"/>
    <x v="13"/>
    <s v="Strasbourg"/>
    <x v="22"/>
    <x v="0"/>
    <x v="0"/>
  </r>
  <r>
    <x v="1"/>
    <x v="3"/>
    <x v="13"/>
    <s v="Toulouse"/>
    <x v="22"/>
    <x v="0"/>
    <x v="0"/>
  </r>
  <r>
    <x v="1"/>
    <x v="3"/>
    <x v="13"/>
    <s v="Lyon"/>
    <x v="22"/>
    <x v="0"/>
    <x v="0"/>
  </r>
  <r>
    <x v="1"/>
    <x v="3"/>
    <x v="13"/>
    <s v="Marseille"/>
    <x v="22"/>
    <x v="0"/>
    <x v="0"/>
  </r>
  <r>
    <x v="1"/>
    <x v="3"/>
    <x v="14"/>
    <s v="Croatia"/>
    <x v="22"/>
    <x v="0"/>
    <x v="1738"/>
  </r>
  <r>
    <x v="1"/>
    <x v="3"/>
    <x v="15"/>
    <s v="Italy"/>
    <x v="22"/>
    <x v="0"/>
    <x v="1054"/>
  </r>
  <r>
    <x v="1"/>
    <x v="3"/>
    <x v="15"/>
    <s v="Nord-Ovest, Nord-Est, Centro (IT) (NUTS 2006)"/>
    <x v="22"/>
    <x v="0"/>
    <x v="0"/>
  </r>
  <r>
    <x v="1"/>
    <x v="3"/>
    <x v="15"/>
    <s v="Sud, Isole"/>
    <x v="22"/>
    <x v="0"/>
    <x v="0"/>
  </r>
  <r>
    <x v="1"/>
    <x v="3"/>
    <x v="16"/>
    <s v="Cyprus"/>
    <x v="22"/>
    <x v="0"/>
    <x v="175"/>
  </r>
  <r>
    <x v="1"/>
    <x v="3"/>
    <x v="17"/>
    <s v="Latvia"/>
    <x v="22"/>
    <x v="0"/>
    <x v="837"/>
  </r>
  <r>
    <x v="1"/>
    <x v="3"/>
    <x v="18"/>
    <s v="Lithuania"/>
    <x v="22"/>
    <x v="0"/>
    <x v="1322"/>
  </r>
  <r>
    <x v="1"/>
    <x v="3"/>
    <x v="19"/>
    <s v="Luxembourg"/>
    <x v="22"/>
    <x v="0"/>
    <x v="1697"/>
  </r>
  <r>
    <x v="1"/>
    <x v="3"/>
    <x v="20"/>
    <s v="Hungary"/>
    <x v="22"/>
    <x v="0"/>
    <x v="1727"/>
  </r>
  <r>
    <x v="1"/>
    <x v="3"/>
    <x v="21"/>
    <s v="Malta"/>
    <x v="22"/>
    <x v="0"/>
    <x v="199"/>
  </r>
  <r>
    <x v="1"/>
    <x v="3"/>
    <x v="22"/>
    <s v="Netherlands"/>
    <x v="22"/>
    <x v="0"/>
    <x v="283"/>
  </r>
  <r>
    <x v="1"/>
    <x v="3"/>
    <x v="22"/>
    <s v="Noord-Holland"/>
    <x v="22"/>
    <x v="0"/>
    <x v="0"/>
  </r>
  <r>
    <x v="1"/>
    <x v="3"/>
    <x v="22"/>
    <s v="Rotterdam"/>
    <x v="22"/>
    <x v="0"/>
    <x v="0"/>
  </r>
  <r>
    <x v="1"/>
    <x v="3"/>
    <x v="22"/>
    <s v="Noord-Brabant"/>
    <x v="22"/>
    <x v="0"/>
    <x v="0"/>
  </r>
  <r>
    <x v="1"/>
    <x v="3"/>
    <x v="23"/>
    <s v="Austria"/>
    <x v="22"/>
    <x v="0"/>
    <x v="19"/>
  </r>
  <r>
    <x v="1"/>
    <x v="3"/>
    <x v="23"/>
    <s v="Wien, Oberösterreich, Tirol"/>
    <x v="22"/>
    <x v="0"/>
    <x v="0"/>
  </r>
  <r>
    <x v="1"/>
    <x v="3"/>
    <x v="24"/>
    <s v="Poland"/>
    <x v="22"/>
    <x v="0"/>
    <x v="2028"/>
  </r>
  <r>
    <x v="1"/>
    <x v="3"/>
    <x v="25"/>
    <s v="Portugal"/>
    <x v="22"/>
    <x v="0"/>
    <x v="887"/>
  </r>
  <r>
    <x v="1"/>
    <x v="3"/>
    <x v="25"/>
    <s v="Lisboa"/>
    <x v="22"/>
    <x v="0"/>
    <x v="0"/>
  </r>
  <r>
    <x v="1"/>
    <x v="3"/>
    <x v="26"/>
    <s v="Romania"/>
    <x v="22"/>
    <x v="0"/>
    <x v="1880"/>
  </r>
  <r>
    <x v="1"/>
    <x v="3"/>
    <x v="27"/>
    <s v="Slovenia"/>
    <x v="22"/>
    <x v="0"/>
    <x v="606"/>
  </r>
  <r>
    <x v="1"/>
    <x v="3"/>
    <x v="28"/>
    <s v="Slovakia"/>
    <x v="22"/>
    <x v="0"/>
    <x v="2084"/>
  </r>
  <r>
    <x v="1"/>
    <x v="3"/>
    <x v="29"/>
    <s v="Finland"/>
    <x v="22"/>
    <x v="0"/>
    <x v="237"/>
  </r>
  <r>
    <x v="1"/>
    <x v="3"/>
    <x v="30"/>
    <s v="Sweden"/>
    <x v="22"/>
    <x v="0"/>
    <x v="318"/>
  </r>
  <r>
    <x v="1"/>
    <x v="3"/>
    <x v="31"/>
    <s v="United Kingdom"/>
    <x v="22"/>
    <x v="0"/>
    <x v="335"/>
  </r>
  <r>
    <x v="1"/>
    <x v="3"/>
    <x v="31"/>
    <s v="Leeds"/>
    <x v="22"/>
    <x v="0"/>
    <x v="0"/>
  </r>
  <r>
    <x v="1"/>
    <x v="3"/>
    <x v="31"/>
    <s v="Birmingham"/>
    <x v="22"/>
    <x v="0"/>
    <x v="0"/>
  </r>
  <r>
    <x v="1"/>
    <x v="3"/>
    <x v="31"/>
    <s v="London"/>
    <x v="22"/>
    <x v="0"/>
    <x v="0"/>
  </r>
  <r>
    <x v="1"/>
    <x v="3"/>
    <x v="31"/>
    <s v="Glasgow"/>
    <x v="22"/>
    <x v="0"/>
    <x v="0"/>
  </r>
  <r>
    <x v="1"/>
    <x v="3"/>
    <x v="32"/>
    <s v="Norway"/>
    <x v="22"/>
    <x v="0"/>
    <x v="840"/>
  </r>
  <r>
    <x v="1"/>
    <x v="3"/>
    <x v="33"/>
    <s v="Turkey"/>
    <x v="22"/>
    <x v="0"/>
    <x v="0"/>
  </r>
  <r>
    <x v="2"/>
    <x v="3"/>
    <x v="0"/>
    <s v="European Union (27 countries)"/>
    <x v="0"/>
    <x v="0"/>
    <x v="0"/>
  </r>
  <r>
    <x v="2"/>
    <x v="3"/>
    <x v="1"/>
    <s v="European Union (25 countries)"/>
    <x v="0"/>
    <x v="0"/>
    <x v="0"/>
  </r>
  <r>
    <x v="2"/>
    <x v="3"/>
    <x v="2"/>
    <s v="European Union (15 countries)"/>
    <x v="0"/>
    <x v="0"/>
    <x v="0"/>
  </r>
  <r>
    <x v="2"/>
    <x v="3"/>
    <x v="3"/>
    <s v="Euro area (EA11-2000, EA12-2006, EA13-2007, EA15-2008, EA16-2010, EA17)"/>
    <x v="0"/>
    <x v="0"/>
    <x v="0"/>
  </r>
  <r>
    <x v="2"/>
    <x v="3"/>
    <x v="4"/>
    <s v="Belgium"/>
    <x v="0"/>
    <x v="0"/>
    <x v="869"/>
  </r>
  <r>
    <x v="2"/>
    <x v="3"/>
    <x v="5"/>
    <s v="Bulgaria"/>
    <x v="0"/>
    <x v="0"/>
    <x v="0"/>
  </r>
  <r>
    <x v="2"/>
    <x v="3"/>
    <x v="6"/>
    <s v="Czech Republic"/>
    <x v="0"/>
    <x v="0"/>
    <x v="0"/>
  </r>
  <r>
    <x v="2"/>
    <x v="3"/>
    <x v="7"/>
    <s v="Denmark"/>
    <x v="0"/>
    <x v="0"/>
    <x v="444"/>
  </r>
  <r>
    <x v="2"/>
    <x v="3"/>
    <x v="7"/>
    <s v="København"/>
    <x v="0"/>
    <x v="0"/>
    <x v="724"/>
  </r>
  <r>
    <x v="2"/>
    <x v="3"/>
    <x v="8"/>
    <s v="Germany (until 1990 former territory of the FRG)"/>
    <x v="0"/>
    <x v="0"/>
    <x v="0"/>
  </r>
  <r>
    <x v="2"/>
    <x v="3"/>
    <x v="8"/>
    <s v="Stuttgart"/>
    <x v="0"/>
    <x v="0"/>
    <x v="0"/>
  </r>
  <r>
    <x v="2"/>
    <x v="3"/>
    <x v="8"/>
    <s v="München"/>
    <x v="0"/>
    <x v="0"/>
    <x v="0"/>
  </r>
  <r>
    <x v="2"/>
    <x v="3"/>
    <x v="8"/>
    <s v="Hamburg"/>
    <x v="0"/>
    <x v="0"/>
    <x v="1768"/>
  </r>
  <r>
    <x v="2"/>
    <x v="3"/>
    <x v="8"/>
    <s v="Frankfurt am Main"/>
    <x v="0"/>
    <x v="0"/>
    <x v="0"/>
  </r>
  <r>
    <x v="2"/>
    <x v="3"/>
    <x v="8"/>
    <s v="Rostock"/>
    <x v="0"/>
    <x v="0"/>
    <x v="0"/>
  </r>
  <r>
    <x v="2"/>
    <x v="3"/>
    <x v="8"/>
    <s v="Hannover"/>
    <x v="0"/>
    <x v="0"/>
    <x v="0"/>
  </r>
  <r>
    <x v="2"/>
    <x v="3"/>
    <x v="8"/>
    <s v="Düsseldorf"/>
    <x v="0"/>
    <x v="0"/>
    <x v="0"/>
  </r>
  <r>
    <x v="2"/>
    <x v="3"/>
    <x v="8"/>
    <s v="Leipzig"/>
    <x v="0"/>
    <x v="0"/>
    <x v="0"/>
  </r>
  <r>
    <x v="2"/>
    <x v="3"/>
    <x v="8"/>
    <s v="Erfurt"/>
    <x v="0"/>
    <x v="0"/>
    <x v="0"/>
  </r>
  <r>
    <x v="2"/>
    <x v="3"/>
    <x v="8"/>
    <s v="Germany - South"/>
    <x v="0"/>
    <x v="0"/>
    <x v="1784"/>
  </r>
  <r>
    <x v="2"/>
    <x v="3"/>
    <x v="8"/>
    <s v="Germany - West"/>
    <x v="0"/>
    <x v="0"/>
    <x v="1545"/>
  </r>
  <r>
    <x v="2"/>
    <x v="3"/>
    <x v="9"/>
    <s v="Estonia"/>
    <x v="0"/>
    <x v="0"/>
    <x v="0"/>
  </r>
  <r>
    <x v="2"/>
    <x v="3"/>
    <x v="10"/>
    <s v="Ireland"/>
    <x v="0"/>
    <x v="0"/>
    <x v="0"/>
  </r>
  <r>
    <x v="2"/>
    <x v="3"/>
    <x v="10"/>
    <s v="Dublin"/>
    <x v="0"/>
    <x v="0"/>
    <x v="836"/>
  </r>
  <r>
    <x v="2"/>
    <x v="3"/>
    <x v="11"/>
    <s v="Greece"/>
    <x v="0"/>
    <x v="0"/>
    <x v="0"/>
  </r>
  <r>
    <x v="2"/>
    <x v="3"/>
    <x v="11"/>
    <s v="Athina"/>
    <x v="0"/>
    <x v="0"/>
    <x v="1682"/>
  </r>
  <r>
    <x v="2"/>
    <x v="3"/>
    <x v="12"/>
    <s v="Spain"/>
    <x v="0"/>
    <x v="0"/>
    <x v="0"/>
  </r>
  <r>
    <x v="2"/>
    <x v="3"/>
    <x v="12"/>
    <s v="Madrid"/>
    <x v="0"/>
    <x v="0"/>
    <x v="1253"/>
  </r>
  <r>
    <x v="2"/>
    <x v="3"/>
    <x v="13"/>
    <s v="France"/>
    <x v="0"/>
    <x v="0"/>
    <x v="0"/>
  </r>
  <r>
    <x v="2"/>
    <x v="3"/>
    <x v="13"/>
    <s v="Paris"/>
    <x v="0"/>
    <x v="0"/>
    <x v="661"/>
  </r>
  <r>
    <x v="2"/>
    <x v="3"/>
    <x v="13"/>
    <s v="Lille"/>
    <x v="0"/>
    <x v="0"/>
    <x v="1993"/>
  </r>
  <r>
    <x v="2"/>
    <x v="3"/>
    <x v="13"/>
    <s v="Strasbourg"/>
    <x v="0"/>
    <x v="0"/>
    <x v="2030"/>
  </r>
  <r>
    <x v="2"/>
    <x v="3"/>
    <x v="13"/>
    <s v="Toulouse"/>
    <x v="0"/>
    <x v="0"/>
    <x v="1681"/>
  </r>
  <r>
    <x v="2"/>
    <x v="3"/>
    <x v="13"/>
    <s v="Lyon"/>
    <x v="0"/>
    <x v="0"/>
    <x v="1737"/>
  </r>
  <r>
    <x v="2"/>
    <x v="3"/>
    <x v="13"/>
    <s v="Marseille"/>
    <x v="0"/>
    <x v="0"/>
    <x v="1906"/>
  </r>
  <r>
    <x v="2"/>
    <x v="3"/>
    <x v="14"/>
    <s v="Croatia"/>
    <x v="0"/>
    <x v="0"/>
    <x v="0"/>
  </r>
  <r>
    <x v="2"/>
    <x v="3"/>
    <x v="15"/>
    <s v="Italy"/>
    <x v="0"/>
    <x v="0"/>
    <x v="0"/>
  </r>
  <r>
    <x v="2"/>
    <x v="3"/>
    <x v="15"/>
    <s v="Nord-Ovest, Nord-Est, Centro (IT) (NUTS 2006)"/>
    <x v="0"/>
    <x v="0"/>
    <x v="602"/>
  </r>
  <r>
    <x v="2"/>
    <x v="3"/>
    <x v="15"/>
    <s v="Sud, Isole"/>
    <x v="0"/>
    <x v="0"/>
    <x v="445"/>
  </r>
  <r>
    <x v="2"/>
    <x v="3"/>
    <x v="16"/>
    <s v="Cyprus"/>
    <x v="0"/>
    <x v="0"/>
    <x v="0"/>
  </r>
  <r>
    <x v="2"/>
    <x v="3"/>
    <x v="17"/>
    <s v="Latvia"/>
    <x v="0"/>
    <x v="0"/>
    <x v="0"/>
  </r>
  <r>
    <x v="2"/>
    <x v="3"/>
    <x v="18"/>
    <s v="Lithuania"/>
    <x v="0"/>
    <x v="0"/>
    <x v="0"/>
  </r>
  <r>
    <x v="2"/>
    <x v="3"/>
    <x v="19"/>
    <s v="Luxembourg"/>
    <x v="0"/>
    <x v="0"/>
    <x v="2120"/>
  </r>
  <r>
    <x v="2"/>
    <x v="3"/>
    <x v="20"/>
    <s v="Hungary"/>
    <x v="0"/>
    <x v="0"/>
    <x v="0"/>
  </r>
  <r>
    <x v="2"/>
    <x v="3"/>
    <x v="21"/>
    <s v="Malta"/>
    <x v="0"/>
    <x v="0"/>
    <x v="0"/>
  </r>
  <r>
    <x v="2"/>
    <x v="3"/>
    <x v="22"/>
    <s v="Netherlands"/>
    <x v="0"/>
    <x v="0"/>
    <x v="0"/>
  </r>
  <r>
    <x v="2"/>
    <x v="3"/>
    <x v="22"/>
    <s v="Noord-Holland"/>
    <x v="0"/>
    <x v="0"/>
    <x v="1743"/>
  </r>
  <r>
    <x v="2"/>
    <x v="3"/>
    <x v="22"/>
    <s v="Rotterdam"/>
    <x v="0"/>
    <x v="0"/>
    <x v="2066"/>
  </r>
  <r>
    <x v="2"/>
    <x v="3"/>
    <x v="22"/>
    <s v="Noord-Brabant"/>
    <x v="0"/>
    <x v="0"/>
    <x v="213"/>
  </r>
  <r>
    <x v="2"/>
    <x v="3"/>
    <x v="23"/>
    <s v="Austria"/>
    <x v="0"/>
    <x v="0"/>
    <x v="0"/>
  </r>
  <r>
    <x v="2"/>
    <x v="3"/>
    <x v="23"/>
    <s v="Wien, Oberösterreich, Tirol"/>
    <x v="0"/>
    <x v="0"/>
    <x v="0"/>
  </r>
  <r>
    <x v="2"/>
    <x v="3"/>
    <x v="24"/>
    <s v="Poland"/>
    <x v="0"/>
    <x v="0"/>
    <x v="0"/>
  </r>
  <r>
    <x v="2"/>
    <x v="3"/>
    <x v="25"/>
    <s v="Portugal"/>
    <x v="0"/>
    <x v="0"/>
    <x v="0"/>
  </r>
  <r>
    <x v="2"/>
    <x v="3"/>
    <x v="25"/>
    <s v="Lisboa"/>
    <x v="0"/>
    <x v="0"/>
    <x v="1787"/>
  </r>
  <r>
    <x v="2"/>
    <x v="3"/>
    <x v="26"/>
    <s v="Romania"/>
    <x v="0"/>
    <x v="0"/>
    <x v="0"/>
  </r>
  <r>
    <x v="2"/>
    <x v="3"/>
    <x v="27"/>
    <s v="Slovenia"/>
    <x v="0"/>
    <x v="0"/>
    <x v="0"/>
  </r>
  <r>
    <x v="2"/>
    <x v="3"/>
    <x v="28"/>
    <s v="Slovakia"/>
    <x v="0"/>
    <x v="0"/>
    <x v="0"/>
  </r>
  <r>
    <x v="2"/>
    <x v="3"/>
    <x v="29"/>
    <s v="Finland"/>
    <x v="0"/>
    <x v="0"/>
    <x v="0"/>
  </r>
  <r>
    <x v="2"/>
    <x v="3"/>
    <x v="30"/>
    <s v="Sweden"/>
    <x v="0"/>
    <x v="0"/>
    <x v="0"/>
  </r>
  <r>
    <x v="2"/>
    <x v="3"/>
    <x v="31"/>
    <s v="United Kingdom"/>
    <x v="0"/>
    <x v="0"/>
    <x v="0"/>
  </r>
  <r>
    <x v="2"/>
    <x v="3"/>
    <x v="31"/>
    <s v="Leeds"/>
    <x v="0"/>
    <x v="0"/>
    <x v="0"/>
  </r>
  <r>
    <x v="2"/>
    <x v="3"/>
    <x v="31"/>
    <s v="Birmingham"/>
    <x v="0"/>
    <x v="0"/>
    <x v="2180"/>
  </r>
  <r>
    <x v="2"/>
    <x v="3"/>
    <x v="31"/>
    <s v="London"/>
    <x v="0"/>
    <x v="0"/>
    <x v="606"/>
  </r>
  <r>
    <x v="2"/>
    <x v="3"/>
    <x v="31"/>
    <s v="Glasgow"/>
    <x v="0"/>
    <x v="0"/>
    <x v="736"/>
  </r>
  <r>
    <x v="2"/>
    <x v="3"/>
    <x v="32"/>
    <s v="Norway"/>
    <x v="0"/>
    <x v="0"/>
    <x v="0"/>
  </r>
  <r>
    <x v="2"/>
    <x v="3"/>
    <x v="33"/>
    <s v="Turkey"/>
    <x v="0"/>
    <x v="0"/>
    <x v="0"/>
  </r>
  <r>
    <x v="2"/>
    <x v="3"/>
    <x v="0"/>
    <s v="European Union (27 countries)"/>
    <x v="1"/>
    <x v="0"/>
    <x v="0"/>
  </r>
  <r>
    <x v="2"/>
    <x v="3"/>
    <x v="1"/>
    <s v="European Union (25 countries)"/>
    <x v="1"/>
    <x v="0"/>
    <x v="0"/>
  </r>
  <r>
    <x v="2"/>
    <x v="3"/>
    <x v="2"/>
    <s v="European Union (15 countries)"/>
    <x v="1"/>
    <x v="0"/>
    <x v="0"/>
  </r>
  <r>
    <x v="2"/>
    <x v="3"/>
    <x v="3"/>
    <s v="Euro area (EA11-2000, EA12-2006, EA13-2007, EA15-2008, EA16-2010, EA17)"/>
    <x v="1"/>
    <x v="0"/>
    <x v="0"/>
  </r>
  <r>
    <x v="2"/>
    <x v="3"/>
    <x v="4"/>
    <s v="Belgium"/>
    <x v="1"/>
    <x v="0"/>
    <x v="1851"/>
  </r>
  <r>
    <x v="2"/>
    <x v="3"/>
    <x v="5"/>
    <s v="Bulgaria"/>
    <x v="1"/>
    <x v="0"/>
    <x v="0"/>
  </r>
  <r>
    <x v="2"/>
    <x v="3"/>
    <x v="6"/>
    <s v="Czech Republic"/>
    <x v="1"/>
    <x v="0"/>
    <x v="0"/>
  </r>
  <r>
    <x v="2"/>
    <x v="3"/>
    <x v="7"/>
    <s v="Denmark"/>
    <x v="1"/>
    <x v="0"/>
    <x v="618"/>
  </r>
  <r>
    <x v="2"/>
    <x v="3"/>
    <x v="7"/>
    <s v="København"/>
    <x v="1"/>
    <x v="0"/>
    <x v="1798"/>
  </r>
  <r>
    <x v="2"/>
    <x v="3"/>
    <x v="8"/>
    <s v="Germany (until 1990 former territory of the FRG)"/>
    <x v="1"/>
    <x v="0"/>
    <x v="0"/>
  </r>
  <r>
    <x v="2"/>
    <x v="3"/>
    <x v="8"/>
    <s v="Stuttgart"/>
    <x v="1"/>
    <x v="0"/>
    <x v="1730"/>
  </r>
  <r>
    <x v="2"/>
    <x v="3"/>
    <x v="8"/>
    <s v="München"/>
    <x v="1"/>
    <x v="0"/>
    <x v="654"/>
  </r>
  <r>
    <x v="2"/>
    <x v="3"/>
    <x v="8"/>
    <s v="Hamburg"/>
    <x v="1"/>
    <x v="0"/>
    <x v="1833"/>
  </r>
  <r>
    <x v="2"/>
    <x v="3"/>
    <x v="8"/>
    <s v="Frankfurt am Main"/>
    <x v="1"/>
    <x v="0"/>
    <x v="1796"/>
  </r>
  <r>
    <x v="2"/>
    <x v="3"/>
    <x v="8"/>
    <s v="Rostock"/>
    <x v="1"/>
    <x v="0"/>
    <x v="0"/>
  </r>
  <r>
    <x v="2"/>
    <x v="3"/>
    <x v="8"/>
    <s v="Hannover"/>
    <x v="1"/>
    <x v="0"/>
    <x v="1629"/>
  </r>
  <r>
    <x v="2"/>
    <x v="3"/>
    <x v="8"/>
    <s v="Düsseldorf"/>
    <x v="1"/>
    <x v="0"/>
    <x v="697"/>
  </r>
  <r>
    <x v="2"/>
    <x v="3"/>
    <x v="8"/>
    <s v="Leipzig"/>
    <x v="1"/>
    <x v="0"/>
    <x v="0"/>
  </r>
  <r>
    <x v="2"/>
    <x v="3"/>
    <x v="8"/>
    <s v="Erfurt"/>
    <x v="1"/>
    <x v="0"/>
    <x v="0"/>
  </r>
  <r>
    <x v="2"/>
    <x v="3"/>
    <x v="8"/>
    <s v="Germany - South"/>
    <x v="1"/>
    <x v="0"/>
    <x v="916"/>
  </r>
  <r>
    <x v="2"/>
    <x v="3"/>
    <x v="8"/>
    <s v="Germany - West"/>
    <x v="1"/>
    <x v="0"/>
    <x v="1996"/>
  </r>
  <r>
    <x v="2"/>
    <x v="3"/>
    <x v="9"/>
    <s v="Estonia"/>
    <x v="1"/>
    <x v="0"/>
    <x v="0"/>
  </r>
  <r>
    <x v="2"/>
    <x v="3"/>
    <x v="10"/>
    <s v="Ireland"/>
    <x v="1"/>
    <x v="0"/>
    <x v="0"/>
  </r>
  <r>
    <x v="2"/>
    <x v="3"/>
    <x v="10"/>
    <s v="Dublin"/>
    <x v="1"/>
    <x v="0"/>
    <x v="1008"/>
  </r>
  <r>
    <x v="2"/>
    <x v="3"/>
    <x v="11"/>
    <s v="Greece"/>
    <x v="1"/>
    <x v="0"/>
    <x v="0"/>
  </r>
  <r>
    <x v="2"/>
    <x v="3"/>
    <x v="11"/>
    <s v="Athina"/>
    <x v="1"/>
    <x v="0"/>
    <x v="2057"/>
  </r>
  <r>
    <x v="2"/>
    <x v="3"/>
    <x v="12"/>
    <s v="Spain"/>
    <x v="1"/>
    <x v="0"/>
    <x v="0"/>
  </r>
  <r>
    <x v="2"/>
    <x v="3"/>
    <x v="12"/>
    <s v="Madrid"/>
    <x v="1"/>
    <x v="0"/>
    <x v="1847"/>
  </r>
  <r>
    <x v="2"/>
    <x v="3"/>
    <x v="13"/>
    <s v="France"/>
    <x v="1"/>
    <x v="0"/>
    <x v="0"/>
  </r>
  <r>
    <x v="2"/>
    <x v="3"/>
    <x v="13"/>
    <s v="Paris"/>
    <x v="1"/>
    <x v="0"/>
    <x v="1878"/>
  </r>
  <r>
    <x v="2"/>
    <x v="3"/>
    <x v="13"/>
    <s v="Lille"/>
    <x v="1"/>
    <x v="0"/>
    <x v="1827"/>
  </r>
  <r>
    <x v="2"/>
    <x v="3"/>
    <x v="13"/>
    <s v="Strasbourg"/>
    <x v="1"/>
    <x v="0"/>
    <x v="1758"/>
  </r>
  <r>
    <x v="2"/>
    <x v="3"/>
    <x v="13"/>
    <s v="Toulouse"/>
    <x v="1"/>
    <x v="0"/>
    <x v="1840"/>
  </r>
  <r>
    <x v="2"/>
    <x v="3"/>
    <x v="13"/>
    <s v="Lyon"/>
    <x v="1"/>
    <x v="0"/>
    <x v="1840"/>
  </r>
  <r>
    <x v="2"/>
    <x v="3"/>
    <x v="13"/>
    <s v="Marseille"/>
    <x v="1"/>
    <x v="0"/>
    <x v="1840"/>
  </r>
  <r>
    <x v="2"/>
    <x v="3"/>
    <x v="14"/>
    <s v="Croatia"/>
    <x v="1"/>
    <x v="0"/>
    <x v="0"/>
  </r>
  <r>
    <x v="2"/>
    <x v="3"/>
    <x v="15"/>
    <s v="Italy"/>
    <x v="1"/>
    <x v="0"/>
    <x v="0"/>
  </r>
  <r>
    <x v="2"/>
    <x v="3"/>
    <x v="15"/>
    <s v="Nord-Ovest, Nord-Est, Centro (IT) (NUTS 2006)"/>
    <x v="1"/>
    <x v="0"/>
    <x v="1836"/>
  </r>
  <r>
    <x v="2"/>
    <x v="3"/>
    <x v="15"/>
    <s v="Sud, Isole"/>
    <x v="1"/>
    <x v="0"/>
    <x v="137"/>
  </r>
  <r>
    <x v="2"/>
    <x v="3"/>
    <x v="16"/>
    <s v="Cyprus"/>
    <x v="1"/>
    <x v="0"/>
    <x v="0"/>
  </r>
  <r>
    <x v="2"/>
    <x v="3"/>
    <x v="17"/>
    <s v="Latvia"/>
    <x v="1"/>
    <x v="0"/>
    <x v="0"/>
  </r>
  <r>
    <x v="2"/>
    <x v="3"/>
    <x v="18"/>
    <s v="Lithuania"/>
    <x v="1"/>
    <x v="0"/>
    <x v="0"/>
  </r>
  <r>
    <x v="2"/>
    <x v="3"/>
    <x v="19"/>
    <s v="Luxembourg"/>
    <x v="1"/>
    <x v="0"/>
    <x v="444"/>
  </r>
  <r>
    <x v="2"/>
    <x v="3"/>
    <x v="20"/>
    <s v="Hungary"/>
    <x v="1"/>
    <x v="0"/>
    <x v="0"/>
  </r>
  <r>
    <x v="2"/>
    <x v="3"/>
    <x v="21"/>
    <s v="Malta"/>
    <x v="1"/>
    <x v="0"/>
    <x v="0"/>
  </r>
  <r>
    <x v="2"/>
    <x v="3"/>
    <x v="22"/>
    <s v="Netherlands"/>
    <x v="1"/>
    <x v="0"/>
    <x v="0"/>
  </r>
  <r>
    <x v="2"/>
    <x v="3"/>
    <x v="22"/>
    <s v="Noord-Holland"/>
    <x v="1"/>
    <x v="0"/>
    <x v="856"/>
  </r>
  <r>
    <x v="2"/>
    <x v="3"/>
    <x v="22"/>
    <s v="Rotterdam"/>
    <x v="1"/>
    <x v="0"/>
    <x v="1678"/>
  </r>
  <r>
    <x v="2"/>
    <x v="3"/>
    <x v="22"/>
    <s v="Noord-Brabant"/>
    <x v="1"/>
    <x v="0"/>
    <x v="676"/>
  </r>
  <r>
    <x v="2"/>
    <x v="3"/>
    <x v="23"/>
    <s v="Austria"/>
    <x v="1"/>
    <x v="0"/>
    <x v="0"/>
  </r>
  <r>
    <x v="2"/>
    <x v="3"/>
    <x v="23"/>
    <s v="Wien, Oberösterreich, Tirol"/>
    <x v="1"/>
    <x v="0"/>
    <x v="0"/>
  </r>
  <r>
    <x v="2"/>
    <x v="3"/>
    <x v="24"/>
    <s v="Poland"/>
    <x v="1"/>
    <x v="0"/>
    <x v="0"/>
  </r>
  <r>
    <x v="2"/>
    <x v="3"/>
    <x v="25"/>
    <s v="Portugal"/>
    <x v="1"/>
    <x v="0"/>
    <x v="0"/>
  </r>
  <r>
    <x v="2"/>
    <x v="3"/>
    <x v="25"/>
    <s v="Lisboa"/>
    <x v="1"/>
    <x v="0"/>
    <x v="1617"/>
  </r>
  <r>
    <x v="2"/>
    <x v="3"/>
    <x v="26"/>
    <s v="Romania"/>
    <x v="1"/>
    <x v="0"/>
    <x v="0"/>
  </r>
  <r>
    <x v="2"/>
    <x v="3"/>
    <x v="27"/>
    <s v="Slovenia"/>
    <x v="1"/>
    <x v="0"/>
    <x v="0"/>
  </r>
  <r>
    <x v="2"/>
    <x v="3"/>
    <x v="28"/>
    <s v="Slovakia"/>
    <x v="1"/>
    <x v="0"/>
    <x v="0"/>
  </r>
  <r>
    <x v="2"/>
    <x v="3"/>
    <x v="29"/>
    <s v="Finland"/>
    <x v="1"/>
    <x v="0"/>
    <x v="0"/>
  </r>
  <r>
    <x v="2"/>
    <x v="3"/>
    <x v="30"/>
    <s v="Sweden"/>
    <x v="1"/>
    <x v="0"/>
    <x v="0"/>
  </r>
  <r>
    <x v="2"/>
    <x v="3"/>
    <x v="31"/>
    <s v="United Kingdom"/>
    <x v="1"/>
    <x v="0"/>
    <x v="0"/>
  </r>
  <r>
    <x v="2"/>
    <x v="3"/>
    <x v="31"/>
    <s v="Leeds"/>
    <x v="1"/>
    <x v="0"/>
    <x v="2182"/>
  </r>
  <r>
    <x v="2"/>
    <x v="3"/>
    <x v="31"/>
    <s v="Birmingham"/>
    <x v="1"/>
    <x v="0"/>
    <x v="862"/>
  </r>
  <r>
    <x v="2"/>
    <x v="3"/>
    <x v="31"/>
    <s v="London"/>
    <x v="1"/>
    <x v="0"/>
    <x v="2050"/>
  </r>
  <r>
    <x v="2"/>
    <x v="3"/>
    <x v="31"/>
    <s v="Glasgow"/>
    <x v="1"/>
    <x v="0"/>
    <x v="194"/>
  </r>
  <r>
    <x v="2"/>
    <x v="3"/>
    <x v="32"/>
    <s v="Norway"/>
    <x v="1"/>
    <x v="0"/>
    <x v="0"/>
  </r>
  <r>
    <x v="2"/>
    <x v="3"/>
    <x v="33"/>
    <s v="Turkey"/>
    <x v="1"/>
    <x v="0"/>
    <x v="0"/>
  </r>
  <r>
    <x v="2"/>
    <x v="3"/>
    <x v="0"/>
    <s v="European Union (27 countries)"/>
    <x v="2"/>
    <x v="0"/>
    <x v="0"/>
  </r>
  <r>
    <x v="2"/>
    <x v="3"/>
    <x v="1"/>
    <s v="European Union (25 countries)"/>
    <x v="2"/>
    <x v="0"/>
    <x v="0"/>
  </r>
  <r>
    <x v="2"/>
    <x v="3"/>
    <x v="2"/>
    <s v="European Union (15 countries)"/>
    <x v="2"/>
    <x v="0"/>
    <x v="0"/>
  </r>
  <r>
    <x v="2"/>
    <x v="3"/>
    <x v="3"/>
    <s v="Euro area (EA11-2000, EA12-2006, EA13-2007, EA15-2008, EA16-2010, EA17)"/>
    <x v="2"/>
    <x v="0"/>
    <x v="0"/>
  </r>
  <r>
    <x v="2"/>
    <x v="3"/>
    <x v="4"/>
    <s v="Belgium"/>
    <x v="2"/>
    <x v="0"/>
    <x v="700"/>
  </r>
  <r>
    <x v="2"/>
    <x v="3"/>
    <x v="5"/>
    <s v="Bulgaria"/>
    <x v="2"/>
    <x v="0"/>
    <x v="0"/>
  </r>
  <r>
    <x v="2"/>
    <x v="3"/>
    <x v="6"/>
    <s v="Czech Republic"/>
    <x v="2"/>
    <x v="0"/>
    <x v="0"/>
  </r>
  <r>
    <x v="2"/>
    <x v="3"/>
    <x v="7"/>
    <s v="Denmark"/>
    <x v="2"/>
    <x v="0"/>
    <x v="1877"/>
  </r>
  <r>
    <x v="2"/>
    <x v="3"/>
    <x v="7"/>
    <s v="København"/>
    <x v="2"/>
    <x v="0"/>
    <x v="783"/>
  </r>
  <r>
    <x v="2"/>
    <x v="3"/>
    <x v="8"/>
    <s v="Germany (until 1990 former territory of the FRG)"/>
    <x v="2"/>
    <x v="0"/>
    <x v="0"/>
  </r>
  <r>
    <x v="2"/>
    <x v="3"/>
    <x v="8"/>
    <s v="Stuttgart"/>
    <x v="2"/>
    <x v="0"/>
    <x v="65"/>
  </r>
  <r>
    <x v="2"/>
    <x v="3"/>
    <x v="8"/>
    <s v="München"/>
    <x v="2"/>
    <x v="0"/>
    <x v="1147"/>
  </r>
  <r>
    <x v="2"/>
    <x v="3"/>
    <x v="8"/>
    <s v="Hamburg"/>
    <x v="2"/>
    <x v="0"/>
    <x v="14"/>
  </r>
  <r>
    <x v="2"/>
    <x v="3"/>
    <x v="8"/>
    <s v="Frankfurt am Main"/>
    <x v="2"/>
    <x v="0"/>
    <x v="1665"/>
  </r>
  <r>
    <x v="2"/>
    <x v="3"/>
    <x v="8"/>
    <s v="Rostock"/>
    <x v="2"/>
    <x v="0"/>
    <x v="0"/>
  </r>
  <r>
    <x v="2"/>
    <x v="3"/>
    <x v="8"/>
    <s v="Hannover"/>
    <x v="2"/>
    <x v="0"/>
    <x v="1665"/>
  </r>
  <r>
    <x v="2"/>
    <x v="3"/>
    <x v="8"/>
    <s v="Düsseldorf"/>
    <x v="2"/>
    <x v="0"/>
    <x v="1945"/>
  </r>
  <r>
    <x v="2"/>
    <x v="3"/>
    <x v="8"/>
    <s v="Leipzig"/>
    <x v="2"/>
    <x v="0"/>
    <x v="0"/>
  </r>
  <r>
    <x v="2"/>
    <x v="3"/>
    <x v="8"/>
    <s v="Erfurt"/>
    <x v="2"/>
    <x v="0"/>
    <x v="0"/>
  </r>
  <r>
    <x v="2"/>
    <x v="3"/>
    <x v="8"/>
    <s v="Germany - South"/>
    <x v="2"/>
    <x v="0"/>
    <x v="1833"/>
  </r>
  <r>
    <x v="2"/>
    <x v="3"/>
    <x v="8"/>
    <s v="Germany - West"/>
    <x v="2"/>
    <x v="0"/>
    <x v="917"/>
  </r>
  <r>
    <x v="2"/>
    <x v="3"/>
    <x v="9"/>
    <s v="Estonia"/>
    <x v="2"/>
    <x v="0"/>
    <x v="0"/>
  </r>
  <r>
    <x v="2"/>
    <x v="3"/>
    <x v="10"/>
    <s v="Ireland"/>
    <x v="2"/>
    <x v="0"/>
    <x v="0"/>
  </r>
  <r>
    <x v="2"/>
    <x v="3"/>
    <x v="10"/>
    <s v="Dublin"/>
    <x v="2"/>
    <x v="0"/>
    <x v="2068"/>
  </r>
  <r>
    <x v="2"/>
    <x v="3"/>
    <x v="11"/>
    <s v="Greece"/>
    <x v="2"/>
    <x v="0"/>
    <x v="0"/>
  </r>
  <r>
    <x v="2"/>
    <x v="3"/>
    <x v="11"/>
    <s v="Athina"/>
    <x v="2"/>
    <x v="0"/>
    <x v="679"/>
  </r>
  <r>
    <x v="2"/>
    <x v="3"/>
    <x v="12"/>
    <s v="Spain"/>
    <x v="2"/>
    <x v="0"/>
    <x v="0"/>
  </r>
  <r>
    <x v="2"/>
    <x v="3"/>
    <x v="12"/>
    <s v="Madrid"/>
    <x v="2"/>
    <x v="0"/>
    <x v="1847"/>
  </r>
  <r>
    <x v="2"/>
    <x v="3"/>
    <x v="13"/>
    <s v="France"/>
    <x v="2"/>
    <x v="0"/>
    <x v="0"/>
  </r>
  <r>
    <x v="2"/>
    <x v="3"/>
    <x v="13"/>
    <s v="Paris"/>
    <x v="2"/>
    <x v="0"/>
    <x v="2056"/>
  </r>
  <r>
    <x v="2"/>
    <x v="3"/>
    <x v="13"/>
    <s v="Lille"/>
    <x v="2"/>
    <x v="0"/>
    <x v="2065"/>
  </r>
  <r>
    <x v="2"/>
    <x v="3"/>
    <x v="13"/>
    <s v="Strasbourg"/>
    <x v="2"/>
    <x v="0"/>
    <x v="1220"/>
  </r>
  <r>
    <x v="2"/>
    <x v="3"/>
    <x v="13"/>
    <s v="Toulouse"/>
    <x v="2"/>
    <x v="0"/>
    <x v="661"/>
  </r>
  <r>
    <x v="2"/>
    <x v="3"/>
    <x v="13"/>
    <s v="Lyon"/>
    <x v="2"/>
    <x v="0"/>
    <x v="661"/>
  </r>
  <r>
    <x v="2"/>
    <x v="3"/>
    <x v="13"/>
    <s v="Marseille"/>
    <x v="2"/>
    <x v="0"/>
    <x v="661"/>
  </r>
  <r>
    <x v="2"/>
    <x v="3"/>
    <x v="14"/>
    <s v="Croatia"/>
    <x v="2"/>
    <x v="0"/>
    <x v="0"/>
  </r>
  <r>
    <x v="2"/>
    <x v="3"/>
    <x v="15"/>
    <s v="Italy"/>
    <x v="2"/>
    <x v="0"/>
    <x v="0"/>
  </r>
  <r>
    <x v="2"/>
    <x v="3"/>
    <x v="15"/>
    <s v="Nord-Ovest, Nord-Est, Centro (IT) (NUTS 2006)"/>
    <x v="2"/>
    <x v="0"/>
    <x v="793"/>
  </r>
  <r>
    <x v="2"/>
    <x v="3"/>
    <x v="15"/>
    <s v="Sud, Isole"/>
    <x v="2"/>
    <x v="0"/>
    <x v="287"/>
  </r>
  <r>
    <x v="2"/>
    <x v="3"/>
    <x v="16"/>
    <s v="Cyprus"/>
    <x v="2"/>
    <x v="0"/>
    <x v="0"/>
  </r>
  <r>
    <x v="2"/>
    <x v="3"/>
    <x v="17"/>
    <s v="Latvia"/>
    <x v="2"/>
    <x v="0"/>
    <x v="0"/>
  </r>
  <r>
    <x v="2"/>
    <x v="3"/>
    <x v="18"/>
    <s v="Lithuania"/>
    <x v="2"/>
    <x v="0"/>
    <x v="0"/>
  </r>
  <r>
    <x v="2"/>
    <x v="3"/>
    <x v="19"/>
    <s v="Luxembourg"/>
    <x v="2"/>
    <x v="0"/>
    <x v="1689"/>
  </r>
  <r>
    <x v="2"/>
    <x v="3"/>
    <x v="20"/>
    <s v="Hungary"/>
    <x v="2"/>
    <x v="0"/>
    <x v="0"/>
  </r>
  <r>
    <x v="2"/>
    <x v="3"/>
    <x v="21"/>
    <s v="Malta"/>
    <x v="2"/>
    <x v="0"/>
    <x v="0"/>
  </r>
  <r>
    <x v="2"/>
    <x v="3"/>
    <x v="22"/>
    <s v="Netherlands"/>
    <x v="2"/>
    <x v="0"/>
    <x v="0"/>
  </r>
  <r>
    <x v="2"/>
    <x v="3"/>
    <x v="22"/>
    <s v="Noord-Holland"/>
    <x v="2"/>
    <x v="0"/>
    <x v="2160"/>
  </r>
  <r>
    <x v="2"/>
    <x v="3"/>
    <x v="22"/>
    <s v="Rotterdam"/>
    <x v="2"/>
    <x v="0"/>
    <x v="417"/>
  </r>
  <r>
    <x v="2"/>
    <x v="3"/>
    <x v="22"/>
    <s v="Noord-Brabant"/>
    <x v="2"/>
    <x v="0"/>
    <x v="719"/>
  </r>
  <r>
    <x v="2"/>
    <x v="3"/>
    <x v="23"/>
    <s v="Austria"/>
    <x v="2"/>
    <x v="0"/>
    <x v="0"/>
  </r>
  <r>
    <x v="2"/>
    <x v="3"/>
    <x v="23"/>
    <s v="Wien, Oberösterreich, Tirol"/>
    <x v="2"/>
    <x v="0"/>
    <x v="0"/>
  </r>
  <r>
    <x v="2"/>
    <x v="3"/>
    <x v="24"/>
    <s v="Poland"/>
    <x v="2"/>
    <x v="0"/>
    <x v="0"/>
  </r>
  <r>
    <x v="2"/>
    <x v="3"/>
    <x v="25"/>
    <s v="Portugal"/>
    <x v="2"/>
    <x v="0"/>
    <x v="0"/>
  </r>
  <r>
    <x v="2"/>
    <x v="3"/>
    <x v="25"/>
    <s v="Lisboa"/>
    <x v="2"/>
    <x v="0"/>
    <x v="1642"/>
  </r>
  <r>
    <x v="2"/>
    <x v="3"/>
    <x v="26"/>
    <s v="Romania"/>
    <x v="2"/>
    <x v="0"/>
    <x v="0"/>
  </r>
  <r>
    <x v="2"/>
    <x v="3"/>
    <x v="27"/>
    <s v="Slovenia"/>
    <x v="2"/>
    <x v="0"/>
    <x v="0"/>
  </r>
  <r>
    <x v="2"/>
    <x v="3"/>
    <x v="28"/>
    <s v="Slovakia"/>
    <x v="2"/>
    <x v="0"/>
    <x v="0"/>
  </r>
  <r>
    <x v="2"/>
    <x v="3"/>
    <x v="29"/>
    <s v="Finland"/>
    <x v="2"/>
    <x v="0"/>
    <x v="0"/>
  </r>
  <r>
    <x v="2"/>
    <x v="3"/>
    <x v="30"/>
    <s v="Sweden"/>
    <x v="2"/>
    <x v="0"/>
    <x v="0"/>
  </r>
  <r>
    <x v="2"/>
    <x v="3"/>
    <x v="31"/>
    <s v="United Kingdom"/>
    <x v="2"/>
    <x v="0"/>
    <x v="0"/>
  </r>
  <r>
    <x v="2"/>
    <x v="3"/>
    <x v="31"/>
    <s v="Leeds"/>
    <x v="2"/>
    <x v="0"/>
    <x v="2045"/>
  </r>
  <r>
    <x v="2"/>
    <x v="3"/>
    <x v="31"/>
    <s v="Birmingham"/>
    <x v="2"/>
    <x v="0"/>
    <x v="1896"/>
  </r>
  <r>
    <x v="2"/>
    <x v="3"/>
    <x v="31"/>
    <s v="London"/>
    <x v="2"/>
    <x v="0"/>
    <x v="2096"/>
  </r>
  <r>
    <x v="2"/>
    <x v="3"/>
    <x v="31"/>
    <s v="Glasgow"/>
    <x v="2"/>
    <x v="0"/>
    <x v="2185"/>
  </r>
  <r>
    <x v="2"/>
    <x v="3"/>
    <x v="32"/>
    <s v="Norway"/>
    <x v="2"/>
    <x v="0"/>
    <x v="0"/>
  </r>
  <r>
    <x v="2"/>
    <x v="3"/>
    <x v="33"/>
    <s v="Turkey"/>
    <x v="2"/>
    <x v="0"/>
    <x v="0"/>
  </r>
  <r>
    <x v="2"/>
    <x v="3"/>
    <x v="0"/>
    <s v="European Union (27 countries)"/>
    <x v="3"/>
    <x v="0"/>
    <x v="0"/>
  </r>
  <r>
    <x v="2"/>
    <x v="3"/>
    <x v="1"/>
    <s v="European Union (25 countries)"/>
    <x v="3"/>
    <x v="0"/>
    <x v="0"/>
  </r>
  <r>
    <x v="2"/>
    <x v="3"/>
    <x v="2"/>
    <s v="European Union (15 countries)"/>
    <x v="3"/>
    <x v="0"/>
    <x v="0"/>
  </r>
  <r>
    <x v="2"/>
    <x v="3"/>
    <x v="3"/>
    <s v="Euro area (EA11-2000, EA12-2006, EA13-2007, EA15-2008, EA16-2010, EA17)"/>
    <x v="3"/>
    <x v="0"/>
    <x v="0"/>
  </r>
  <r>
    <x v="2"/>
    <x v="3"/>
    <x v="4"/>
    <s v="Belgium"/>
    <x v="3"/>
    <x v="0"/>
    <x v="1654"/>
  </r>
  <r>
    <x v="2"/>
    <x v="3"/>
    <x v="5"/>
    <s v="Bulgaria"/>
    <x v="3"/>
    <x v="0"/>
    <x v="0"/>
  </r>
  <r>
    <x v="2"/>
    <x v="3"/>
    <x v="6"/>
    <s v="Czech Republic"/>
    <x v="3"/>
    <x v="0"/>
    <x v="0"/>
  </r>
  <r>
    <x v="2"/>
    <x v="3"/>
    <x v="7"/>
    <s v="Denmark"/>
    <x v="3"/>
    <x v="0"/>
    <x v="1947"/>
  </r>
  <r>
    <x v="2"/>
    <x v="3"/>
    <x v="7"/>
    <s v="København"/>
    <x v="3"/>
    <x v="0"/>
    <x v="1768"/>
  </r>
  <r>
    <x v="2"/>
    <x v="3"/>
    <x v="8"/>
    <s v="Germany (until 1990 former territory of the FRG)"/>
    <x v="3"/>
    <x v="0"/>
    <x v="0"/>
  </r>
  <r>
    <x v="2"/>
    <x v="3"/>
    <x v="8"/>
    <s v="Stuttgart"/>
    <x v="3"/>
    <x v="0"/>
    <x v="2014"/>
  </r>
  <r>
    <x v="2"/>
    <x v="3"/>
    <x v="8"/>
    <s v="München"/>
    <x v="3"/>
    <x v="0"/>
    <x v="535"/>
  </r>
  <r>
    <x v="2"/>
    <x v="3"/>
    <x v="8"/>
    <s v="Hamburg"/>
    <x v="3"/>
    <x v="0"/>
    <x v="293"/>
  </r>
  <r>
    <x v="2"/>
    <x v="3"/>
    <x v="8"/>
    <s v="Frankfurt am Main"/>
    <x v="3"/>
    <x v="0"/>
    <x v="642"/>
  </r>
  <r>
    <x v="2"/>
    <x v="3"/>
    <x v="8"/>
    <s v="Rostock"/>
    <x v="3"/>
    <x v="0"/>
    <x v="0"/>
  </r>
  <r>
    <x v="2"/>
    <x v="3"/>
    <x v="8"/>
    <s v="Hannover"/>
    <x v="3"/>
    <x v="0"/>
    <x v="1100"/>
  </r>
  <r>
    <x v="2"/>
    <x v="3"/>
    <x v="8"/>
    <s v="Düsseldorf"/>
    <x v="3"/>
    <x v="0"/>
    <x v="175"/>
  </r>
  <r>
    <x v="2"/>
    <x v="3"/>
    <x v="8"/>
    <s v="Leipzig"/>
    <x v="3"/>
    <x v="0"/>
    <x v="0"/>
  </r>
  <r>
    <x v="2"/>
    <x v="3"/>
    <x v="8"/>
    <s v="Erfurt"/>
    <x v="3"/>
    <x v="0"/>
    <x v="0"/>
  </r>
  <r>
    <x v="2"/>
    <x v="3"/>
    <x v="8"/>
    <s v="Germany - South"/>
    <x v="3"/>
    <x v="0"/>
    <x v="1799"/>
  </r>
  <r>
    <x v="2"/>
    <x v="3"/>
    <x v="8"/>
    <s v="Germany - West"/>
    <x v="3"/>
    <x v="0"/>
    <x v="1909"/>
  </r>
  <r>
    <x v="2"/>
    <x v="3"/>
    <x v="9"/>
    <s v="Estonia"/>
    <x v="3"/>
    <x v="0"/>
    <x v="0"/>
  </r>
  <r>
    <x v="2"/>
    <x v="3"/>
    <x v="10"/>
    <s v="Ireland"/>
    <x v="3"/>
    <x v="0"/>
    <x v="0"/>
  </r>
  <r>
    <x v="2"/>
    <x v="3"/>
    <x v="10"/>
    <s v="Dublin"/>
    <x v="3"/>
    <x v="0"/>
    <x v="2128"/>
  </r>
  <r>
    <x v="2"/>
    <x v="3"/>
    <x v="11"/>
    <s v="Greece"/>
    <x v="3"/>
    <x v="0"/>
    <x v="0"/>
  </r>
  <r>
    <x v="2"/>
    <x v="3"/>
    <x v="11"/>
    <s v="Athina"/>
    <x v="3"/>
    <x v="0"/>
    <x v="286"/>
  </r>
  <r>
    <x v="2"/>
    <x v="3"/>
    <x v="12"/>
    <s v="Spain"/>
    <x v="3"/>
    <x v="0"/>
    <x v="0"/>
  </r>
  <r>
    <x v="2"/>
    <x v="3"/>
    <x v="12"/>
    <s v="Madrid"/>
    <x v="3"/>
    <x v="0"/>
    <x v="1098"/>
  </r>
  <r>
    <x v="2"/>
    <x v="3"/>
    <x v="13"/>
    <s v="France"/>
    <x v="3"/>
    <x v="0"/>
    <x v="0"/>
  </r>
  <r>
    <x v="2"/>
    <x v="3"/>
    <x v="13"/>
    <s v="Paris"/>
    <x v="3"/>
    <x v="0"/>
    <x v="1944"/>
  </r>
  <r>
    <x v="2"/>
    <x v="3"/>
    <x v="13"/>
    <s v="Lille"/>
    <x v="3"/>
    <x v="0"/>
    <x v="916"/>
  </r>
  <r>
    <x v="2"/>
    <x v="3"/>
    <x v="13"/>
    <s v="Strasbourg"/>
    <x v="3"/>
    <x v="0"/>
    <x v="59"/>
  </r>
  <r>
    <x v="2"/>
    <x v="3"/>
    <x v="13"/>
    <s v="Toulouse"/>
    <x v="3"/>
    <x v="0"/>
    <x v="1100"/>
  </r>
  <r>
    <x v="2"/>
    <x v="3"/>
    <x v="13"/>
    <s v="Lyon"/>
    <x v="3"/>
    <x v="0"/>
    <x v="1100"/>
  </r>
  <r>
    <x v="2"/>
    <x v="3"/>
    <x v="13"/>
    <s v="Marseille"/>
    <x v="3"/>
    <x v="0"/>
    <x v="1100"/>
  </r>
  <r>
    <x v="2"/>
    <x v="3"/>
    <x v="14"/>
    <s v="Croatia"/>
    <x v="3"/>
    <x v="0"/>
    <x v="0"/>
  </r>
  <r>
    <x v="2"/>
    <x v="3"/>
    <x v="15"/>
    <s v="Italy"/>
    <x v="3"/>
    <x v="0"/>
    <x v="0"/>
  </r>
  <r>
    <x v="2"/>
    <x v="3"/>
    <x v="15"/>
    <s v="Nord-Ovest, Nord-Est, Centro (IT) (NUTS 2006)"/>
    <x v="3"/>
    <x v="0"/>
    <x v="457"/>
  </r>
  <r>
    <x v="2"/>
    <x v="3"/>
    <x v="15"/>
    <s v="Sud, Isole"/>
    <x v="3"/>
    <x v="0"/>
    <x v="510"/>
  </r>
  <r>
    <x v="2"/>
    <x v="3"/>
    <x v="16"/>
    <s v="Cyprus"/>
    <x v="3"/>
    <x v="0"/>
    <x v="0"/>
  </r>
  <r>
    <x v="2"/>
    <x v="3"/>
    <x v="17"/>
    <s v="Latvia"/>
    <x v="3"/>
    <x v="0"/>
    <x v="0"/>
  </r>
  <r>
    <x v="2"/>
    <x v="3"/>
    <x v="18"/>
    <s v="Lithuania"/>
    <x v="3"/>
    <x v="0"/>
    <x v="0"/>
  </r>
  <r>
    <x v="2"/>
    <x v="3"/>
    <x v="19"/>
    <s v="Luxembourg"/>
    <x v="3"/>
    <x v="0"/>
    <x v="836"/>
  </r>
  <r>
    <x v="2"/>
    <x v="3"/>
    <x v="20"/>
    <s v="Hungary"/>
    <x v="3"/>
    <x v="0"/>
    <x v="0"/>
  </r>
  <r>
    <x v="2"/>
    <x v="3"/>
    <x v="21"/>
    <s v="Malta"/>
    <x v="3"/>
    <x v="0"/>
    <x v="0"/>
  </r>
  <r>
    <x v="2"/>
    <x v="3"/>
    <x v="22"/>
    <s v="Netherlands"/>
    <x v="3"/>
    <x v="0"/>
    <x v="0"/>
  </r>
  <r>
    <x v="2"/>
    <x v="3"/>
    <x v="22"/>
    <s v="Noord-Holland"/>
    <x v="3"/>
    <x v="0"/>
    <x v="2152"/>
  </r>
  <r>
    <x v="2"/>
    <x v="3"/>
    <x v="22"/>
    <s v="Rotterdam"/>
    <x v="3"/>
    <x v="0"/>
    <x v="417"/>
  </r>
  <r>
    <x v="2"/>
    <x v="3"/>
    <x v="22"/>
    <s v="Noord-Brabant"/>
    <x v="3"/>
    <x v="0"/>
    <x v="2133"/>
  </r>
  <r>
    <x v="2"/>
    <x v="3"/>
    <x v="23"/>
    <s v="Austria"/>
    <x v="3"/>
    <x v="0"/>
    <x v="0"/>
  </r>
  <r>
    <x v="2"/>
    <x v="3"/>
    <x v="23"/>
    <s v="Wien, Oberösterreich, Tirol"/>
    <x v="3"/>
    <x v="0"/>
    <x v="0"/>
  </r>
  <r>
    <x v="2"/>
    <x v="3"/>
    <x v="24"/>
    <s v="Poland"/>
    <x v="3"/>
    <x v="0"/>
    <x v="0"/>
  </r>
  <r>
    <x v="2"/>
    <x v="3"/>
    <x v="25"/>
    <s v="Portugal"/>
    <x v="3"/>
    <x v="0"/>
    <x v="0"/>
  </r>
  <r>
    <x v="2"/>
    <x v="3"/>
    <x v="25"/>
    <s v="Lisboa"/>
    <x v="3"/>
    <x v="0"/>
    <x v="2122"/>
  </r>
  <r>
    <x v="2"/>
    <x v="3"/>
    <x v="26"/>
    <s v="Romania"/>
    <x v="3"/>
    <x v="0"/>
    <x v="0"/>
  </r>
  <r>
    <x v="2"/>
    <x v="3"/>
    <x v="27"/>
    <s v="Slovenia"/>
    <x v="3"/>
    <x v="0"/>
    <x v="0"/>
  </r>
  <r>
    <x v="2"/>
    <x v="3"/>
    <x v="28"/>
    <s v="Slovakia"/>
    <x v="3"/>
    <x v="0"/>
    <x v="0"/>
  </r>
  <r>
    <x v="2"/>
    <x v="3"/>
    <x v="29"/>
    <s v="Finland"/>
    <x v="3"/>
    <x v="0"/>
    <x v="0"/>
  </r>
  <r>
    <x v="2"/>
    <x v="3"/>
    <x v="30"/>
    <s v="Sweden"/>
    <x v="3"/>
    <x v="0"/>
    <x v="0"/>
  </r>
  <r>
    <x v="2"/>
    <x v="3"/>
    <x v="31"/>
    <s v="United Kingdom"/>
    <x v="3"/>
    <x v="0"/>
    <x v="0"/>
  </r>
  <r>
    <x v="2"/>
    <x v="3"/>
    <x v="31"/>
    <s v="Leeds"/>
    <x v="3"/>
    <x v="0"/>
    <x v="1745"/>
  </r>
  <r>
    <x v="2"/>
    <x v="3"/>
    <x v="31"/>
    <s v="Birmingham"/>
    <x v="3"/>
    <x v="0"/>
    <x v="2117"/>
  </r>
  <r>
    <x v="2"/>
    <x v="3"/>
    <x v="31"/>
    <s v="London"/>
    <x v="3"/>
    <x v="0"/>
    <x v="2048"/>
  </r>
  <r>
    <x v="2"/>
    <x v="3"/>
    <x v="31"/>
    <s v="Glasgow"/>
    <x v="3"/>
    <x v="0"/>
    <x v="1890"/>
  </r>
  <r>
    <x v="2"/>
    <x v="3"/>
    <x v="32"/>
    <s v="Norway"/>
    <x v="3"/>
    <x v="0"/>
    <x v="0"/>
  </r>
  <r>
    <x v="2"/>
    <x v="3"/>
    <x v="33"/>
    <s v="Turkey"/>
    <x v="3"/>
    <x v="0"/>
    <x v="0"/>
  </r>
  <r>
    <x v="2"/>
    <x v="3"/>
    <x v="0"/>
    <s v="European Union (27 countries)"/>
    <x v="4"/>
    <x v="0"/>
    <x v="0"/>
  </r>
  <r>
    <x v="2"/>
    <x v="3"/>
    <x v="1"/>
    <s v="European Union (25 countries)"/>
    <x v="4"/>
    <x v="0"/>
    <x v="0"/>
  </r>
  <r>
    <x v="2"/>
    <x v="3"/>
    <x v="2"/>
    <s v="European Union (15 countries)"/>
    <x v="4"/>
    <x v="0"/>
    <x v="0"/>
  </r>
  <r>
    <x v="2"/>
    <x v="3"/>
    <x v="3"/>
    <s v="Euro area (EA11-2000, EA12-2006, EA13-2007, EA15-2008, EA16-2010, EA17)"/>
    <x v="4"/>
    <x v="0"/>
    <x v="0"/>
  </r>
  <r>
    <x v="2"/>
    <x v="3"/>
    <x v="4"/>
    <s v="Belgium"/>
    <x v="4"/>
    <x v="0"/>
    <x v="1843"/>
  </r>
  <r>
    <x v="2"/>
    <x v="3"/>
    <x v="5"/>
    <s v="Bulgaria"/>
    <x v="4"/>
    <x v="0"/>
    <x v="0"/>
  </r>
  <r>
    <x v="2"/>
    <x v="3"/>
    <x v="6"/>
    <s v="Czech Republic"/>
    <x v="4"/>
    <x v="0"/>
    <x v="0"/>
  </r>
  <r>
    <x v="2"/>
    <x v="3"/>
    <x v="7"/>
    <s v="Denmark"/>
    <x v="4"/>
    <x v="0"/>
    <x v="802"/>
  </r>
  <r>
    <x v="2"/>
    <x v="3"/>
    <x v="7"/>
    <s v="København"/>
    <x v="4"/>
    <x v="0"/>
    <x v="1953"/>
  </r>
  <r>
    <x v="2"/>
    <x v="3"/>
    <x v="8"/>
    <s v="Germany (until 1990 former territory of the FRG)"/>
    <x v="4"/>
    <x v="0"/>
    <x v="0"/>
  </r>
  <r>
    <x v="2"/>
    <x v="3"/>
    <x v="8"/>
    <s v="Stuttgart"/>
    <x v="4"/>
    <x v="0"/>
    <x v="1878"/>
  </r>
  <r>
    <x v="2"/>
    <x v="3"/>
    <x v="8"/>
    <s v="München"/>
    <x v="4"/>
    <x v="0"/>
    <x v="1943"/>
  </r>
  <r>
    <x v="2"/>
    <x v="3"/>
    <x v="8"/>
    <s v="Hamburg"/>
    <x v="4"/>
    <x v="0"/>
    <x v="383"/>
  </r>
  <r>
    <x v="2"/>
    <x v="3"/>
    <x v="8"/>
    <s v="Frankfurt am Main"/>
    <x v="4"/>
    <x v="0"/>
    <x v="1906"/>
  </r>
  <r>
    <x v="2"/>
    <x v="3"/>
    <x v="8"/>
    <s v="Rostock"/>
    <x v="4"/>
    <x v="0"/>
    <x v="0"/>
  </r>
  <r>
    <x v="2"/>
    <x v="3"/>
    <x v="8"/>
    <s v="Hannover"/>
    <x v="4"/>
    <x v="0"/>
    <x v="1993"/>
  </r>
  <r>
    <x v="2"/>
    <x v="3"/>
    <x v="8"/>
    <s v="Düsseldorf"/>
    <x v="4"/>
    <x v="0"/>
    <x v="1712"/>
  </r>
  <r>
    <x v="2"/>
    <x v="3"/>
    <x v="8"/>
    <s v="Leipzig"/>
    <x v="4"/>
    <x v="0"/>
    <x v="0"/>
  </r>
  <r>
    <x v="2"/>
    <x v="3"/>
    <x v="8"/>
    <s v="Erfurt"/>
    <x v="4"/>
    <x v="0"/>
    <x v="0"/>
  </r>
  <r>
    <x v="2"/>
    <x v="3"/>
    <x v="8"/>
    <s v="Germany - South"/>
    <x v="4"/>
    <x v="0"/>
    <x v="735"/>
  </r>
  <r>
    <x v="2"/>
    <x v="3"/>
    <x v="8"/>
    <s v="Germany - West"/>
    <x v="4"/>
    <x v="0"/>
    <x v="610"/>
  </r>
  <r>
    <x v="2"/>
    <x v="3"/>
    <x v="9"/>
    <s v="Estonia"/>
    <x v="4"/>
    <x v="0"/>
    <x v="0"/>
  </r>
  <r>
    <x v="2"/>
    <x v="3"/>
    <x v="10"/>
    <s v="Ireland"/>
    <x v="4"/>
    <x v="0"/>
    <x v="0"/>
  </r>
  <r>
    <x v="2"/>
    <x v="3"/>
    <x v="10"/>
    <s v="Dublin"/>
    <x v="4"/>
    <x v="0"/>
    <x v="126"/>
  </r>
  <r>
    <x v="2"/>
    <x v="3"/>
    <x v="11"/>
    <s v="Greece"/>
    <x v="4"/>
    <x v="0"/>
    <x v="0"/>
  </r>
  <r>
    <x v="2"/>
    <x v="3"/>
    <x v="11"/>
    <s v="Athina"/>
    <x v="4"/>
    <x v="0"/>
    <x v="2145"/>
  </r>
  <r>
    <x v="2"/>
    <x v="3"/>
    <x v="12"/>
    <s v="Spain"/>
    <x v="4"/>
    <x v="0"/>
    <x v="0"/>
  </r>
  <r>
    <x v="2"/>
    <x v="3"/>
    <x v="12"/>
    <s v="Madrid"/>
    <x v="4"/>
    <x v="0"/>
    <x v="1777"/>
  </r>
  <r>
    <x v="2"/>
    <x v="3"/>
    <x v="13"/>
    <s v="France"/>
    <x v="4"/>
    <x v="0"/>
    <x v="0"/>
  </r>
  <r>
    <x v="2"/>
    <x v="3"/>
    <x v="13"/>
    <s v="Paris"/>
    <x v="4"/>
    <x v="0"/>
    <x v="20"/>
  </r>
  <r>
    <x v="2"/>
    <x v="3"/>
    <x v="13"/>
    <s v="Lille"/>
    <x v="4"/>
    <x v="0"/>
    <x v="2084"/>
  </r>
  <r>
    <x v="2"/>
    <x v="3"/>
    <x v="13"/>
    <s v="Strasbourg"/>
    <x v="4"/>
    <x v="0"/>
    <x v="2062"/>
  </r>
  <r>
    <x v="2"/>
    <x v="3"/>
    <x v="13"/>
    <s v="Toulouse"/>
    <x v="4"/>
    <x v="0"/>
    <x v="1233"/>
  </r>
  <r>
    <x v="2"/>
    <x v="3"/>
    <x v="13"/>
    <s v="Lyon"/>
    <x v="4"/>
    <x v="0"/>
    <x v="1233"/>
  </r>
  <r>
    <x v="2"/>
    <x v="3"/>
    <x v="13"/>
    <s v="Marseille"/>
    <x v="4"/>
    <x v="0"/>
    <x v="1233"/>
  </r>
  <r>
    <x v="2"/>
    <x v="3"/>
    <x v="14"/>
    <s v="Croatia"/>
    <x v="4"/>
    <x v="0"/>
    <x v="0"/>
  </r>
  <r>
    <x v="2"/>
    <x v="3"/>
    <x v="15"/>
    <s v="Italy"/>
    <x v="4"/>
    <x v="0"/>
    <x v="0"/>
  </r>
  <r>
    <x v="2"/>
    <x v="3"/>
    <x v="15"/>
    <s v="Nord-Ovest, Nord-Est, Centro (IT) (NUTS 2006)"/>
    <x v="4"/>
    <x v="0"/>
    <x v="1933"/>
  </r>
  <r>
    <x v="2"/>
    <x v="3"/>
    <x v="15"/>
    <s v="Sud, Isole"/>
    <x v="4"/>
    <x v="0"/>
    <x v="864"/>
  </r>
  <r>
    <x v="2"/>
    <x v="3"/>
    <x v="16"/>
    <s v="Cyprus"/>
    <x v="4"/>
    <x v="0"/>
    <x v="0"/>
  </r>
  <r>
    <x v="2"/>
    <x v="3"/>
    <x v="17"/>
    <s v="Latvia"/>
    <x v="4"/>
    <x v="0"/>
    <x v="0"/>
  </r>
  <r>
    <x v="2"/>
    <x v="3"/>
    <x v="18"/>
    <s v="Lithuania"/>
    <x v="4"/>
    <x v="0"/>
    <x v="0"/>
  </r>
  <r>
    <x v="2"/>
    <x v="3"/>
    <x v="19"/>
    <s v="Luxembourg"/>
    <x v="4"/>
    <x v="0"/>
    <x v="2078"/>
  </r>
  <r>
    <x v="2"/>
    <x v="3"/>
    <x v="20"/>
    <s v="Hungary"/>
    <x v="4"/>
    <x v="0"/>
    <x v="0"/>
  </r>
  <r>
    <x v="2"/>
    <x v="3"/>
    <x v="21"/>
    <s v="Malta"/>
    <x v="4"/>
    <x v="0"/>
    <x v="0"/>
  </r>
  <r>
    <x v="2"/>
    <x v="3"/>
    <x v="22"/>
    <s v="Netherlands"/>
    <x v="4"/>
    <x v="0"/>
    <x v="0"/>
  </r>
  <r>
    <x v="2"/>
    <x v="3"/>
    <x v="22"/>
    <s v="Noord-Holland"/>
    <x v="4"/>
    <x v="0"/>
    <x v="590"/>
  </r>
  <r>
    <x v="2"/>
    <x v="3"/>
    <x v="22"/>
    <s v="Rotterdam"/>
    <x v="4"/>
    <x v="0"/>
    <x v="1740"/>
  </r>
  <r>
    <x v="2"/>
    <x v="3"/>
    <x v="22"/>
    <s v="Noord-Brabant"/>
    <x v="4"/>
    <x v="0"/>
    <x v="2117"/>
  </r>
  <r>
    <x v="2"/>
    <x v="3"/>
    <x v="23"/>
    <s v="Austria"/>
    <x v="4"/>
    <x v="0"/>
    <x v="0"/>
  </r>
  <r>
    <x v="2"/>
    <x v="3"/>
    <x v="23"/>
    <s v="Wien, Oberösterreich, Tirol"/>
    <x v="4"/>
    <x v="0"/>
    <x v="0"/>
  </r>
  <r>
    <x v="2"/>
    <x v="3"/>
    <x v="24"/>
    <s v="Poland"/>
    <x v="4"/>
    <x v="0"/>
    <x v="0"/>
  </r>
  <r>
    <x v="2"/>
    <x v="3"/>
    <x v="25"/>
    <s v="Portugal"/>
    <x v="4"/>
    <x v="0"/>
    <x v="0"/>
  </r>
  <r>
    <x v="2"/>
    <x v="3"/>
    <x v="25"/>
    <s v="Lisboa"/>
    <x v="4"/>
    <x v="0"/>
    <x v="1869"/>
  </r>
  <r>
    <x v="2"/>
    <x v="3"/>
    <x v="26"/>
    <s v="Romania"/>
    <x v="4"/>
    <x v="0"/>
    <x v="0"/>
  </r>
  <r>
    <x v="2"/>
    <x v="3"/>
    <x v="27"/>
    <s v="Slovenia"/>
    <x v="4"/>
    <x v="0"/>
    <x v="0"/>
  </r>
  <r>
    <x v="2"/>
    <x v="3"/>
    <x v="28"/>
    <s v="Slovakia"/>
    <x v="4"/>
    <x v="0"/>
    <x v="0"/>
  </r>
  <r>
    <x v="2"/>
    <x v="3"/>
    <x v="29"/>
    <s v="Finland"/>
    <x v="4"/>
    <x v="0"/>
    <x v="0"/>
  </r>
  <r>
    <x v="2"/>
    <x v="3"/>
    <x v="30"/>
    <s v="Sweden"/>
    <x v="4"/>
    <x v="0"/>
    <x v="0"/>
  </r>
  <r>
    <x v="2"/>
    <x v="3"/>
    <x v="31"/>
    <s v="United Kingdom"/>
    <x v="4"/>
    <x v="0"/>
    <x v="0"/>
  </r>
  <r>
    <x v="2"/>
    <x v="3"/>
    <x v="31"/>
    <s v="Leeds"/>
    <x v="4"/>
    <x v="0"/>
    <x v="1556"/>
  </r>
  <r>
    <x v="2"/>
    <x v="3"/>
    <x v="31"/>
    <s v="Birmingham"/>
    <x v="4"/>
    <x v="0"/>
    <x v="1080"/>
  </r>
  <r>
    <x v="2"/>
    <x v="3"/>
    <x v="31"/>
    <s v="London"/>
    <x v="4"/>
    <x v="0"/>
    <x v="1556"/>
  </r>
  <r>
    <x v="2"/>
    <x v="3"/>
    <x v="31"/>
    <s v="Glasgow"/>
    <x v="4"/>
    <x v="0"/>
    <x v="590"/>
  </r>
  <r>
    <x v="2"/>
    <x v="3"/>
    <x v="32"/>
    <s v="Norway"/>
    <x v="4"/>
    <x v="0"/>
    <x v="0"/>
  </r>
  <r>
    <x v="2"/>
    <x v="3"/>
    <x v="33"/>
    <s v="Turkey"/>
    <x v="4"/>
    <x v="0"/>
    <x v="0"/>
  </r>
  <r>
    <x v="2"/>
    <x v="3"/>
    <x v="0"/>
    <s v="European Union (27 countries)"/>
    <x v="5"/>
    <x v="0"/>
    <x v="0"/>
  </r>
  <r>
    <x v="2"/>
    <x v="3"/>
    <x v="1"/>
    <s v="European Union (25 countries)"/>
    <x v="5"/>
    <x v="0"/>
    <x v="0"/>
  </r>
  <r>
    <x v="2"/>
    <x v="3"/>
    <x v="2"/>
    <s v="European Union (15 countries)"/>
    <x v="5"/>
    <x v="0"/>
    <x v="0"/>
  </r>
  <r>
    <x v="2"/>
    <x v="3"/>
    <x v="3"/>
    <s v="Euro area (EA11-2000, EA12-2006, EA13-2007, EA15-2008, EA16-2010, EA17)"/>
    <x v="5"/>
    <x v="0"/>
    <x v="0"/>
  </r>
  <r>
    <x v="2"/>
    <x v="3"/>
    <x v="4"/>
    <s v="Belgium"/>
    <x v="5"/>
    <x v="0"/>
    <x v="535"/>
  </r>
  <r>
    <x v="2"/>
    <x v="3"/>
    <x v="5"/>
    <s v="Bulgaria"/>
    <x v="5"/>
    <x v="0"/>
    <x v="0"/>
  </r>
  <r>
    <x v="2"/>
    <x v="3"/>
    <x v="6"/>
    <s v="Czech Republic"/>
    <x v="5"/>
    <x v="0"/>
    <x v="0"/>
  </r>
  <r>
    <x v="2"/>
    <x v="3"/>
    <x v="7"/>
    <s v="Denmark"/>
    <x v="5"/>
    <x v="0"/>
    <x v="335"/>
  </r>
  <r>
    <x v="2"/>
    <x v="3"/>
    <x v="7"/>
    <s v="København"/>
    <x v="5"/>
    <x v="0"/>
    <x v="243"/>
  </r>
  <r>
    <x v="2"/>
    <x v="3"/>
    <x v="8"/>
    <s v="Germany (until 1990 former territory of the FRG)"/>
    <x v="5"/>
    <x v="0"/>
    <x v="0"/>
  </r>
  <r>
    <x v="2"/>
    <x v="3"/>
    <x v="8"/>
    <s v="Stuttgart"/>
    <x v="5"/>
    <x v="0"/>
    <x v="562"/>
  </r>
  <r>
    <x v="2"/>
    <x v="3"/>
    <x v="8"/>
    <s v="München"/>
    <x v="5"/>
    <x v="0"/>
    <x v="157"/>
  </r>
  <r>
    <x v="2"/>
    <x v="3"/>
    <x v="8"/>
    <s v="Hamburg"/>
    <x v="5"/>
    <x v="0"/>
    <x v="643"/>
  </r>
  <r>
    <x v="2"/>
    <x v="3"/>
    <x v="8"/>
    <s v="Frankfurt am Main"/>
    <x v="5"/>
    <x v="0"/>
    <x v="2060"/>
  </r>
  <r>
    <x v="2"/>
    <x v="3"/>
    <x v="8"/>
    <s v="Rostock"/>
    <x v="5"/>
    <x v="0"/>
    <x v="0"/>
  </r>
  <r>
    <x v="2"/>
    <x v="3"/>
    <x v="8"/>
    <s v="Hannover"/>
    <x v="5"/>
    <x v="0"/>
    <x v="494"/>
  </r>
  <r>
    <x v="2"/>
    <x v="3"/>
    <x v="8"/>
    <s v="Düsseldorf"/>
    <x v="5"/>
    <x v="0"/>
    <x v="1932"/>
  </r>
  <r>
    <x v="2"/>
    <x v="3"/>
    <x v="8"/>
    <s v="Leipzig"/>
    <x v="5"/>
    <x v="0"/>
    <x v="0"/>
  </r>
  <r>
    <x v="2"/>
    <x v="3"/>
    <x v="8"/>
    <s v="Erfurt"/>
    <x v="5"/>
    <x v="0"/>
    <x v="0"/>
  </r>
  <r>
    <x v="2"/>
    <x v="3"/>
    <x v="8"/>
    <s v="Germany - South"/>
    <x v="5"/>
    <x v="0"/>
    <x v="85"/>
  </r>
  <r>
    <x v="2"/>
    <x v="3"/>
    <x v="8"/>
    <s v="Germany - West"/>
    <x v="5"/>
    <x v="0"/>
    <x v="802"/>
  </r>
  <r>
    <x v="2"/>
    <x v="3"/>
    <x v="9"/>
    <s v="Estonia"/>
    <x v="5"/>
    <x v="0"/>
    <x v="0"/>
  </r>
  <r>
    <x v="2"/>
    <x v="3"/>
    <x v="10"/>
    <s v="Ireland"/>
    <x v="5"/>
    <x v="0"/>
    <x v="0"/>
  </r>
  <r>
    <x v="2"/>
    <x v="3"/>
    <x v="10"/>
    <s v="Dublin"/>
    <x v="5"/>
    <x v="0"/>
    <x v="1533"/>
  </r>
  <r>
    <x v="2"/>
    <x v="3"/>
    <x v="11"/>
    <s v="Greece"/>
    <x v="5"/>
    <x v="0"/>
    <x v="0"/>
  </r>
  <r>
    <x v="2"/>
    <x v="3"/>
    <x v="11"/>
    <s v="Athina"/>
    <x v="5"/>
    <x v="0"/>
    <x v="2217"/>
  </r>
  <r>
    <x v="2"/>
    <x v="3"/>
    <x v="12"/>
    <s v="Spain"/>
    <x v="5"/>
    <x v="0"/>
    <x v="0"/>
  </r>
  <r>
    <x v="2"/>
    <x v="3"/>
    <x v="12"/>
    <s v="Madrid"/>
    <x v="5"/>
    <x v="0"/>
    <x v="1653"/>
  </r>
  <r>
    <x v="2"/>
    <x v="3"/>
    <x v="13"/>
    <s v="France"/>
    <x v="5"/>
    <x v="0"/>
    <x v="0"/>
  </r>
  <r>
    <x v="2"/>
    <x v="3"/>
    <x v="13"/>
    <s v="Paris"/>
    <x v="5"/>
    <x v="0"/>
    <x v="550"/>
  </r>
  <r>
    <x v="2"/>
    <x v="3"/>
    <x v="13"/>
    <s v="Lille"/>
    <x v="5"/>
    <x v="0"/>
    <x v="2132"/>
  </r>
  <r>
    <x v="2"/>
    <x v="3"/>
    <x v="13"/>
    <s v="Strasbourg"/>
    <x v="5"/>
    <x v="0"/>
    <x v="1249"/>
  </r>
  <r>
    <x v="2"/>
    <x v="3"/>
    <x v="13"/>
    <s v="Toulouse"/>
    <x v="5"/>
    <x v="0"/>
    <x v="1692"/>
  </r>
  <r>
    <x v="2"/>
    <x v="3"/>
    <x v="13"/>
    <s v="Lyon"/>
    <x v="5"/>
    <x v="0"/>
    <x v="1692"/>
  </r>
  <r>
    <x v="2"/>
    <x v="3"/>
    <x v="13"/>
    <s v="Marseille"/>
    <x v="5"/>
    <x v="0"/>
    <x v="1692"/>
  </r>
  <r>
    <x v="2"/>
    <x v="3"/>
    <x v="14"/>
    <s v="Croatia"/>
    <x v="5"/>
    <x v="0"/>
    <x v="0"/>
  </r>
  <r>
    <x v="2"/>
    <x v="3"/>
    <x v="15"/>
    <s v="Italy"/>
    <x v="5"/>
    <x v="0"/>
    <x v="0"/>
  </r>
  <r>
    <x v="2"/>
    <x v="3"/>
    <x v="15"/>
    <s v="Nord-Ovest, Nord-Est, Centro (IT) (NUTS 2006)"/>
    <x v="5"/>
    <x v="0"/>
    <x v="520"/>
  </r>
  <r>
    <x v="2"/>
    <x v="3"/>
    <x v="15"/>
    <s v="Sud, Isole"/>
    <x v="5"/>
    <x v="0"/>
    <x v="1177"/>
  </r>
  <r>
    <x v="2"/>
    <x v="3"/>
    <x v="16"/>
    <s v="Cyprus"/>
    <x v="5"/>
    <x v="0"/>
    <x v="0"/>
  </r>
  <r>
    <x v="2"/>
    <x v="3"/>
    <x v="17"/>
    <s v="Latvia"/>
    <x v="5"/>
    <x v="0"/>
    <x v="0"/>
  </r>
  <r>
    <x v="2"/>
    <x v="3"/>
    <x v="18"/>
    <s v="Lithuania"/>
    <x v="5"/>
    <x v="0"/>
    <x v="0"/>
  </r>
  <r>
    <x v="2"/>
    <x v="3"/>
    <x v="19"/>
    <s v="Luxembourg"/>
    <x v="5"/>
    <x v="0"/>
    <x v="1948"/>
  </r>
  <r>
    <x v="2"/>
    <x v="3"/>
    <x v="20"/>
    <s v="Hungary"/>
    <x v="5"/>
    <x v="0"/>
    <x v="0"/>
  </r>
  <r>
    <x v="2"/>
    <x v="3"/>
    <x v="21"/>
    <s v="Malta"/>
    <x v="5"/>
    <x v="0"/>
    <x v="0"/>
  </r>
  <r>
    <x v="2"/>
    <x v="3"/>
    <x v="22"/>
    <s v="Netherlands"/>
    <x v="5"/>
    <x v="0"/>
    <x v="0"/>
  </r>
  <r>
    <x v="2"/>
    <x v="3"/>
    <x v="22"/>
    <s v="Noord-Holland"/>
    <x v="5"/>
    <x v="0"/>
    <x v="1128"/>
  </r>
  <r>
    <x v="2"/>
    <x v="3"/>
    <x v="22"/>
    <s v="Rotterdam"/>
    <x v="5"/>
    <x v="0"/>
    <x v="880"/>
  </r>
  <r>
    <x v="2"/>
    <x v="3"/>
    <x v="22"/>
    <s v="Noord-Brabant"/>
    <x v="5"/>
    <x v="0"/>
    <x v="410"/>
  </r>
  <r>
    <x v="2"/>
    <x v="3"/>
    <x v="23"/>
    <s v="Austria"/>
    <x v="5"/>
    <x v="0"/>
    <x v="0"/>
  </r>
  <r>
    <x v="2"/>
    <x v="3"/>
    <x v="23"/>
    <s v="Wien, Oberösterreich, Tirol"/>
    <x v="5"/>
    <x v="0"/>
    <x v="0"/>
  </r>
  <r>
    <x v="2"/>
    <x v="3"/>
    <x v="24"/>
    <s v="Poland"/>
    <x v="5"/>
    <x v="0"/>
    <x v="0"/>
  </r>
  <r>
    <x v="2"/>
    <x v="3"/>
    <x v="25"/>
    <s v="Portugal"/>
    <x v="5"/>
    <x v="0"/>
    <x v="0"/>
  </r>
  <r>
    <x v="2"/>
    <x v="3"/>
    <x v="25"/>
    <s v="Lisboa"/>
    <x v="5"/>
    <x v="0"/>
    <x v="1857"/>
  </r>
  <r>
    <x v="2"/>
    <x v="3"/>
    <x v="26"/>
    <s v="Romania"/>
    <x v="5"/>
    <x v="0"/>
    <x v="0"/>
  </r>
  <r>
    <x v="2"/>
    <x v="3"/>
    <x v="27"/>
    <s v="Slovenia"/>
    <x v="5"/>
    <x v="0"/>
    <x v="0"/>
  </r>
  <r>
    <x v="2"/>
    <x v="3"/>
    <x v="28"/>
    <s v="Slovakia"/>
    <x v="5"/>
    <x v="0"/>
    <x v="0"/>
  </r>
  <r>
    <x v="2"/>
    <x v="3"/>
    <x v="29"/>
    <s v="Finland"/>
    <x v="5"/>
    <x v="0"/>
    <x v="0"/>
  </r>
  <r>
    <x v="2"/>
    <x v="3"/>
    <x v="30"/>
    <s v="Sweden"/>
    <x v="5"/>
    <x v="0"/>
    <x v="0"/>
  </r>
  <r>
    <x v="2"/>
    <x v="3"/>
    <x v="31"/>
    <s v="United Kingdom"/>
    <x v="5"/>
    <x v="0"/>
    <x v="0"/>
  </r>
  <r>
    <x v="2"/>
    <x v="3"/>
    <x v="31"/>
    <s v="Leeds"/>
    <x v="5"/>
    <x v="0"/>
    <x v="2188"/>
  </r>
  <r>
    <x v="2"/>
    <x v="3"/>
    <x v="31"/>
    <s v="Birmingham"/>
    <x v="5"/>
    <x v="0"/>
    <x v="36"/>
  </r>
  <r>
    <x v="2"/>
    <x v="3"/>
    <x v="31"/>
    <s v="London"/>
    <x v="5"/>
    <x v="0"/>
    <x v="485"/>
  </r>
  <r>
    <x v="2"/>
    <x v="3"/>
    <x v="31"/>
    <s v="Glasgow"/>
    <x v="5"/>
    <x v="0"/>
    <x v="1658"/>
  </r>
  <r>
    <x v="2"/>
    <x v="3"/>
    <x v="32"/>
    <s v="Norway"/>
    <x v="5"/>
    <x v="0"/>
    <x v="0"/>
  </r>
  <r>
    <x v="2"/>
    <x v="3"/>
    <x v="33"/>
    <s v="Turkey"/>
    <x v="5"/>
    <x v="0"/>
    <x v="0"/>
  </r>
  <r>
    <x v="2"/>
    <x v="3"/>
    <x v="0"/>
    <s v="European Union (27 countries)"/>
    <x v="6"/>
    <x v="0"/>
    <x v="0"/>
  </r>
  <r>
    <x v="2"/>
    <x v="3"/>
    <x v="1"/>
    <s v="European Union (25 countries)"/>
    <x v="6"/>
    <x v="0"/>
    <x v="0"/>
  </r>
  <r>
    <x v="2"/>
    <x v="3"/>
    <x v="2"/>
    <s v="European Union (15 countries)"/>
    <x v="6"/>
    <x v="0"/>
    <x v="0"/>
  </r>
  <r>
    <x v="2"/>
    <x v="3"/>
    <x v="3"/>
    <s v="Euro area (EA11-2000, EA12-2006, EA13-2007, EA15-2008, EA16-2010, EA17)"/>
    <x v="6"/>
    <x v="0"/>
    <x v="0"/>
  </r>
  <r>
    <x v="2"/>
    <x v="3"/>
    <x v="4"/>
    <s v="Belgium"/>
    <x v="6"/>
    <x v="0"/>
    <x v="917"/>
  </r>
  <r>
    <x v="2"/>
    <x v="3"/>
    <x v="5"/>
    <s v="Bulgaria"/>
    <x v="6"/>
    <x v="0"/>
    <x v="0"/>
  </r>
  <r>
    <x v="2"/>
    <x v="3"/>
    <x v="6"/>
    <s v="Czech Republic"/>
    <x v="6"/>
    <x v="0"/>
    <x v="0"/>
  </r>
  <r>
    <x v="2"/>
    <x v="3"/>
    <x v="7"/>
    <s v="Denmark"/>
    <x v="6"/>
    <x v="0"/>
    <x v="270"/>
  </r>
  <r>
    <x v="2"/>
    <x v="3"/>
    <x v="7"/>
    <s v="København"/>
    <x v="6"/>
    <x v="0"/>
    <x v="1021"/>
  </r>
  <r>
    <x v="2"/>
    <x v="3"/>
    <x v="8"/>
    <s v="Germany (until 1990 former territory of the FRG)"/>
    <x v="6"/>
    <x v="0"/>
    <x v="0"/>
  </r>
  <r>
    <x v="2"/>
    <x v="3"/>
    <x v="8"/>
    <s v="Stuttgart"/>
    <x v="6"/>
    <x v="0"/>
    <x v="1811"/>
  </r>
  <r>
    <x v="2"/>
    <x v="3"/>
    <x v="8"/>
    <s v="München"/>
    <x v="6"/>
    <x v="0"/>
    <x v="1638"/>
  </r>
  <r>
    <x v="2"/>
    <x v="3"/>
    <x v="8"/>
    <s v="Hamburg"/>
    <x v="6"/>
    <x v="0"/>
    <x v="203"/>
  </r>
  <r>
    <x v="2"/>
    <x v="3"/>
    <x v="8"/>
    <s v="Frankfurt am Main"/>
    <x v="6"/>
    <x v="0"/>
    <x v="1828"/>
  </r>
  <r>
    <x v="2"/>
    <x v="3"/>
    <x v="8"/>
    <s v="Rostock"/>
    <x v="6"/>
    <x v="0"/>
    <x v="0"/>
  </r>
  <r>
    <x v="2"/>
    <x v="3"/>
    <x v="8"/>
    <s v="Hannover"/>
    <x v="6"/>
    <x v="0"/>
    <x v="1996"/>
  </r>
  <r>
    <x v="2"/>
    <x v="3"/>
    <x v="8"/>
    <s v="Düsseldorf"/>
    <x v="6"/>
    <x v="0"/>
    <x v="1038"/>
  </r>
  <r>
    <x v="2"/>
    <x v="3"/>
    <x v="8"/>
    <s v="Leipzig"/>
    <x v="6"/>
    <x v="0"/>
    <x v="0"/>
  </r>
  <r>
    <x v="2"/>
    <x v="3"/>
    <x v="8"/>
    <s v="Erfurt"/>
    <x v="6"/>
    <x v="0"/>
    <x v="0"/>
  </r>
  <r>
    <x v="2"/>
    <x v="3"/>
    <x v="8"/>
    <s v="Germany - South"/>
    <x v="6"/>
    <x v="0"/>
    <x v="1058"/>
  </r>
  <r>
    <x v="2"/>
    <x v="3"/>
    <x v="8"/>
    <s v="Germany - West"/>
    <x v="6"/>
    <x v="0"/>
    <x v="85"/>
  </r>
  <r>
    <x v="2"/>
    <x v="3"/>
    <x v="9"/>
    <s v="Estonia"/>
    <x v="6"/>
    <x v="0"/>
    <x v="0"/>
  </r>
  <r>
    <x v="2"/>
    <x v="3"/>
    <x v="10"/>
    <s v="Ireland"/>
    <x v="6"/>
    <x v="0"/>
    <x v="0"/>
  </r>
  <r>
    <x v="2"/>
    <x v="3"/>
    <x v="10"/>
    <s v="Dublin"/>
    <x v="6"/>
    <x v="0"/>
    <x v="1533"/>
  </r>
  <r>
    <x v="2"/>
    <x v="3"/>
    <x v="11"/>
    <s v="Greece"/>
    <x v="6"/>
    <x v="0"/>
    <x v="0"/>
  </r>
  <r>
    <x v="2"/>
    <x v="3"/>
    <x v="11"/>
    <s v="Athina"/>
    <x v="6"/>
    <x v="0"/>
    <x v="609"/>
  </r>
  <r>
    <x v="2"/>
    <x v="3"/>
    <x v="12"/>
    <s v="Spain"/>
    <x v="6"/>
    <x v="0"/>
    <x v="0"/>
  </r>
  <r>
    <x v="2"/>
    <x v="3"/>
    <x v="12"/>
    <s v="Madrid"/>
    <x v="6"/>
    <x v="0"/>
    <x v="922"/>
  </r>
  <r>
    <x v="2"/>
    <x v="3"/>
    <x v="13"/>
    <s v="France"/>
    <x v="6"/>
    <x v="0"/>
    <x v="0"/>
  </r>
  <r>
    <x v="2"/>
    <x v="3"/>
    <x v="13"/>
    <s v="Paris"/>
    <x v="6"/>
    <x v="0"/>
    <x v="63"/>
  </r>
  <r>
    <x v="2"/>
    <x v="3"/>
    <x v="13"/>
    <s v="Lille"/>
    <x v="6"/>
    <x v="0"/>
    <x v="1875"/>
  </r>
  <r>
    <x v="2"/>
    <x v="3"/>
    <x v="13"/>
    <s v="Strasbourg"/>
    <x v="6"/>
    <x v="0"/>
    <x v="494"/>
  </r>
  <r>
    <x v="2"/>
    <x v="3"/>
    <x v="13"/>
    <s v="Toulouse"/>
    <x v="6"/>
    <x v="0"/>
    <x v="2025"/>
  </r>
  <r>
    <x v="2"/>
    <x v="3"/>
    <x v="13"/>
    <s v="Lyon"/>
    <x v="6"/>
    <x v="0"/>
    <x v="2025"/>
  </r>
  <r>
    <x v="2"/>
    <x v="3"/>
    <x v="13"/>
    <s v="Marseille"/>
    <x v="6"/>
    <x v="0"/>
    <x v="2025"/>
  </r>
  <r>
    <x v="2"/>
    <x v="3"/>
    <x v="14"/>
    <s v="Croatia"/>
    <x v="6"/>
    <x v="0"/>
    <x v="0"/>
  </r>
  <r>
    <x v="2"/>
    <x v="3"/>
    <x v="15"/>
    <s v="Italy"/>
    <x v="6"/>
    <x v="0"/>
    <x v="0"/>
  </r>
  <r>
    <x v="2"/>
    <x v="3"/>
    <x v="15"/>
    <s v="Nord-Ovest, Nord-Est, Centro (IT) (NUTS 2006)"/>
    <x v="6"/>
    <x v="0"/>
    <x v="34"/>
  </r>
  <r>
    <x v="2"/>
    <x v="3"/>
    <x v="15"/>
    <s v="Sud, Isole"/>
    <x v="6"/>
    <x v="0"/>
    <x v="909"/>
  </r>
  <r>
    <x v="2"/>
    <x v="3"/>
    <x v="16"/>
    <s v="Cyprus"/>
    <x v="6"/>
    <x v="0"/>
    <x v="0"/>
  </r>
  <r>
    <x v="2"/>
    <x v="3"/>
    <x v="17"/>
    <s v="Latvia"/>
    <x v="6"/>
    <x v="0"/>
    <x v="0"/>
  </r>
  <r>
    <x v="2"/>
    <x v="3"/>
    <x v="18"/>
    <s v="Lithuania"/>
    <x v="6"/>
    <x v="0"/>
    <x v="0"/>
  </r>
  <r>
    <x v="2"/>
    <x v="3"/>
    <x v="19"/>
    <s v="Luxembourg"/>
    <x v="6"/>
    <x v="0"/>
    <x v="1995"/>
  </r>
  <r>
    <x v="2"/>
    <x v="3"/>
    <x v="20"/>
    <s v="Hungary"/>
    <x v="6"/>
    <x v="0"/>
    <x v="0"/>
  </r>
  <r>
    <x v="2"/>
    <x v="3"/>
    <x v="21"/>
    <s v="Malta"/>
    <x v="6"/>
    <x v="0"/>
    <x v="821"/>
  </r>
  <r>
    <x v="2"/>
    <x v="3"/>
    <x v="22"/>
    <s v="Netherlands"/>
    <x v="6"/>
    <x v="0"/>
    <x v="0"/>
  </r>
  <r>
    <x v="2"/>
    <x v="3"/>
    <x v="22"/>
    <s v="Noord-Holland"/>
    <x v="6"/>
    <x v="0"/>
    <x v="2225"/>
  </r>
  <r>
    <x v="2"/>
    <x v="3"/>
    <x v="22"/>
    <s v="Rotterdam"/>
    <x v="6"/>
    <x v="0"/>
    <x v="1682"/>
  </r>
  <r>
    <x v="2"/>
    <x v="3"/>
    <x v="22"/>
    <s v="Noord-Brabant"/>
    <x v="6"/>
    <x v="0"/>
    <x v="384"/>
  </r>
  <r>
    <x v="2"/>
    <x v="3"/>
    <x v="23"/>
    <s v="Austria"/>
    <x v="6"/>
    <x v="0"/>
    <x v="0"/>
  </r>
  <r>
    <x v="2"/>
    <x v="3"/>
    <x v="23"/>
    <s v="Wien, Oberösterreich, Tirol"/>
    <x v="6"/>
    <x v="0"/>
    <x v="0"/>
  </r>
  <r>
    <x v="2"/>
    <x v="3"/>
    <x v="24"/>
    <s v="Poland"/>
    <x v="6"/>
    <x v="0"/>
    <x v="0"/>
  </r>
  <r>
    <x v="2"/>
    <x v="3"/>
    <x v="25"/>
    <s v="Portugal"/>
    <x v="6"/>
    <x v="0"/>
    <x v="0"/>
  </r>
  <r>
    <x v="2"/>
    <x v="3"/>
    <x v="25"/>
    <s v="Lisboa"/>
    <x v="6"/>
    <x v="0"/>
    <x v="1842"/>
  </r>
  <r>
    <x v="2"/>
    <x v="3"/>
    <x v="26"/>
    <s v="Romania"/>
    <x v="6"/>
    <x v="0"/>
    <x v="0"/>
  </r>
  <r>
    <x v="2"/>
    <x v="3"/>
    <x v="27"/>
    <s v="Slovenia"/>
    <x v="6"/>
    <x v="0"/>
    <x v="0"/>
  </r>
  <r>
    <x v="2"/>
    <x v="3"/>
    <x v="28"/>
    <s v="Slovakia"/>
    <x v="6"/>
    <x v="0"/>
    <x v="0"/>
  </r>
  <r>
    <x v="2"/>
    <x v="3"/>
    <x v="29"/>
    <s v="Finland"/>
    <x v="6"/>
    <x v="0"/>
    <x v="0"/>
  </r>
  <r>
    <x v="2"/>
    <x v="3"/>
    <x v="30"/>
    <s v="Sweden"/>
    <x v="6"/>
    <x v="0"/>
    <x v="0"/>
  </r>
  <r>
    <x v="2"/>
    <x v="3"/>
    <x v="31"/>
    <s v="United Kingdom"/>
    <x v="6"/>
    <x v="0"/>
    <x v="0"/>
  </r>
  <r>
    <x v="2"/>
    <x v="3"/>
    <x v="31"/>
    <s v="Leeds"/>
    <x v="6"/>
    <x v="0"/>
    <x v="2122"/>
  </r>
  <r>
    <x v="2"/>
    <x v="3"/>
    <x v="31"/>
    <s v="Birmingham"/>
    <x v="6"/>
    <x v="0"/>
    <x v="1725"/>
  </r>
  <r>
    <x v="2"/>
    <x v="3"/>
    <x v="31"/>
    <s v="London"/>
    <x v="6"/>
    <x v="0"/>
    <x v="656"/>
  </r>
  <r>
    <x v="2"/>
    <x v="3"/>
    <x v="31"/>
    <s v="Glasgow"/>
    <x v="6"/>
    <x v="0"/>
    <x v="2043"/>
  </r>
  <r>
    <x v="2"/>
    <x v="3"/>
    <x v="32"/>
    <s v="Norway"/>
    <x v="6"/>
    <x v="0"/>
    <x v="0"/>
  </r>
  <r>
    <x v="2"/>
    <x v="3"/>
    <x v="33"/>
    <s v="Turkey"/>
    <x v="6"/>
    <x v="0"/>
    <x v="0"/>
  </r>
  <r>
    <x v="2"/>
    <x v="3"/>
    <x v="0"/>
    <s v="European Union (27 countries)"/>
    <x v="6"/>
    <x v="1"/>
    <x v="0"/>
  </r>
  <r>
    <x v="2"/>
    <x v="3"/>
    <x v="1"/>
    <s v="European Union (25 countries)"/>
    <x v="6"/>
    <x v="1"/>
    <x v="0"/>
  </r>
  <r>
    <x v="2"/>
    <x v="3"/>
    <x v="2"/>
    <s v="European Union (15 countries)"/>
    <x v="6"/>
    <x v="1"/>
    <x v="0"/>
  </r>
  <r>
    <x v="2"/>
    <x v="3"/>
    <x v="3"/>
    <s v="Euro area (EA11-2000, EA12-2006, EA13-2007, EA15-2008, EA16-2010, EA17)"/>
    <x v="6"/>
    <x v="1"/>
    <x v="0"/>
  </r>
  <r>
    <x v="2"/>
    <x v="3"/>
    <x v="4"/>
    <s v="Belgium"/>
    <x v="6"/>
    <x v="1"/>
    <x v="757"/>
  </r>
  <r>
    <x v="2"/>
    <x v="3"/>
    <x v="5"/>
    <s v="Bulgaria"/>
    <x v="6"/>
    <x v="1"/>
    <x v="0"/>
  </r>
  <r>
    <x v="2"/>
    <x v="3"/>
    <x v="6"/>
    <s v="Czech Republic"/>
    <x v="6"/>
    <x v="1"/>
    <x v="0"/>
  </r>
  <r>
    <x v="2"/>
    <x v="3"/>
    <x v="7"/>
    <s v="Denmark"/>
    <x v="6"/>
    <x v="1"/>
    <x v="491"/>
  </r>
  <r>
    <x v="2"/>
    <x v="3"/>
    <x v="7"/>
    <s v="København"/>
    <x v="6"/>
    <x v="1"/>
    <x v="1677"/>
  </r>
  <r>
    <x v="2"/>
    <x v="3"/>
    <x v="8"/>
    <s v="Germany (until 1990 former territory of the FRG)"/>
    <x v="6"/>
    <x v="1"/>
    <x v="0"/>
  </r>
  <r>
    <x v="2"/>
    <x v="3"/>
    <x v="8"/>
    <s v="Stuttgart"/>
    <x v="6"/>
    <x v="1"/>
    <x v="49"/>
  </r>
  <r>
    <x v="2"/>
    <x v="3"/>
    <x v="8"/>
    <s v="München"/>
    <x v="6"/>
    <x v="1"/>
    <x v="1171"/>
  </r>
  <r>
    <x v="2"/>
    <x v="3"/>
    <x v="8"/>
    <s v="Hamburg"/>
    <x v="6"/>
    <x v="1"/>
    <x v="853"/>
  </r>
  <r>
    <x v="2"/>
    <x v="3"/>
    <x v="8"/>
    <s v="Frankfurt am Main"/>
    <x v="6"/>
    <x v="1"/>
    <x v="1058"/>
  </r>
  <r>
    <x v="2"/>
    <x v="3"/>
    <x v="8"/>
    <s v="Rostock"/>
    <x v="6"/>
    <x v="1"/>
    <x v="0"/>
  </r>
  <r>
    <x v="2"/>
    <x v="3"/>
    <x v="8"/>
    <s v="Hannover"/>
    <x v="6"/>
    <x v="1"/>
    <x v="2079"/>
  </r>
  <r>
    <x v="2"/>
    <x v="3"/>
    <x v="8"/>
    <s v="Düsseldorf"/>
    <x v="6"/>
    <x v="1"/>
    <x v="769"/>
  </r>
  <r>
    <x v="2"/>
    <x v="3"/>
    <x v="8"/>
    <s v="Leipzig"/>
    <x v="6"/>
    <x v="1"/>
    <x v="0"/>
  </r>
  <r>
    <x v="2"/>
    <x v="3"/>
    <x v="8"/>
    <s v="Erfurt"/>
    <x v="6"/>
    <x v="1"/>
    <x v="0"/>
  </r>
  <r>
    <x v="2"/>
    <x v="3"/>
    <x v="8"/>
    <s v="Germany - South"/>
    <x v="6"/>
    <x v="1"/>
    <x v="757"/>
  </r>
  <r>
    <x v="2"/>
    <x v="3"/>
    <x v="8"/>
    <s v="Germany - West"/>
    <x v="6"/>
    <x v="1"/>
    <x v="1486"/>
  </r>
  <r>
    <x v="2"/>
    <x v="3"/>
    <x v="9"/>
    <s v="Estonia"/>
    <x v="6"/>
    <x v="1"/>
    <x v="0"/>
  </r>
  <r>
    <x v="2"/>
    <x v="3"/>
    <x v="10"/>
    <s v="Ireland"/>
    <x v="6"/>
    <x v="1"/>
    <x v="0"/>
  </r>
  <r>
    <x v="2"/>
    <x v="3"/>
    <x v="10"/>
    <s v="Dublin"/>
    <x v="6"/>
    <x v="1"/>
    <x v="1459"/>
  </r>
  <r>
    <x v="2"/>
    <x v="3"/>
    <x v="11"/>
    <s v="Greece"/>
    <x v="6"/>
    <x v="1"/>
    <x v="0"/>
  </r>
  <r>
    <x v="2"/>
    <x v="3"/>
    <x v="11"/>
    <s v="Athina"/>
    <x v="6"/>
    <x v="1"/>
    <x v="1922"/>
  </r>
  <r>
    <x v="2"/>
    <x v="3"/>
    <x v="12"/>
    <s v="Spain"/>
    <x v="6"/>
    <x v="1"/>
    <x v="0"/>
  </r>
  <r>
    <x v="2"/>
    <x v="3"/>
    <x v="12"/>
    <s v="Madrid"/>
    <x v="6"/>
    <x v="1"/>
    <x v="641"/>
  </r>
  <r>
    <x v="2"/>
    <x v="3"/>
    <x v="13"/>
    <s v="France"/>
    <x v="6"/>
    <x v="1"/>
    <x v="0"/>
  </r>
  <r>
    <x v="2"/>
    <x v="3"/>
    <x v="13"/>
    <s v="Paris"/>
    <x v="6"/>
    <x v="1"/>
    <x v="562"/>
  </r>
  <r>
    <x v="2"/>
    <x v="3"/>
    <x v="13"/>
    <s v="Lille"/>
    <x v="6"/>
    <x v="1"/>
    <x v="1147"/>
  </r>
  <r>
    <x v="2"/>
    <x v="3"/>
    <x v="13"/>
    <s v="Strasbourg"/>
    <x v="6"/>
    <x v="1"/>
    <x v="1850"/>
  </r>
  <r>
    <x v="2"/>
    <x v="3"/>
    <x v="13"/>
    <s v="Toulouse"/>
    <x v="6"/>
    <x v="1"/>
    <x v="1792"/>
  </r>
  <r>
    <x v="2"/>
    <x v="3"/>
    <x v="13"/>
    <s v="Lyon"/>
    <x v="6"/>
    <x v="1"/>
    <x v="1792"/>
  </r>
  <r>
    <x v="2"/>
    <x v="3"/>
    <x v="13"/>
    <s v="Marseille"/>
    <x v="6"/>
    <x v="1"/>
    <x v="1792"/>
  </r>
  <r>
    <x v="2"/>
    <x v="3"/>
    <x v="14"/>
    <s v="Croatia"/>
    <x v="6"/>
    <x v="1"/>
    <x v="0"/>
  </r>
  <r>
    <x v="2"/>
    <x v="3"/>
    <x v="15"/>
    <s v="Italy"/>
    <x v="6"/>
    <x v="1"/>
    <x v="0"/>
  </r>
  <r>
    <x v="2"/>
    <x v="3"/>
    <x v="15"/>
    <s v="Nord-Ovest, Nord-Est, Centro (IT) (NUTS 2006)"/>
    <x v="6"/>
    <x v="1"/>
    <x v="577"/>
  </r>
  <r>
    <x v="2"/>
    <x v="3"/>
    <x v="15"/>
    <s v="Sud, Isole"/>
    <x v="6"/>
    <x v="1"/>
    <x v="507"/>
  </r>
  <r>
    <x v="2"/>
    <x v="3"/>
    <x v="16"/>
    <s v="Cyprus"/>
    <x v="6"/>
    <x v="1"/>
    <x v="0"/>
  </r>
  <r>
    <x v="2"/>
    <x v="3"/>
    <x v="17"/>
    <s v="Latvia"/>
    <x v="6"/>
    <x v="1"/>
    <x v="0"/>
  </r>
  <r>
    <x v="2"/>
    <x v="3"/>
    <x v="18"/>
    <s v="Lithuania"/>
    <x v="6"/>
    <x v="1"/>
    <x v="0"/>
  </r>
  <r>
    <x v="2"/>
    <x v="3"/>
    <x v="19"/>
    <s v="Luxembourg"/>
    <x v="6"/>
    <x v="1"/>
    <x v="1629"/>
  </r>
  <r>
    <x v="2"/>
    <x v="3"/>
    <x v="20"/>
    <s v="Hungary"/>
    <x v="6"/>
    <x v="1"/>
    <x v="0"/>
  </r>
  <r>
    <x v="2"/>
    <x v="3"/>
    <x v="21"/>
    <s v="Malta"/>
    <x v="6"/>
    <x v="1"/>
    <x v="888"/>
  </r>
  <r>
    <x v="2"/>
    <x v="3"/>
    <x v="22"/>
    <s v="Netherlands"/>
    <x v="6"/>
    <x v="1"/>
    <x v="0"/>
  </r>
  <r>
    <x v="2"/>
    <x v="3"/>
    <x v="22"/>
    <s v="Noord-Holland"/>
    <x v="6"/>
    <x v="1"/>
    <x v="1683"/>
  </r>
  <r>
    <x v="2"/>
    <x v="3"/>
    <x v="22"/>
    <s v="Rotterdam"/>
    <x v="6"/>
    <x v="1"/>
    <x v="43"/>
  </r>
  <r>
    <x v="2"/>
    <x v="3"/>
    <x v="22"/>
    <s v="Noord-Brabant"/>
    <x v="6"/>
    <x v="1"/>
    <x v="545"/>
  </r>
  <r>
    <x v="2"/>
    <x v="3"/>
    <x v="23"/>
    <s v="Austria"/>
    <x v="6"/>
    <x v="1"/>
    <x v="0"/>
  </r>
  <r>
    <x v="2"/>
    <x v="3"/>
    <x v="23"/>
    <s v="Wien, Oberösterreich, Tirol"/>
    <x v="6"/>
    <x v="1"/>
    <x v="0"/>
  </r>
  <r>
    <x v="2"/>
    <x v="3"/>
    <x v="24"/>
    <s v="Poland"/>
    <x v="6"/>
    <x v="1"/>
    <x v="0"/>
  </r>
  <r>
    <x v="2"/>
    <x v="3"/>
    <x v="25"/>
    <s v="Portugal"/>
    <x v="6"/>
    <x v="1"/>
    <x v="0"/>
  </r>
  <r>
    <x v="2"/>
    <x v="3"/>
    <x v="25"/>
    <s v="Lisboa"/>
    <x v="6"/>
    <x v="1"/>
    <x v="1879"/>
  </r>
  <r>
    <x v="2"/>
    <x v="3"/>
    <x v="26"/>
    <s v="Romania"/>
    <x v="6"/>
    <x v="1"/>
    <x v="0"/>
  </r>
  <r>
    <x v="2"/>
    <x v="3"/>
    <x v="27"/>
    <s v="Slovenia"/>
    <x v="6"/>
    <x v="1"/>
    <x v="0"/>
  </r>
  <r>
    <x v="2"/>
    <x v="3"/>
    <x v="28"/>
    <s v="Slovakia"/>
    <x v="6"/>
    <x v="1"/>
    <x v="0"/>
  </r>
  <r>
    <x v="2"/>
    <x v="3"/>
    <x v="29"/>
    <s v="Finland"/>
    <x v="6"/>
    <x v="1"/>
    <x v="0"/>
  </r>
  <r>
    <x v="2"/>
    <x v="3"/>
    <x v="30"/>
    <s v="Sweden"/>
    <x v="6"/>
    <x v="1"/>
    <x v="0"/>
  </r>
  <r>
    <x v="2"/>
    <x v="3"/>
    <x v="31"/>
    <s v="United Kingdom"/>
    <x v="6"/>
    <x v="1"/>
    <x v="0"/>
  </r>
  <r>
    <x v="2"/>
    <x v="3"/>
    <x v="31"/>
    <s v="Leeds"/>
    <x v="6"/>
    <x v="1"/>
    <x v="1680"/>
  </r>
  <r>
    <x v="2"/>
    <x v="3"/>
    <x v="31"/>
    <s v="Birmingham"/>
    <x v="6"/>
    <x v="1"/>
    <x v="2150"/>
  </r>
  <r>
    <x v="2"/>
    <x v="3"/>
    <x v="31"/>
    <s v="London"/>
    <x v="6"/>
    <x v="1"/>
    <x v="1749"/>
  </r>
  <r>
    <x v="2"/>
    <x v="3"/>
    <x v="31"/>
    <s v="Glasgow"/>
    <x v="6"/>
    <x v="1"/>
    <x v="0"/>
  </r>
  <r>
    <x v="2"/>
    <x v="3"/>
    <x v="32"/>
    <s v="Norway"/>
    <x v="6"/>
    <x v="1"/>
    <x v="0"/>
  </r>
  <r>
    <x v="2"/>
    <x v="3"/>
    <x v="33"/>
    <s v="Turkey"/>
    <x v="6"/>
    <x v="1"/>
    <x v="0"/>
  </r>
  <r>
    <x v="2"/>
    <x v="3"/>
    <x v="0"/>
    <s v="European Union (27 countries)"/>
    <x v="7"/>
    <x v="0"/>
    <x v="0"/>
  </r>
  <r>
    <x v="2"/>
    <x v="3"/>
    <x v="1"/>
    <s v="European Union (25 countries)"/>
    <x v="7"/>
    <x v="0"/>
    <x v="0"/>
  </r>
  <r>
    <x v="2"/>
    <x v="3"/>
    <x v="2"/>
    <s v="European Union (15 countries)"/>
    <x v="7"/>
    <x v="0"/>
    <x v="0"/>
  </r>
  <r>
    <x v="2"/>
    <x v="3"/>
    <x v="3"/>
    <s v="Euro area (EA11-2000, EA12-2006, EA13-2007, EA15-2008, EA16-2010, EA17)"/>
    <x v="7"/>
    <x v="0"/>
    <x v="0"/>
  </r>
  <r>
    <x v="2"/>
    <x v="3"/>
    <x v="4"/>
    <s v="Belgium"/>
    <x v="7"/>
    <x v="0"/>
    <x v="757"/>
  </r>
  <r>
    <x v="2"/>
    <x v="3"/>
    <x v="5"/>
    <s v="Bulgaria"/>
    <x v="7"/>
    <x v="0"/>
    <x v="0"/>
  </r>
  <r>
    <x v="2"/>
    <x v="3"/>
    <x v="6"/>
    <s v="Czech Republic"/>
    <x v="7"/>
    <x v="0"/>
    <x v="0"/>
  </r>
  <r>
    <x v="2"/>
    <x v="3"/>
    <x v="7"/>
    <s v="Denmark"/>
    <x v="7"/>
    <x v="0"/>
    <x v="948"/>
  </r>
  <r>
    <x v="2"/>
    <x v="3"/>
    <x v="7"/>
    <s v="København"/>
    <x v="7"/>
    <x v="0"/>
    <x v="424"/>
  </r>
  <r>
    <x v="2"/>
    <x v="3"/>
    <x v="8"/>
    <s v="Germany (until 1990 former territory of the FRG)"/>
    <x v="7"/>
    <x v="0"/>
    <x v="0"/>
  </r>
  <r>
    <x v="2"/>
    <x v="3"/>
    <x v="8"/>
    <s v="Stuttgart"/>
    <x v="7"/>
    <x v="0"/>
    <x v="357"/>
  </r>
  <r>
    <x v="2"/>
    <x v="3"/>
    <x v="8"/>
    <s v="München"/>
    <x v="7"/>
    <x v="0"/>
    <x v="1460"/>
  </r>
  <r>
    <x v="2"/>
    <x v="3"/>
    <x v="8"/>
    <s v="Hamburg"/>
    <x v="7"/>
    <x v="0"/>
    <x v="392"/>
  </r>
  <r>
    <x v="2"/>
    <x v="3"/>
    <x v="8"/>
    <s v="Frankfurt am Main"/>
    <x v="7"/>
    <x v="0"/>
    <x v="1028"/>
  </r>
  <r>
    <x v="2"/>
    <x v="3"/>
    <x v="8"/>
    <s v="Rostock"/>
    <x v="7"/>
    <x v="0"/>
    <x v="0"/>
  </r>
  <r>
    <x v="2"/>
    <x v="3"/>
    <x v="8"/>
    <s v="Hannover"/>
    <x v="7"/>
    <x v="0"/>
    <x v="68"/>
  </r>
  <r>
    <x v="2"/>
    <x v="3"/>
    <x v="8"/>
    <s v="Düsseldorf"/>
    <x v="7"/>
    <x v="0"/>
    <x v="491"/>
  </r>
  <r>
    <x v="2"/>
    <x v="3"/>
    <x v="8"/>
    <s v="Leipzig"/>
    <x v="7"/>
    <x v="0"/>
    <x v="0"/>
  </r>
  <r>
    <x v="2"/>
    <x v="3"/>
    <x v="8"/>
    <s v="Erfurt"/>
    <x v="7"/>
    <x v="0"/>
    <x v="0"/>
  </r>
  <r>
    <x v="2"/>
    <x v="3"/>
    <x v="8"/>
    <s v="Germany - South"/>
    <x v="7"/>
    <x v="0"/>
    <x v="1227"/>
  </r>
  <r>
    <x v="2"/>
    <x v="3"/>
    <x v="8"/>
    <s v="Germany - West"/>
    <x v="7"/>
    <x v="0"/>
    <x v="85"/>
  </r>
  <r>
    <x v="2"/>
    <x v="3"/>
    <x v="9"/>
    <s v="Estonia"/>
    <x v="7"/>
    <x v="0"/>
    <x v="0"/>
  </r>
  <r>
    <x v="2"/>
    <x v="3"/>
    <x v="10"/>
    <s v="Ireland"/>
    <x v="7"/>
    <x v="0"/>
    <x v="0"/>
  </r>
  <r>
    <x v="2"/>
    <x v="3"/>
    <x v="10"/>
    <s v="Dublin"/>
    <x v="7"/>
    <x v="0"/>
    <x v="1458"/>
  </r>
  <r>
    <x v="2"/>
    <x v="3"/>
    <x v="11"/>
    <s v="Greece"/>
    <x v="7"/>
    <x v="0"/>
    <x v="0"/>
  </r>
  <r>
    <x v="2"/>
    <x v="3"/>
    <x v="11"/>
    <s v="Athina"/>
    <x v="7"/>
    <x v="0"/>
    <x v="660"/>
  </r>
  <r>
    <x v="2"/>
    <x v="3"/>
    <x v="12"/>
    <s v="Spain"/>
    <x v="7"/>
    <x v="0"/>
    <x v="0"/>
  </r>
  <r>
    <x v="2"/>
    <x v="3"/>
    <x v="12"/>
    <s v="Madrid"/>
    <x v="7"/>
    <x v="0"/>
    <x v="318"/>
  </r>
  <r>
    <x v="2"/>
    <x v="3"/>
    <x v="13"/>
    <s v="France"/>
    <x v="7"/>
    <x v="0"/>
    <x v="0"/>
  </r>
  <r>
    <x v="2"/>
    <x v="3"/>
    <x v="13"/>
    <s v="Paris"/>
    <x v="7"/>
    <x v="0"/>
    <x v="85"/>
  </r>
  <r>
    <x v="2"/>
    <x v="3"/>
    <x v="13"/>
    <s v="Lille"/>
    <x v="7"/>
    <x v="0"/>
    <x v="1799"/>
  </r>
  <r>
    <x v="2"/>
    <x v="3"/>
    <x v="13"/>
    <s v="Strasbourg"/>
    <x v="7"/>
    <x v="0"/>
    <x v="667"/>
  </r>
  <r>
    <x v="2"/>
    <x v="3"/>
    <x v="13"/>
    <s v="Toulouse"/>
    <x v="7"/>
    <x v="0"/>
    <x v="1058"/>
  </r>
  <r>
    <x v="2"/>
    <x v="3"/>
    <x v="13"/>
    <s v="Lyon"/>
    <x v="7"/>
    <x v="0"/>
    <x v="1058"/>
  </r>
  <r>
    <x v="2"/>
    <x v="3"/>
    <x v="13"/>
    <s v="Marseille"/>
    <x v="7"/>
    <x v="0"/>
    <x v="1058"/>
  </r>
  <r>
    <x v="2"/>
    <x v="3"/>
    <x v="14"/>
    <s v="Croatia"/>
    <x v="7"/>
    <x v="0"/>
    <x v="0"/>
  </r>
  <r>
    <x v="2"/>
    <x v="3"/>
    <x v="15"/>
    <s v="Italy"/>
    <x v="7"/>
    <x v="0"/>
    <x v="0"/>
  </r>
  <r>
    <x v="2"/>
    <x v="3"/>
    <x v="15"/>
    <s v="Nord-Ovest, Nord-Est, Centro (IT) (NUTS 2006)"/>
    <x v="7"/>
    <x v="0"/>
    <x v="2006"/>
  </r>
  <r>
    <x v="2"/>
    <x v="3"/>
    <x v="15"/>
    <s v="Sud, Isole"/>
    <x v="7"/>
    <x v="0"/>
    <x v="380"/>
  </r>
  <r>
    <x v="2"/>
    <x v="3"/>
    <x v="16"/>
    <s v="Cyprus"/>
    <x v="7"/>
    <x v="0"/>
    <x v="0"/>
  </r>
  <r>
    <x v="2"/>
    <x v="3"/>
    <x v="17"/>
    <s v="Latvia"/>
    <x v="7"/>
    <x v="0"/>
    <x v="0"/>
  </r>
  <r>
    <x v="2"/>
    <x v="3"/>
    <x v="18"/>
    <s v="Lithuania"/>
    <x v="7"/>
    <x v="0"/>
    <x v="0"/>
  </r>
  <r>
    <x v="2"/>
    <x v="3"/>
    <x v="19"/>
    <s v="Luxembourg"/>
    <x v="7"/>
    <x v="0"/>
    <x v="1853"/>
  </r>
  <r>
    <x v="2"/>
    <x v="3"/>
    <x v="20"/>
    <s v="Hungary"/>
    <x v="7"/>
    <x v="0"/>
    <x v="1713"/>
  </r>
  <r>
    <x v="2"/>
    <x v="3"/>
    <x v="21"/>
    <s v="Malta"/>
    <x v="7"/>
    <x v="0"/>
    <x v="1376"/>
  </r>
  <r>
    <x v="2"/>
    <x v="3"/>
    <x v="22"/>
    <s v="Netherlands"/>
    <x v="7"/>
    <x v="0"/>
    <x v="0"/>
  </r>
  <r>
    <x v="2"/>
    <x v="3"/>
    <x v="22"/>
    <s v="Noord-Holland"/>
    <x v="7"/>
    <x v="0"/>
    <x v="170"/>
  </r>
  <r>
    <x v="2"/>
    <x v="3"/>
    <x v="22"/>
    <s v="Rotterdam"/>
    <x v="7"/>
    <x v="0"/>
    <x v="1617"/>
  </r>
  <r>
    <x v="2"/>
    <x v="3"/>
    <x v="22"/>
    <s v="Noord-Brabant"/>
    <x v="7"/>
    <x v="0"/>
    <x v="549"/>
  </r>
  <r>
    <x v="2"/>
    <x v="3"/>
    <x v="23"/>
    <s v="Austria"/>
    <x v="7"/>
    <x v="0"/>
    <x v="0"/>
  </r>
  <r>
    <x v="2"/>
    <x v="3"/>
    <x v="23"/>
    <s v="Wien, Oberösterreich, Tirol"/>
    <x v="7"/>
    <x v="0"/>
    <x v="0"/>
  </r>
  <r>
    <x v="2"/>
    <x v="3"/>
    <x v="24"/>
    <s v="Poland"/>
    <x v="7"/>
    <x v="0"/>
    <x v="0"/>
  </r>
  <r>
    <x v="2"/>
    <x v="3"/>
    <x v="25"/>
    <s v="Portugal"/>
    <x v="7"/>
    <x v="0"/>
    <x v="0"/>
  </r>
  <r>
    <x v="2"/>
    <x v="3"/>
    <x v="25"/>
    <s v="Lisboa"/>
    <x v="7"/>
    <x v="0"/>
    <x v="1700"/>
  </r>
  <r>
    <x v="2"/>
    <x v="3"/>
    <x v="26"/>
    <s v="Romania"/>
    <x v="7"/>
    <x v="0"/>
    <x v="0"/>
  </r>
  <r>
    <x v="2"/>
    <x v="3"/>
    <x v="27"/>
    <s v="Slovenia"/>
    <x v="7"/>
    <x v="0"/>
    <x v="2222"/>
  </r>
  <r>
    <x v="2"/>
    <x v="3"/>
    <x v="28"/>
    <s v="Slovakia"/>
    <x v="7"/>
    <x v="0"/>
    <x v="0"/>
  </r>
  <r>
    <x v="2"/>
    <x v="3"/>
    <x v="29"/>
    <s v="Finland"/>
    <x v="7"/>
    <x v="0"/>
    <x v="0"/>
  </r>
  <r>
    <x v="2"/>
    <x v="3"/>
    <x v="30"/>
    <s v="Sweden"/>
    <x v="7"/>
    <x v="0"/>
    <x v="0"/>
  </r>
  <r>
    <x v="2"/>
    <x v="3"/>
    <x v="31"/>
    <s v="United Kingdom"/>
    <x v="7"/>
    <x v="0"/>
    <x v="0"/>
  </r>
  <r>
    <x v="2"/>
    <x v="3"/>
    <x v="31"/>
    <s v="Leeds"/>
    <x v="7"/>
    <x v="0"/>
    <x v="699"/>
  </r>
  <r>
    <x v="2"/>
    <x v="3"/>
    <x v="31"/>
    <s v="Birmingham"/>
    <x v="7"/>
    <x v="0"/>
    <x v="365"/>
  </r>
  <r>
    <x v="2"/>
    <x v="3"/>
    <x v="31"/>
    <s v="London"/>
    <x v="7"/>
    <x v="0"/>
    <x v="1853"/>
  </r>
  <r>
    <x v="2"/>
    <x v="3"/>
    <x v="31"/>
    <s v="Glasgow"/>
    <x v="7"/>
    <x v="0"/>
    <x v="0"/>
  </r>
  <r>
    <x v="2"/>
    <x v="3"/>
    <x v="32"/>
    <s v="Norway"/>
    <x v="7"/>
    <x v="0"/>
    <x v="0"/>
  </r>
  <r>
    <x v="2"/>
    <x v="3"/>
    <x v="33"/>
    <s v="Turkey"/>
    <x v="7"/>
    <x v="0"/>
    <x v="0"/>
  </r>
  <r>
    <x v="2"/>
    <x v="3"/>
    <x v="0"/>
    <s v="European Union (27 countries)"/>
    <x v="7"/>
    <x v="1"/>
    <x v="0"/>
  </r>
  <r>
    <x v="2"/>
    <x v="3"/>
    <x v="1"/>
    <s v="European Union (25 countries)"/>
    <x v="7"/>
    <x v="1"/>
    <x v="0"/>
  </r>
  <r>
    <x v="2"/>
    <x v="3"/>
    <x v="2"/>
    <s v="European Union (15 countries)"/>
    <x v="7"/>
    <x v="1"/>
    <x v="0"/>
  </r>
  <r>
    <x v="2"/>
    <x v="3"/>
    <x v="3"/>
    <s v="Euro area (EA11-2000, EA12-2006, EA13-2007, EA15-2008, EA16-2010, EA17)"/>
    <x v="7"/>
    <x v="1"/>
    <x v="0"/>
  </r>
  <r>
    <x v="2"/>
    <x v="3"/>
    <x v="4"/>
    <s v="Belgium"/>
    <x v="7"/>
    <x v="1"/>
    <x v="922"/>
  </r>
  <r>
    <x v="2"/>
    <x v="3"/>
    <x v="5"/>
    <s v="Bulgaria"/>
    <x v="7"/>
    <x v="1"/>
    <x v="0"/>
  </r>
  <r>
    <x v="2"/>
    <x v="3"/>
    <x v="6"/>
    <s v="Czech Republic"/>
    <x v="7"/>
    <x v="1"/>
    <x v="0"/>
  </r>
  <r>
    <x v="2"/>
    <x v="3"/>
    <x v="7"/>
    <s v="Denmark"/>
    <x v="7"/>
    <x v="1"/>
    <x v="371"/>
  </r>
  <r>
    <x v="2"/>
    <x v="3"/>
    <x v="7"/>
    <s v="København"/>
    <x v="7"/>
    <x v="1"/>
    <x v="0"/>
  </r>
  <r>
    <x v="2"/>
    <x v="3"/>
    <x v="8"/>
    <s v="Germany (until 1990 former territory of the FRG)"/>
    <x v="7"/>
    <x v="1"/>
    <x v="0"/>
  </r>
  <r>
    <x v="2"/>
    <x v="3"/>
    <x v="8"/>
    <s v="Stuttgart"/>
    <x v="7"/>
    <x v="1"/>
    <x v="1932"/>
  </r>
  <r>
    <x v="2"/>
    <x v="3"/>
    <x v="8"/>
    <s v="München"/>
    <x v="7"/>
    <x v="1"/>
    <x v="115"/>
  </r>
  <r>
    <x v="2"/>
    <x v="3"/>
    <x v="8"/>
    <s v="Hamburg"/>
    <x v="7"/>
    <x v="1"/>
    <x v="1888"/>
  </r>
  <r>
    <x v="2"/>
    <x v="3"/>
    <x v="8"/>
    <s v="Frankfurt am Main"/>
    <x v="7"/>
    <x v="1"/>
    <x v="764"/>
  </r>
  <r>
    <x v="2"/>
    <x v="3"/>
    <x v="8"/>
    <s v="Rostock"/>
    <x v="7"/>
    <x v="1"/>
    <x v="1571"/>
  </r>
  <r>
    <x v="2"/>
    <x v="3"/>
    <x v="8"/>
    <s v="Hannover"/>
    <x v="7"/>
    <x v="1"/>
    <x v="875"/>
  </r>
  <r>
    <x v="2"/>
    <x v="3"/>
    <x v="8"/>
    <s v="Düsseldorf"/>
    <x v="7"/>
    <x v="1"/>
    <x v="1078"/>
  </r>
  <r>
    <x v="2"/>
    <x v="3"/>
    <x v="8"/>
    <s v="Leipzig"/>
    <x v="7"/>
    <x v="1"/>
    <x v="612"/>
  </r>
  <r>
    <x v="2"/>
    <x v="3"/>
    <x v="8"/>
    <s v="Erfurt"/>
    <x v="7"/>
    <x v="1"/>
    <x v="1874"/>
  </r>
  <r>
    <x v="2"/>
    <x v="3"/>
    <x v="8"/>
    <s v="Germany - South"/>
    <x v="7"/>
    <x v="1"/>
    <x v="1587"/>
  </r>
  <r>
    <x v="2"/>
    <x v="3"/>
    <x v="8"/>
    <s v="Germany - West"/>
    <x v="7"/>
    <x v="1"/>
    <x v="1171"/>
  </r>
  <r>
    <x v="2"/>
    <x v="3"/>
    <x v="9"/>
    <s v="Estonia"/>
    <x v="7"/>
    <x v="1"/>
    <x v="0"/>
  </r>
  <r>
    <x v="2"/>
    <x v="3"/>
    <x v="10"/>
    <s v="Ireland"/>
    <x v="7"/>
    <x v="1"/>
    <x v="0"/>
  </r>
  <r>
    <x v="2"/>
    <x v="3"/>
    <x v="10"/>
    <s v="Dublin"/>
    <x v="7"/>
    <x v="1"/>
    <x v="1458"/>
  </r>
  <r>
    <x v="2"/>
    <x v="3"/>
    <x v="11"/>
    <s v="Greece"/>
    <x v="7"/>
    <x v="1"/>
    <x v="0"/>
  </r>
  <r>
    <x v="2"/>
    <x v="3"/>
    <x v="11"/>
    <s v="Athina"/>
    <x v="7"/>
    <x v="1"/>
    <x v="1128"/>
  </r>
  <r>
    <x v="2"/>
    <x v="3"/>
    <x v="12"/>
    <s v="Spain"/>
    <x v="7"/>
    <x v="1"/>
    <x v="0"/>
  </r>
  <r>
    <x v="2"/>
    <x v="3"/>
    <x v="12"/>
    <s v="Madrid"/>
    <x v="7"/>
    <x v="1"/>
    <x v="261"/>
  </r>
  <r>
    <x v="2"/>
    <x v="3"/>
    <x v="13"/>
    <s v="France"/>
    <x v="7"/>
    <x v="1"/>
    <x v="0"/>
  </r>
  <r>
    <x v="2"/>
    <x v="3"/>
    <x v="13"/>
    <s v="Paris"/>
    <x v="7"/>
    <x v="1"/>
    <x v="1859"/>
  </r>
  <r>
    <x v="2"/>
    <x v="3"/>
    <x v="13"/>
    <s v="Lille"/>
    <x v="7"/>
    <x v="1"/>
    <x v="570"/>
  </r>
  <r>
    <x v="2"/>
    <x v="3"/>
    <x v="13"/>
    <s v="Strasbourg"/>
    <x v="7"/>
    <x v="1"/>
    <x v="1686"/>
  </r>
  <r>
    <x v="2"/>
    <x v="3"/>
    <x v="13"/>
    <s v="Toulouse"/>
    <x v="7"/>
    <x v="1"/>
    <x v="570"/>
  </r>
  <r>
    <x v="2"/>
    <x v="3"/>
    <x v="13"/>
    <s v="Lyon"/>
    <x v="7"/>
    <x v="1"/>
    <x v="570"/>
  </r>
  <r>
    <x v="2"/>
    <x v="3"/>
    <x v="13"/>
    <s v="Marseille"/>
    <x v="7"/>
    <x v="1"/>
    <x v="570"/>
  </r>
  <r>
    <x v="2"/>
    <x v="3"/>
    <x v="14"/>
    <s v="Croatia"/>
    <x v="7"/>
    <x v="1"/>
    <x v="0"/>
  </r>
  <r>
    <x v="2"/>
    <x v="3"/>
    <x v="15"/>
    <s v="Italy"/>
    <x v="7"/>
    <x v="1"/>
    <x v="0"/>
  </r>
  <r>
    <x v="2"/>
    <x v="3"/>
    <x v="15"/>
    <s v="Nord-Ovest, Nord-Est, Centro (IT) (NUTS 2006)"/>
    <x v="7"/>
    <x v="1"/>
    <x v="2226"/>
  </r>
  <r>
    <x v="2"/>
    <x v="3"/>
    <x v="15"/>
    <s v="Sud, Isole"/>
    <x v="7"/>
    <x v="1"/>
    <x v="202"/>
  </r>
  <r>
    <x v="2"/>
    <x v="3"/>
    <x v="16"/>
    <s v="Cyprus"/>
    <x v="7"/>
    <x v="1"/>
    <x v="0"/>
  </r>
  <r>
    <x v="2"/>
    <x v="3"/>
    <x v="17"/>
    <s v="Latvia"/>
    <x v="7"/>
    <x v="1"/>
    <x v="0"/>
  </r>
  <r>
    <x v="2"/>
    <x v="3"/>
    <x v="18"/>
    <s v="Lithuania"/>
    <x v="7"/>
    <x v="1"/>
    <x v="0"/>
  </r>
  <r>
    <x v="2"/>
    <x v="3"/>
    <x v="19"/>
    <s v="Luxembourg"/>
    <x v="7"/>
    <x v="1"/>
    <x v="2062"/>
  </r>
  <r>
    <x v="2"/>
    <x v="3"/>
    <x v="20"/>
    <s v="Hungary"/>
    <x v="7"/>
    <x v="1"/>
    <x v="2191"/>
  </r>
  <r>
    <x v="2"/>
    <x v="3"/>
    <x v="21"/>
    <s v="Malta"/>
    <x v="7"/>
    <x v="1"/>
    <x v="2192"/>
  </r>
  <r>
    <x v="2"/>
    <x v="3"/>
    <x v="22"/>
    <s v="Netherlands"/>
    <x v="7"/>
    <x v="1"/>
    <x v="0"/>
  </r>
  <r>
    <x v="2"/>
    <x v="3"/>
    <x v="22"/>
    <s v="Noord-Holland"/>
    <x v="7"/>
    <x v="1"/>
    <x v="2139"/>
  </r>
  <r>
    <x v="2"/>
    <x v="3"/>
    <x v="22"/>
    <s v="Rotterdam"/>
    <x v="7"/>
    <x v="1"/>
    <x v="2131"/>
  </r>
  <r>
    <x v="2"/>
    <x v="3"/>
    <x v="22"/>
    <s v="Noord-Brabant"/>
    <x v="7"/>
    <x v="1"/>
    <x v="588"/>
  </r>
  <r>
    <x v="2"/>
    <x v="3"/>
    <x v="23"/>
    <s v="Austria"/>
    <x v="7"/>
    <x v="1"/>
    <x v="0"/>
  </r>
  <r>
    <x v="2"/>
    <x v="3"/>
    <x v="23"/>
    <s v="Wien, Oberösterreich, Tirol"/>
    <x v="7"/>
    <x v="1"/>
    <x v="0"/>
  </r>
  <r>
    <x v="2"/>
    <x v="3"/>
    <x v="24"/>
    <s v="Poland"/>
    <x v="7"/>
    <x v="1"/>
    <x v="0"/>
  </r>
  <r>
    <x v="2"/>
    <x v="3"/>
    <x v="25"/>
    <s v="Portugal"/>
    <x v="7"/>
    <x v="1"/>
    <x v="0"/>
  </r>
  <r>
    <x v="2"/>
    <x v="3"/>
    <x v="25"/>
    <s v="Lisboa"/>
    <x v="7"/>
    <x v="1"/>
    <x v="357"/>
  </r>
  <r>
    <x v="2"/>
    <x v="3"/>
    <x v="26"/>
    <s v="Romania"/>
    <x v="7"/>
    <x v="1"/>
    <x v="0"/>
  </r>
  <r>
    <x v="2"/>
    <x v="3"/>
    <x v="27"/>
    <s v="Slovenia"/>
    <x v="7"/>
    <x v="1"/>
    <x v="2223"/>
  </r>
  <r>
    <x v="2"/>
    <x v="3"/>
    <x v="28"/>
    <s v="Slovakia"/>
    <x v="7"/>
    <x v="1"/>
    <x v="0"/>
  </r>
  <r>
    <x v="2"/>
    <x v="3"/>
    <x v="29"/>
    <s v="Finland"/>
    <x v="7"/>
    <x v="1"/>
    <x v="0"/>
  </r>
  <r>
    <x v="2"/>
    <x v="3"/>
    <x v="30"/>
    <s v="Sweden"/>
    <x v="7"/>
    <x v="1"/>
    <x v="0"/>
  </r>
  <r>
    <x v="2"/>
    <x v="3"/>
    <x v="31"/>
    <s v="United Kingdom"/>
    <x v="7"/>
    <x v="1"/>
    <x v="0"/>
  </r>
  <r>
    <x v="2"/>
    <x v="3"/>
    <x v="31"/>
    <s v="Leeds"/>
    <x v="7"/>
    <x v="1"/>
    <x v="1841"/>
  </r>
  <r>
    <x v="2"/>
    <x v="3"/>
    <x v="31"/>
    <s v="Birmingham"/>
    <x v="7"/>
    <x v="1"/>
    <x v="1680"/>
  </r>
  <r>
    <x v="2"/>
    <x v="3"/>
    <x v="31"/>
    <s v="London"/>
    <x v="7"/>
    <x v="1"/>
    <x v="1759"/>
  </r>
  <r>
    <x v="2"/>
    <x v="3"/>
    <x v="31"/>
    <s v="Glasgow"/>
    <x v="7"/>
    <x v="1"/>
    <x v="365"/>
  </r>
  <r>
    <x v="2"/>
    <x v="3"/>
    <x v="32"/>
    <s v="Norway"/>
    <x v="7"/>
    <x v="1"/>
    <x v="0"/>
  </r>
  <r>
    <x v="2"/>
    <x v="3"/>
    <x v="33"/>
    <s v="Turkey"/>
    <x v="7"/>
    <x v="1"/>
    <x v="0"/>
  </r>
  <r>
    <x v="2"/>
    <x v="3"/>
    <x v="0"/>
    <s v="European Union (27 countries)"/>
    <x v="8"/>
    <x v="0"/>
    <x v="0"/>
  </r>
  <r>
    <x v="2"/>
    <x v="3"/>
    <x v="1"/>
    <s v="European Union (25 countries)"/>
    <x v="8"/>
    <x v="0"/>
    <x v="0"/>
  </r>
  <r>
    <x v="2"/>
    <x v="3"/>
    <x v="2"/>
    <s v="European Union (15 countries)"/>
    <x v="8"/>
    <x v="0"/>
    <x v="0"/>
  </r>
  <r>
    <x v="2"/>
    <x v="3"/>
    <x v="3"/>
    <s v="Euro area (EA11-2000, EA12-2006, EA13-2007, EA15-2008, EA16-2010, EA17)"/>
    <x v="8"/>
    <x v="0"/>
    <x v="0"/>
  </r>
  <r>
    <x v="2"/>
    <x v="3"/>
    <x v="4"/>
    <s v="Belgium"/>
    <x v="8"/>
    <x v="0"/>
    <x v="465"/>
  </r>
  <r>
    <x v="2"/>
    <x v="3"/>
    <x v="5"/>
    <s v="Bulgaria"/>
    <x v="8"/>
    <x v="0"/>
    <x v="0"/>
  </r>
  <r>
    <x v="2"/>
    <x v="3"/>
    <x v="6"/>
    <s v="Czech Republic"/>
    <x v="8"/>
    <x v="0"/>
    <x v="0"/>
  </r>
  <r>
    <x v="2"/>
    <x v="3"/>
    <x v="7"/>
    <s v="Denmark"/>
    <x v="8"/>
    <x v="0"/>
    <x v="1865"/>
  </r>
  <r>
    <x v="2"/>
    <x v="3"/>
    <x v="7"/>
    <s v="København"/>
    <x v="8"/>
    <x v="0"/>
    <x v="0"/>
  </r>
  <r>
    <x v="2"/>
    <x v="3"/>
    <x v="8"/>
    <s v="Germany (until 1990 former territory of the FRG)"/>
    <x v="8"/>
    <x v="0"/>
    <x v="0"/>
  </r>
  <r>
    <x v="2"/>
    <x v="3"/>
    <x v="8"/>
    <s v="Stuttgart"/>
    <x v="8"/>
    <x v="0"/>
    <x v="264"/>
  </r>
  <r>
    <x v="2"/>
    <x v="3"/>
    <x v="8"/>
    <s v="München"/>
    <x v="8"/>
    <x v="0"/>
    <x v="205"/>
  </r>
  <r>
    <x v="2"/>
    <x v="3"/>
    <x v="8"/>
    <s v="Hamburg"/>
    <x v="8"/>
    <x v="0"/>
    <x v="1018"/>
  </r>
  <r>
    <x v="2"/>
    <x v="3"/>
    <x v="8"/>
    <s v="Frankfurt am Main"/>
    <x v="8"/>
    <x v="0"/>
    <x v="929"/>
  </r>
  <r>
    <x v="2"/>
    <x v="3"/>
    <x v="8"/>
    <s v="Rostock"/>
    <x v="8"/>
    <x v="0"/>
    <x v="1232"/>
  </r>
  <r>
    <x v="2"/>
    <x v="3"/>
    <x v="8"/>
    <s v="Hannover"/>
    <x v="8"/>
    <x v="0"/>
    <x v="1157"/>
  </r>
  <r>
    <x v="2"/>
    <x v="3"/>
    <x v="8"/>
    <s v="Düsseldorf"/>
    <x v="8"/>
    <x v="0"/>
    <x v="1717"/>
  </r>
  <r>
    <x v="2"/>
    <x v="3"/>
    <x v="8"/>
    <s v="Leipzig"/>
    <x v="8"/>
    <x v="0"/>
    <x v="714"/>
  </r>
  <r>
    <x v="2"/>
    <x v="3"/>
    <x v="8"/>
    <s v="Erfurt"/>
    <x v="8"/>
    <x v="0"/>
    <x v="1171"/>
  </r>
  <r>
    <x v="2"/>
    <x v="3"/>
    <x v="8"/>
    <s v="Germany - South"/>
    <x v="8"/>
    <x v="0"/>
    <x v="238"/>
  </r>
  <r>
    <x v="2"/>
    <x v="3"/>
    <x v="8"/>
    <s v="Germany - West"/>
    <x v="8"/>
    <x v="0"/>
    <x v="197"/>
  </r>
  <r>
    <x v="2"/>
    <x v="3"/>
    <x v="9"/>
    <s v="Estonia"/>
    <x v="8"/>
    <x v="0"/>
    <x v="0"/>
  </r>
  <r>
    <x v="2"/>
    <x v="3"/>
    <x v="10"/>
    <s v="Ireland"/>
    <x v="8"/>
    <x v="0"/>
    <x v="0"/>
  </r>
  <r>
    <x v="2"/>
    <x v="3"/>
    <x v="10"/>
    <s v="Dublin"/>
    <x v="8"/>
    <x v="0"/>
    <x v="1820"/>
  </r>
  <r>
    <x v="2"/>
    <x v="3"/>
    <x v="11"/>
    <s v="Greece"/>
    <x v="8"/>
    <x v="0"/>
    <x v="0"/>
  </r>
  <r>
    <x v="2"/>
    <x v="3"/>
    <x v="11"/>
    <s v="Athina"/>
    <x v="8"/>
    <x v="0"/>
    <x v="1080"/>
  </r>
  <r>
    <x v="2"/>
    <x v="3"/>
    <x v="12"/>
    <s v="Spain"/>
    <x v="8"/>
    <x v="0"/>
    <x v="0"/>
  </r>
  <r>
    <x v="2"/>
    <x v="3"/>
    <x v="12"/>
    <s v="Madrid"/>
    <x v="8"/>
    <x v="0"/>
    <x v="1757"/>
  </r>
  <r>
    <x v="2"/>
    <x v="3"/>
    <x v="13"/>
    <s v="France"/>
    <x v="8"/>
    <x v="0"/>
    <x v="0"/>
  </r>
  <r>
    <x v="2"/>
    <x v="3"/>
    <x v="13"/>
    <s v="Paris"/>
    <x v="8"/>
    <x v="0"/>
    <x v="270"/>
  </r>
  <r>
    <x v="2"/>
    <x v="3"/>
    <x v="13"/>
    <s v="Lille"/>
    <x v="8"/>
    <x v="0"/>
    <x v="769"/>
  </r>
  <r>
    <x v="2"/>
    <x v="3"/>
    <x v="13"/>
    <s v="Strasbourg"/>
    <x v="8"/>
    <x v="0"/>
    <x v="789"/>
  </r>
  <r>
    <x v="2"/>
    <x v="3"/>
    <x v="13"/>
    <s v="Toulouse"/>
    <x v="8"/>
    <x v="0"/>
    <x v="769"/>
  </r>
  <r>
    <x v="2"/>
    <x v="3"/>
    <x v="13"/>
    <s v="Lyon"/>
    <x v="8"/>
    <x v="0"/>
    <x v="769"/>
  </r>
  <r>
    <x v="2"/>
    <x v="3"/>
    <x v="13"/>
    <s v="Marseille"/>
    <x v="8"/>
    <x v="0"/>
    <x v="769"/>
  </r>
  <r>
    <x v="2"/>
    <x v="3"/>
    <x v="14"/>
    <s v="Croatia"/>
    <x v="8"/>
    <x v="0"/>
    <x v="0"/>
  </r>
  <r>
    <x v="2"/>
    <x v="3"/>
    <x v="15"/>
    <s v="Italy"/>
    <x v="8"/>
    <x v="0"/>
    <x v="0"/>
  </r>
  <r>
    <x v="2"/>
    <x v="3"/>
    <x v="15"/>
    <s v="Nord-Ovest, Nord-Est, Centro (IT) (NUTS 2006)"/>
    <x v="8"/>
    <x v="0"/>
    <x v="147"/>
  </r>
  <r>
    <x v="2"/>
    <x v="3"/>
    <x v="15"/>
    <s v="Sud, Isole"/>
    <x v="8"/>
    <x v="0"/>
    <x v="1538"/>
  </r>
  <r>
    <x v="2"/>
    <x v="3"/>
    <x v="16"/>
    <s v="Cyprus"/>
    <x v="8"/>
    <x v="0"/>
    <x v="0"/>
  </r>
  <r>
    <x v="2"/>
    <x v="3"/>
    <x v="17"/>
    <s v="Latvia"/>
    <x v="8"/>
    <x v="0"/>
    <x v="0"/>
  </r>
  <r>
    <x v="2"/>
    <x v="3"/>
    <x v="18"/>
    <s v="Lithuania"/>
    <x v="8"/>
    <x v="0"/>
    <x v="0"/>
  </r>
  <r>
    <x v="2"/>
    <x v="3"/>
    <x v="19"/>
    <s v="Luxembourg"/>
    <x v="8"/>
    <x v="0"/>
    <x v="1233"/>
  </r>
  <r>
    <x v="2"/>
    <x v="3"/>
    <x v="20"/>
    <s v="Hungary"/>
    <x v="8"/>
    <x v="0"/>
    <x v="809"/>
  </r>
  <r>
    <x v="2"/>
    <x v="3"/>
    <x v="21"/>
    <s v="Malta"/>
    <x v="8"/>
    <x v="0"/>
    <x v="2193"/>
  </r>
  <r>
    <x v="2"/>
    <x v="3"/>
    <x v="22"/>
    <s v="Netherlands"/>
    <x v="8"/>
    <x v="0"/>
    <x v="0"/>
  </r>
  <r>
    <x v="2"/>
    <x v="3"/>
    <x v="22"/>
    <s v="Noord-Holland"/>
    <x v="8"/>
    <x v="0"/>
    <x v="1706"/>
  </r>
  <r>
    <x v="2"/>
    <x v="3"/>
    <x v="22"/>
    <s v="Rotterdam"/>
    <x v="8"/>
    <x v="0"/>
    <x v="1872"/>
  </r>
  <r>
    <x v="2"/>
    <x v="3"/>
    <x v="22"/>
    <s v="Noord-Brabant"/>
    <x v="8"/>
    <x v="0"/>
    <x v="262"/>
  </r>
  <r>
    <x v="2"/>
    <x v="3"/>
    <x v="23"/>
    <s v="Austria"/>
    <x v="8"/>
    <x v="0"/>
    <x v="0"/>
  </r>
  <r>
    <x v="2"/>
    <x v="3"/>
    <x v="23"/>
    <s v="Wien, Oberösterreich, Tirol"/>
    <x v="8"/>
    <x v="0"/>
    <x v="0"/>
  </r>
  <r>
    <x v="2"/>
    <x v="3"/>
    <x v="24"/>
    <s v="Poland"/>
    <x v="8"/>
    <x v="0"/>
    <x v="0"/>
  </r>
  <r>
    <x v="2"/>
    <x v="3"/>
    <x v="25"/>
    <s v="Portugal"/>
    <x v="8"/>
    <x v="0"/>
    <x v="0"/>
  </r>
  <r>
    <x v="2"/>
    <x v="3"/>
    <x v="25"/>
    <s v="Lisboa"/>
    <x v="8"/>
    <x v="0"/>
    <x v="1861"/>
  </r>
  <r>
    <x v="2"/>
    <x v="3"/>
    <x v="26"/>
    <s v="Romania"/>
    <x v="8"/>
    <x v="0"/>
    <x v="0"/>
  </r>
  <r>
    <x v="2"/>
    <x v="3"/>
    <x v="27"/>
    <s v="Slovenia"/>
    <x v="8"/>
    <x v="0"/>
    <x v="1006"/>
  </r>
  <r>
    <x v="2"/>
    <x v="3"/>
    <x v="28"/>
    <s v="Slovakia"/>
    <x v="8"/>
    <x v="0"/>
    <x v="0"/>
  </r>
  <r>
    <x v="2"/>
    <x v="3"/>
    <x v="29"/>
    <s v="Finland"/>
    <x v="8"/>
    <x v="0"/>
    <x v="0"/>
  </r>
  <r>
    <x v="2"/>
    <x v="3"/>
    <x v="30"/>
    <s v="Sweden"/>
    <x v="8"/>
    <x v="0"/>
    <x v="0"/>
  </r>
  <r>
    <x v="2"/>
    <x v="3"/>
    <x v="31"/>
    <s v="United Kingdom"/>
    <x v="8"/>
    <x v="0"/>
    <x v="0"/>
  </r>
  <r>
    <x v="2"/>
    <x v="3"/>
    <x v="31"/>
    <s v="Leeds"/>
    <x v="8"/>
    <x v="0"/>
    <x v="1668"/>
  </r>
  <r>
    <x v="2"/>
    <x v="3"/>
    <x v="31"/>
    <s v="Birmingham"/>
    <x v="8"/>
    <x v="0"/>
    <x v="1199"/>
  </r>
  <r>
    <x v="2"/>
    <x v="3"/>
    <x v="31"/>
    <s v="London"/>
    <x v="8"/>
    <x v="0"/>
    <x v="1725"/>
  </r>
  <r>
    <x v="2"/>
    <x v="3"/>
    <x v="31"/>
    <s v="Glasgow"/>
    <x v="8"/>
    <x v="0"/>
    <x v="804"/>
  </r>
  <r>
    <x v="2"/>
    <x v="3"/>
    <x v="32"/>
    <s v="Norway"/>
    <x v="8"/>
    <x v="0"/>
    <x v="0"/>
  </r>
  <r>
    <x v="2"/>
    <x v="3"/>
    <x v="33"/>
    <s v="Turkey"/>
    <x v="8"/>
    <x v="0"/>
    <x v="0"/>
  </r>
  <r>
    <x v="2"/>
    <x v="3"/>
    <x v="0"/>
    <s v="European Union (27 countries)"/>
    <x v="8"/>
    <x v="1"/>
    <x v="0"/>
  </r>
  <r>
    <x v="2"/>
    <x v="3"/>
    <x v="1"/>
    <s v="European Union (25 countries)"/>
    <x v="8"/>
    <x v="1"/>
    <x v="0"/>
  </r>
  <r>
    <x v="2"/>
    <x v="3"/>
    <x v="2"/>
    <s v="European Union (15 countries)"/>
    <x v="8"/>
    <x v="1"/>
    <x v="0"/>
  </r>
  <r>
    <x v="2"/>
    <x v="3"/>
    <x v="3"/>
    <s v="Euro area (EA11-2000, EA12-2006, EA13-2007, EA15-2008, EA16-2010, EA17)"/>
    <x v="8"/>
    <x v="1"/>
    <x v="0"/>
  </r>
  <r>
    <x v="2"/>
    <x v="3"/>
    <x v="4"/>
    <s v="Belgium"/>
    <x v="8"/>
    <x v="1"/>
    <x v="493"/>
  </r>
  <r>
    <x v="2"/>
    <x v="3"/>
    <x v="5"/>
    <s v="Bulgaria"/>
    <x v="8"/>
    <x v="1"/>
    <x v="0"/>
  </r>
  <r>
    <x v="2"/>
    <x v="3"/>
    <x v="6"/>
    <s v="Czech Republic"/>
    <x v="8"/>
    <x v="1"/>
    <x v="0"/>
  </r>
  <r>
    <x v="2"/>
    <x v="3"/>
    <x v="7"/>
    <s v="Denmark"/>
    <x v="8"/>
    <x v="1"/>
    <x v="244"/>
  </r>
  <r>
    <x v="2"/>
    <x v="3"/>
    <x v="7"/>
    <s v="København"/>
    <x v="8"/>
    <x v="1"/>
    <x v="0"/>
  </r>
  <r>
    <x v="2"/>
    <x v="3"/>
    <x v="8"/>
    <s v="Germany (until 1990 former territory of the FRG)"/>
    <x v="8"/>
    <x v="1"/>
    <x v="0"/>
  </r>
  <r>
    <x v="2"/>
    <x v="3"/>
    <x v="8"/>
    <s v="Stuttgart"/>
    <x v="8"/>
    <x v="1"/>
    <x v="17"/>
  </r>
  <r>
    <x v="2"/>
    <x v="3"/>
    <x v="8"/>
    <s v="München"/>
    <x v="8"/>
    <x v="1"/>
    <x v="829"/>
  </r>
  <r>
    <x v="2"/>
    <x v="3"/>
    <x v="8"/>
    <s v="Hamburg"/>
    <x v="8"/>
    <x v="1"/>
    <x v="22"/>
  </r>
  <r>
    <x v="2"/>
    <x v="3"/>
    <x v="8"/>
    <s v="Frankfurt am Main"/>
    <x v="8"/>
    <x v="1"/>
    <x v="415"/>
  </r>
  <r>
    <x v="2"/>
    <x v="3"/>
    <x v="8"/>
    <s v="Rostock"/>
    <x v="8"/>
    <x v="1"/>
    <x v="89"/>
  </r>
  <r>
    <x v="2"/>
    <x v="3"/>
    <x v="8"/>
    <s v="Hannover"/>
    <x v="8"/>
    <x v="1"/>
    <x v="1235"/>
  </r>
  <r>
    <x v="2"/>
    <x v="3"/>
    <x v="8"/>
    <s v="Düsseldorf"/>
    <x v="8"/>
    <x v="1"/>
    <x v="1177"/>
  </r>
  <r>
    <x v="2"/>
    <x v="3"/>
    <x v="8"/>
    <s v="Leipzig"/>
    <x v="8"/>
    <x v="1"/>
    <x v="1792"/>
  </r>
  <r>
    <x v="2"/>
    <x v="3"/>
    <x v="8"/>
    <s v="Erfurt"/>
    <x v="8"/>
    <x v="1"/>
    <x v="1888"/>
  </r>
  <r>
    <x v="2"/>
    <x v="3"/>
    <x v="8"/>
    <s v="Germany - South"/>
    <x v="8"/>
    <x v="1"/>
    <x v="520"/>
  </r>
  <r>
    <x v="2"/>
    <x v="3"/>
    <x v="8"/>
    <s v="Germany - West"/>
    <x v="8"/>
    <x v="1"/>
    <x v="769"/>
  </r>
  <r>
    <x v="2"/>
    <x v="3"/>
    <x v="9"/>
    <s v="Estonia"/>
    <x v="8"/>
    <x v="1"/>
    <x v="0"/>
  </r>
  <r>
    <x v="2"/>
    <x v="3"/>
    <x v="10"/>
    <s v="Ireland"/>
    <x v="8"/>
    <x v="1"/>
    <x v="0"/>
  </r>
  <r>
    <x v="2"/>
    <x v="3"/>
    <x v="10"/>
    <s v="Dublin"/>
    <x v="8"/>
    <x v="1"/>
    <x v="1189"/>
  </r>
  <r>
    <x v="2"/>
    <x v="3"/>
    <x v="11"/>
    <s v="Greece"/>
    <x v="8"/>
    <x v="1"/>
    <x v="0"/>
  </r>
  <r>
    <x v="2"/>
    <x v="3"/>
    <x v="11"/>
    <s v="Athina"/>
    <x v="8"/>
    <x v="1"/>
    <x v="2143"/>
  </r>
  <r>
    <x v="2"/>
    <x v="3"/>
    <x v="12"/>
    <s v="Spain"/>
    <x v="8"/>
    <x v="1"/>
    <x v="0"/>
  </r>
  <r>
    <x v="2"/>
    <x v="3"/>
    <x v="12"/>
    <s v="Madrid"/>
    <x v="8"/>
    <x v="1"/>
    <x v="110"/>
  </r>
  <r>
    <x v="2"/>
    <x v="3"/>
    <x v="13"/>
    <s v="France"/>
    <x v="8"/>
    <x v="1"/>
    <x v="0"/>
  </r>
  <r>
    <x v="2"/>
    <x v="3"/>
    <x v="13"/>
    <s v="Paris"/>
    <x v="8"/>
    <x v="1"/>
    <x v="1854"/>
  </r>
  <r>
    <x v="2"/>
    <x v="3"/>
    <x v="13"/>
    <s v="Lille"/>
    <x v="8"/>
    <x v="1"/>
    <x v="1637"/>
  </r>
  <r>
    <x v="2"/>
    <x v="3"/>
    <x v="13"/>
    <s v="Strasbourg"/>
    <x v="8"/>
    <x v="1"/>
    <x v="198"/>
  </r>
  <r>
    <x v="2"/>
    <x v="3"/>
    <x v="13"/>
    <s v="Toulouse"/>
    <x v="8"/>
    <x v="1"/>
    <x v="1637"/>
  </r>
  <r>
    <x v="2"/>
    <x v="3"/>
    <x v="13"/>
    <s v="Lyon"/>
    <x v="8"/>
    <x v="1"/>
    <x v="1637"/>
  </r>
  <r>
    <x v="2"/>
    <x v="3"/>
    <x v="13"/>
    <s v="Marseille"/>
    <x v="8"/>
    <x v="1"/>
    <x v="1637"/>
  </r>
  <r>
    <x v="2"/>
    <x v="3"/>
    <x v="14"/>
    <s v="Croatia"/>
    <x v="8"/>
    <x v="1"/>
    <x v="0"/>
  </r>
  <r>
    <x v="2"/>
    <x v="3"/>
    <x v="15"/>
    <s v="Italy"/>
    <x v="8"/>
    <x v="1"/>
    <x v="0"/>
  </r>
  <r>
    <x v="2"/>
    <x v="3"/>
    <x v="15"/>
    <s v="Nord-Ovest, Nord-Est, Centro (IT) (NUTS 2006)"/>
    <x v="8"/>
    <x v="1"/>
    <x v="1408"/>
  </r>
  <r>
    <x v="2"/>
    <x v="3"/>
    <x v="15"/>
    <s v="Sud, Isole"/>
    <x v="8"/>
    <x v="1"/>
    <x v="1244"/>
  </r>
  <r>
    <x v="2"/>
    <x v="3"/>
    <x v="16"/>
    <s v="Cyprus"/>
    <x v="8"/>
    <x v="1"/>
    <x v="0"/>
  </r>
  <r>
    <x v="2"/>
    <x v="3"/>
    <x v="17"/>
    <s v="Latvia"/>
    <x v="8"/>
    <x v="1"/>
    <x v="0"/>
  </r>
  <r>
    <x v="2"/>
    <x v="3"/>
    <x v="18"/>
    <s v="Lithuania"/>
    <x v="8"/>
    <x v="1"/>
    <x v="0"/>
  </r>
  <r>
    <x v="2"/>
    <x v="3"/>
    <x v="19"/>
    <s v="Luxembourg"/>
    <x v="8"/>
    <x v="1"/>
    <x v="642"/>
  </r>
  <r>
    <x v="2"/>
    <x v="3"/>
    <x v="20"/>
    <s v="Hungary"/>
    <x v="8"/>
    <x v="1"/>
    <x v="1720"/>
  </r>
  <r>
    <x v="2"/>
    <x v="3"/>
    <x v="21"/>
    <s v="Malta"/>
    <x v="8"/>
    <x v="1"/>
    <x v="2135"/>
  </r>
  <r>
    <x v="2"/>
    <x v="3"/>
    <x v="22"/>
    <s v="Netherlands"/>
    <x v="8"/>
    <x v="1"/>
    <x v="0"/>
  </r>
  <r>
    <x v="2"/>
    <x v="3"/>
    <x v="22"/>
    <s v="Noord-Holland"/>
    <x v="8"/>
    <x v="1"/>
    <x v="444"/>
  </r>
  <r>
    <x v="2"/>
    <x v="3"/>
    <x v="22"/>
    <s v="Rotterdam"/>
    <x v="8"/>
    <x v="1"/>
    <x v="1796"/>
  </r>
  <r>
    <x v="2"/>
    <x v="3"/>
    <x v="22"/>
    <s v="Noord-Brabant"/>
    <x v="8"/>
    <x v="1"/>
    <x v="2082"/>
  </r>
  <r>
    <x v="2"/>
    <x v="3"/>
    <x v="23"/>
    <s v="Austria"/>
    <x v="8"/>
    <x v="1"/>
    <x v="0"/>
  </r>
  <r>
    <x v="2"/>
    <x v="3"/>
    <x v="23"/>
    <s v="Wien, Oberösterreich, Tirol"/>
    <x v="8"/>
    <x v="1"/>
    <x v="0"/>
  </r>
  <r>
    <x v="2"/>
    <x v="3"/>
    <x v="24"/>
    <s v="Poland"/>
    <x v="8"/>
    <x v="1"/>
    <x v="0"/>
  </r>
  <r>
    <x v="2"/>
    <x v="3"/>
    <x v="25"/>
    <s v="Portugal"/>
    <x v="8"/>
    <x v="1"/>
    <x v="0"/>
  </r>
  <r>
    <x v="2"/>
    <x v="3"/>
    <x v="25"/>
    <s v="Lisboa"/>
    <x v="8"/>
    <x v="1"/>
    <x v="1909"/>
  </r>
  <r>
    <x v="2"/>
    <x v="3"/>
    <x v="26"/>
    <s v="Romania"/>
    <x v="8"/>
    <x v="1"/>
    <x v="0"/>
  </r>
  <r>
    <x v="2"/>
    <x v="3"/>
    <x v="27"/>
    <s v="Slovenia"/>
    <x v="8"/>
    <x v="1"/>
    <x v="2197"/>
  </r>
  <r>
    <x v="2"/>
    <x v="3"/>
    <x v="28"/>
    <s v="Slovakia"/>
    <x v="8"/>
    <x v="1"/>
    <x v="0"/>
  </r>
  <r>
    <x v="2"/>
    <x v="3"/>
    <x v="29"/>
    <s v="Finland"/>
    <x v="8"/>
    <x v="1"/>
    <x v="0"/>
  </r>
  <r>
    <x v="2"/>
    <x v="3"/>
    <x v="30"/>
    <s v="Sweden"/>
    <x v="8"/>
    <x v="1"/>
    <x v="0"/>
  </r>
  <r>
    <x v="2"/>
    <x v="3"/>
    <x v="31"/>
    <s v="United Kingdom"/>
    <x v="8"/>
    <x v="1"/>
    <x v="0"/>
  </r>
  <r>
    <x v="2"/>
    <x v="3"/>
    <x v="31"/>
    <s v="Leeds"/>
    <x v="8"/>
    <x v="1"/>
    <x v="970"/>
  </r>
  <r>
    <x v="2"/>
    <x v="3"/>
    <x v="31"/>
    <s v="Birmingham"/>
    <x v="8"/>
    <x v="1"/>
    <x v="640"/>
  </r>
  <r>
    <x v="2"/>
    <x v="3"/>
    <x v="31"/>
    <s v="London"/>
    <x v="8"/>
    <x v="1"/>
    <x v="1306"/>
  </r>
  <r>
    <x v="2"/>
    <x v="3"/>
    <x v="31"/>
    <s v="Glasgow"/>
    <x v="8"/>
    <x v="1"/>
    <x v="1215"/>
  </r>
  <r>
    <x v="2"/>
    <x v="3"/>
    <x v="32"/>
    <s v="Norway"/>
    <x v="8"/>
    <x v="1"/>
    <x v="0"/>
  </r>
  <r>
    <x v="2"/>
    <x v="3"/>
    <x v="33"/>
    <s v="Turkey"/>
    <x v="8"/>
    <x v="1"/>
    <x v="0"/>
  </r>
  <r>
    <x v="2"/>
    <x v="3"/>
    <x v="0"/>
    <s v="European Union (27 countries)"/>
    <x v="9"/>
    <x v="0"/>
    <x v="0"/>
  </r>
  <r>
    <x v="2"/>
    <x v="3"/>
    <x v="1"/>
    <s v="European Union (25 countries)"/>
    <x v="9"/>
    <x v="0"/>
    <x v="0"/>
  </r>
  <r>
    <x v="2"/>
    <x v="3"/>
    <x v="2"/>
    <s v="European Union (15 countries)"/>
    <x v="9"/>
    <x v="0"/>
    <x v="0"/>
  </r>
  <r>
    <x v="2"/>
    <x v="3"/>
    <x v="3"/>
    <s v="Euro area (EA11-2000, EA12-2006, EA13-2007, EA15-2008, EA16-2010, EA17)"/>
    <x v="9"/>
    <x v="0"/>
    <x v="0"/>
  </r>
  <r>
    <x v="2"/>
    <x v="3"/>
    <x v="4"/>
    <s v="Belgium"/>
    <x v="9"/>
    <x v="0"/>
    <x v="1453"/>
  </r>
  <r>
    <x v="2"/>
    <x v="3"/>
    <x v="5"/>
    <s v="Bulgaria"/>
    <x v="9"/>
    <x v="0"/>
    <x v="0"/>
  </r>
  <r>
    <x v="2"/>
    <x v="3"/>
    <x v="6"/>
    <s v="Czech Republic"/>
    <x v="9"/>
    <x v="0"/>
    <x v="0"/>
  </r>
  <r>
    <x v="2"/>
    <x v="3"/>
    <x v="7"/>
    <s v="Denmark"/>
    <x v="9"/>
    <x v="0"/>
    <x v="864"/>
  </r>
  <r>
    <x v="2"/>
    <x v="3"/>
    <x v="7"/>
    <s v="København"/>
    <x v="9"/>
    <x v="0"/>
    <x v="0"/>
  </r>
  <r>
    <x v="2"/>
    <x v="3"/>
    <x v="8"/>
    <s v="Germany (until 1990 former territory of the FRG)"/>
    <x v="9"/>
    <x v="0"/>
    <x v="0"/>
  </r>
  <r>
    <x v="2"/>
    <x v="3"/>
    <x v="8"/>
    <s v="Stuttgart"/>
    <x v="9"/>
    <x v="0"/>
    <x v="1064"/>
  </r>
  <r>
    <x v="2"/>
    <x v="3"/>
    <x v="8"/>
    <s v="München"/>
    <x v="9"/>
    <x v="0"/>
    <x v="208"/>
  </r>
  <r>
    <x v="2"/>
    <x v="3"/>
    <x v="8"/>
    <s v="Hamburg"/>
    <x v="9"/>
    <x v="0"/>
    <x v="569"/>
  </r>
  <r>
    <x v="2"/>
    <x v="3"/>
    <x v="8"/>
    <s v="Frankfurt am Main"/>
    <x v="9"/>
    <x v="0"/>
    <x v="762"/>
  </r>
  <r>
    <x v="2"/>
    <x v="3"/>
    <x v="8"/>
    <s v="Rostock"/>
    <x v="9"/>
    <x v="0"/>
    <x v="731"/>
  </r>
  <r>
    <x v="2"/>
    <x v="3"/>
    <x v="8"/>
    <s v="Hannover"/>
    <x v="9"/>
    <x v="0"/>
    <x v="1587"/>
  </r>
  <r>
    <x v="2"/>
    <x v="3"/>
    <x v="8"/>
    <s v="Düsseldorf"/>
    <x v="9"/>
    <x v="0"/>
    <x v="1703"/>
  </r>
  <r>
    <x v="2"/>
    <x v="3"/>
    <x v="8"/>
    <s v="Leipzig"/>
    <x v="9"/>
    <x v="0"/>
    <x v="735"/>
  </r>
  <r>
    <x v="2"/>
    <x v="3"/>
    <x v="8"/>
    <s v="Erfurt"/>
    <x v="9"/>
    <x v="0"/>
    <x v="1865"/>
  </r>
  <r>
    <x v="2"/>
    <x v="3"/>
    <x v="8"/>
    <s v="Germany - South"/>
    <x v="9"/>
    <x v="0"/>
    <x v="90"/>
  </r>
  <r>
    <x v="2"/>
    <x v="3"/>
    <x v="8"/>
    <s v="Germany - West"/>
    <x v="9"/>
    <x v="0"/>
    <x v="1637"/>
  </r>
  <r>
    <x v="2"/>
    <x v="3"/>
    <x v="9"/>
    <s v="Estonia"/>
    <x v="9"/>
    <x v="0"/>
    <x v="0"/>
  </r>
  <r>
    <x v="2"/>
    <x v="3"/>
    <x v="10"/>
    <s v="Ireland"/>
    <x v="9"/>
    <x v="0"/>
    <x v="0"/>
  </r>
  <r>
    <x v="2"/>
    <x v="3"/>
    <x v="10"/>
    <s v="Dublin"/>
    <x v="9"/>
    <x v="0"/>
    <x v="2044"/>
  </r>
  <r>
    <x v="2"/>
    <x v="3"/>
    <x v="11"/>
    <s v="Greece"/>
    <x v="9"/>
    <x v="0"/>
    <x v="0"/>
  </r>
  <r>
    <x v="2"/>
    <x v="3"/>
    <x v="11"/>
    <s v="Athina"/>
    <x v="9"/>
    <x v="0"/>
    <x v="80"/>
  </r>
  <r>
    <x v="2"/>
    <x v="3"/>
    <x v="12"/>
    <s v="Spain"/>
    <x v="9"/>
    <x v="0"/>
    <x v="0"/>
  </r>
  <r>
    <x v="2"/>
    <x v="3"/>
    <x v="12"/>
    <s v="Madrid"/>
    <x v="9"/>
    <x v="0"/>
    <x v="2014"/>
  </r>
  <r>
    <x v="2"/>
    <x v="3"/>
    <x v="13"/>
    <s v="France"/>
    <x v="9"/>
    <x v="0"/>
    <x v="0"/>
  </r>
  <r>
    <x v="2"/>
    <x v="3"/>
    <x v="13"/>
    <s v="Paris"/>
    <x v="9"/>
    <x v="0"/>
    <x v="392"/>
  </r>
  <r>
    <x v="2"/>
    <x v="3"/>
    <x v="13"/>
    <s v="Lille"/>
    <x v="9"/>
    <x v="0"/>
    <x v="335"/>
  </r>
  <r>
    <x v="2"/>
    <x v="3"/>
    <x v="13"/>
    <s v="Strasbourg"/>
    <x v="9"/>
    <x v="0"/>
    <x v="624"/>
  </r>
  <r>
    <x v="2"/>
    <x v="3"/>
    <x v="13"/>
    <s v="Toulouse"/>
    <x v="9"/>
    <x v="0"/>
    <x v="335"/>
  </r>
  <r>
    <x v="2"/>
    <x v="3"/>
    <x v="13"/>
    <s v="Lyon"/>
    <x v="9"/>
    <x v="0"/>
    <x v="335"/>
  </r>
  <r>
    <x v="2"/>
    <x v="3"/>
    <x v="13"/>
    <s v="Marseille"/>
    <x v="9"/>
    <x v="0"/>
    <x v="335"/>
  </r>
  <r>
    <x v="2"/>
    <x v="3"/>
    <x v="14"/>
    <s v="Croatia"/>
    <x v="9"/>
    <x v="0"/>
    <x v="0"/>
  </r>
  <r>
    <x v="2"/>
    <x v="3"/>
    <x v="15"/>
    <s v="Italy"/>
    <x v="9"/>
    <x v="0"/>
    <x v="1961"/>
  </r>
  <r>
    <x v="2"/>
    <x v="3"/>
    <x v="15"/>
    <s v="Nord-Ovest, Nord-Est, Centro (IT) (NUTS 2006)"/>
    <x v="9"/>
    <x v="0"/>
    <x v="0"/>
  </r>
  <r>
    <x v="2"/>
    <x v="3"/>
    <x v="15"/>
    <s v="Sud, Isole"/>
    <x v="9"/>
    <x v="0"/>
    <x v="0"/>
  </r>
  <r>
    <x v="2"/>
    <x v="3"/>
    <x v="16"/>
    <s v="Cyprus"/>
    <x v="9"/>
    <x v="0"/>
    <x v="0"/>
  </r>
  <r>
    <x v="2"/>
    <x v="3"/>
    <x v="17"/>
    <s v="Latvia"/>
    <x v="9"/>
    <x v="0"/>
    <x v="0"/>
  </r>
  <r>
    <x v="2"/>
    <x v="3"/>
    <x v="18"/>
    <s v="Lithuania"/>
    <x v="9"/>
    <x v="0"/>
    <x v="0"/>
  </r>
  <r>
    <x v="2"/>
    <x v="3"/>
    <x v="19"/>
    <s v="Luxembourg"/>
    <x v="9"/>
    <x v="0"/>
    <x v="856"/>
  </r>
  <r>
    <x v="2"/>
    <x v="3"/>
    <x v="20"/>
    <s v="Hungary"/>
    <x v="9"/>
    <x v="0"/>
    <x v="2227"/>
  </r>
  <r>
    <x v="2"/>
    <x v="3"/>
    <x v="21"/>
    <s v="Malta"/>
    <x v="9"/>
    <x v="0"/>
    <x v="1696"/>
  </r>
  <r>
    <x v="2"/>
    <x v="3"/>
    <x v="22"/>
    <s v="Netherlands"/>
    <x v="9"/>
    <x v="0"/>
    <x v="0"/>
  </r>
  <r>
    <x v="2"/>
    <x v="3"/>
    <x v="22"/>
    <s v="Noord-Holland"/>
    <x v="9"/>
    <x v="0"/>
    <x v="1390"/>
  </r>
  <r>
    <x v="2"/>
    <x v="3"/>
    <x v="22"/>
    <s v="Rotterdam"/>
    <x v="9"/>
    <x v="0"/>
    <x v="1767"/>
  </r>
  <r>
    <x v="2"/>
    <x v="3"/>
    <x v="22"/>
    <s v="Noord-Brabant"/>
    <x v="9"/>
    <x v="0"/>
    <x v="2140"/>
  </r>
  <r>
    <x v="2"/>
    <x v="3"/>
    <x v="23"/>
    <s v="Austria"/>
    <x v="9"/>
    <x v="0"/>
    <x v="0"/>
  </r>
  <r>
    <x v="2"/>
    <x v="3"/>
    <x v="23"/>
    <s v="Wien, Oberösterreich, Tirol"/>
    <x v="9"/>
    <x v="0"/>
    <x v="0"/>
  </r>
  <r>
    <x v="2"/>
    <x v="3"/>
    <x v="24"/>
    <s v="Poland"/>
    <x v="9"/>
    <x v="0"/>
    <x v="0"/>
  </r>
  <r>
    <x v="2"/>
    <x v="3"/>
    <x v="25"/>
    <s v="Portugal"/>
    <x v="9"/>
    <x v="0"/>
    <x v="0"/>
  </r>
  <r>
    <x v="2"/>
    <x v="3"/>
    <x v="25"/>
    <s v="Lisboa"/>
    <x v="9"/>
    <x v="0"/>
    <x v="1096"/>
  </r>
  <r>
    <x v="2"/>
    <x v="3"/>
    <x v="26"/>
    <s v="Romania"/>
    <x v="9"/>
    <x v="0"/>
    <x v="0"/>
  </r>
  <r>
    <x v="2"/>
    <x v="3"/>
    <x v="27"/>
    <s v="Slovenia"/>
    <x v="9"/>
    <x v="0"/>
    <x v="759"/>
  </r>
  <r>
    <x v="2"/>
    <x v="3"/>
    <x v="28"/>
    <s v="Slovakia"/>
    <x v="9"/>
    <x v="0"/>
    <x v="0"/>
  </r>
  <r>
    <x v="2"/>
    <x v="3"/>
    <x v="29"/>
    <s v="Finland"/>
    <x v="9"/>
    <x v="0"/>
    <x v="0"/>
  </r>
  <r>
    <x v="2"/>
    <x v="3"/>
    <x v="30"/>
    <s v="Sweden"/>
    <x v="9"/>
    <x v="0"/>
    <x v="0"/>
  </r>
  <r>
    <x v="2"/>
    <x v="3"/>
    <x v="31"/>
    <s v="United Kingdom"/>
    <x v="9"/>
    <x v="0"/>
    <x v="0"/>
  </r>
  <r>
    <x v="2"/>
    <x v="3"/>
    <x v="31"/>
    <s v="Leeds"/>
    <x v="9"/>
    <x v="0"/>
    <x v="640"/>
  </r>
  <r>
    <x v="2"/>
    <x v="3"/>
    <x v="31"/>
    <s v="Birmingham"/>
    <x v="9"/>
    <x v="0"/>
    <x v="1321"/>
  </r>
  <r>
    <x v="2"/>
    <x v="3"/>
    <x v="31"/>
    <s v="London"/>
    <x v="9"/>
    <x v="0"/>
    <x v="618"/>
  </r>
  <r>
    <x v="2"/>
    <x v="3"/>
    <x v="31"/>
    <s v="Glasgow"/>
    <x v="9"/>
    <x v="0"/>
    <x v="1857"/>
  </r>
  <r>
    <x v="2"/>
    <x v="3"/>
    <x v="32"/>
    <s v="Norway"/>
    <x v="9"/>
    <x v="0"/>
    <x v="0"/>
  </r>
  <r>
    <x v="2"/>
    <x v="3"/>
    <x v="33"/>
    <s v="Turkey"/>
    <x v="9"/>
    <x v="0"/>
    <x v="0"/>
  </r>
  <r>
    <x v="2"/>
    <x v="3"/>
    <x v="0"/>
    <s v="European Union (27 countries)"/>
    <x v="9"/>
    <x v="1"/>
    <x v="0"/>
  </r>
  <r>
    <x v="2"/>
    <x v="3"/>
    <x v="1"/>
    <s v="European Union (25 countries)"/>
    <x v="9"/>
    <x v="1"/>
    <x v="0"/>
  </r>
  <r>
    <x v="2"/>
    <x v="3"/>
    <x v="2"/>
    <s v="European Union (15 countries)"/>
    <x v="9"/>
    <x v="1"/>
    <x v="0"/>
  </r>
  <r>
    <x v="2"/>
    <x v="3"/>
    <x v="3"/>
    <s v="Euro area (EA11-2000, EA12-2006, EA13-2007, EA15-2008, EA16-2010, EA17)"/>
    <x v="9"/>
    <x v="1"/>
    <x v="0"/>
  </r>
  <r>
    <x v="2"/>
    <x v="3"/>
    <x v="4"/>
    <s v="Belgium"/>
    <x v="9"/>
    <x v="1"/>
    <x v="342"/>
  </r>
  <r>
    <x v="2"/>
    <x v="3"/>
    <x v="5"/>
    <s v="Bulgaria"/>
    <x v="9"/>
    <x v="1"/>
    <x v="0"/>
  </r>
  <r>
    <x v="2"/>
    <x v="3"/>
    <x v="6"/>
    <s v="Czech Republic"/>
    <x v="9"/>
    <x v="1"/>
    <x v="0"/>
  </r>
  <r>
    <x v="2"/>
    <x v="3"/>
    <x v="7"/>
    <s v="Denmark"/>
    <x v="9"/>
    <x v="1"/>
    <x v="437"/>
  </r>
  <r>
    <x v="2"/>
    <x v="3"/>
    <x v="7"/>
    <s v="København"/>
    <x v="9"/>
    <x v="1"/>
    <x v="0"/>
  </r>
  <r>
    <x v="2"/>
    <x v="3"/>
    <x v="8"/>
    <s v="Germany (until 1990 former territory of the FRG)"/>
    <x v="9"/>
    <x v="1"/>
    <x v="0"/>
  </r>
  <r>
    <x v="2"/>
    <x v="3"/>
    <x v="8"/>
    <s v="Stuttgart"/>
    <x v="9"/>
    <x v="1"/>
    <x v="79"/>
  </r>
  <r>
    <x v="2"/>
    <x v="3"/>
    <x v="8"/>
    <s v="München"/>
    <x v="9"/>
    <x v="1"/>
    <x v="1711"/>
  </r>
  <r>
    <x v="2"/>
    <x v="3"/>
    <x v="8"/>
    <s v="Hamburg"/>
    <x v="9"/>
    <x v="1"/>
    <x v="990"/>
  </r>
  <r>
    <x v="2"/>
    <x v="3"/>
    <x v="8"/>
    <s v="Frankfurt am Main"/>
    <x v="9"/>
    <x v="1"/>
    <x v="1671"/>
  </r>
  <r>
    <x v="2"/>
    <x v="3"/>
    <x v="8"/>
    <s v="Rostock"/>
    <x v="9"/>
    <x v="1"/>
    <x v="1027"/>
  </r>
  <r>
    <x v="2"/>
    <x v="3"/>
    <x v="8"/>
    <s v="Hannover"/>
    <x v="9"/>
    <x v="1"/>
    <x v="363"/>
  </r>
  <r>
    <x v="2"/>
    <x v="3"/>
    <x v="8"/>
    <s v="Düsseldorf"/>
    <x v="9"/>
    <x v="1"/>
    <x v="1124"/>
  </r>
  <r>
    <x v="2"/>
    <x v="3"/>
    <x v="8"/>
    <s v="Leipzig"/>
    <x v="9"/>
    <x v="1"/>
    <x v="1058"/>
  </r>
  <r>
    <x v="2"/>
    <x v="3"/>
    <x v="8"/>
    <s v="Erfurt"/>
    <x v="9"/>
    <x v="1"/>
    <x v="446"/>
  </r>
  <r>
    <x v="2"/>
    <x v="3"/>
    <x v="8"/>
    <s v="Germany - South"/>
    <x v="9"/>
    <x v="1"/>
    <x v="1142"/>
  </r>
  <r>
    <x v="2"/>
    <x v="3"/>
    <x v="8"/>
    <s v="Germany - West"/>
    <x v="9"/>
    <x v="1"/>
    <x v="896"/>
  </r>
  <r>
    <x v="2"/>
    <x v="3"/>
    <x v="9"/>
    <s v="Estonia"/>
    <x v="9"/>
    <x v="1"/>
    <x v="0"/>
  </r>
  <r>
    <x v="2"/>
    <x v="3"/>
    <x v="10"/>
    <s v="Ireland"/>
    <x v="9"/>
    <x v="1"/>
    <x v="0"/>
  </r>
  <r>
    <x v="2"/>
    <x v="3"/>
    <x v="10"/>
    <s v="Dublin"/>
    <x v="9"/>
    <x v="1"/>
    <x v="1651"/>
  </r>
  <r>
    <x v="2"/>
    <x v="3"/>
    <x v="11"/>
    <s v="Greece"/>
    <x v="9"/>
    <x v="1"/>
    <x v="0"/>
  </r>
  <r>
    <x v="2"/>
    <x v="3"/>
    <x v="11"/>
    <s v="Athina"/>
    <x v="9"/>
    <x v="1"/>
    <x v="838"/>
  </r>
  <r>
    <x v="2"/>
    <x v="3"/>
    <x v="12"/>
    <s v="Spain"/>
    <x v="9"/>
    <x v="1"/>
    <x v="0"/>
  </r>
  <r>
    <x v="2"/>
    <x v="3"/>
    <x v="12"/>
    <s v="Madrid"/>
    <x v="9"/>
    <x v="1"/>
    <x v="758"/>
  </r>
  <r>
    <x v="2"/>
    <x v="3"/>
    <x v="13"/>
    <s v="France"/>
    <x v="9"/>
    <x v="1"/>
    <x v="0"/>
  </r>
  <r>
    <x v="2"/>
    <x v="3"/>
    <x v="13"/>
    <s v="Paris"/>
    <x v="9"/>
    <x v="1"/>
    <x v="889"/>
  </r>
  <r>
    <x v="2"/>
    <x v="3"/>
    <x v="13"/>
    <s v="Lille"/>
    <x v="9"/>
    <x v="1"/>
    <x v="203"/>
  </r>
  <r>
    <x v="2"/>
    <x v="3"/>
    <x v="13"/>
    <s v="Strasbourg"/>
    <x v="9"/>
    <x v="1"/>
    <x v="175"/>
  </r>
  <r>
    <x v="2"/>
    <x v="3"/>
    <x v="13"/>
    <s v="Toulouse"/>
    <x v="9"/>
    <x v="1"/>
    <x v="203"/>
  </r>
  <r>
    <x v="2"/>
    <x v="3"/>
    <x v="13"/>
    <s v="Lyon"/>
    <x v="9"/>
    <x v="1"/>
    <x v="203"/>
  </r>
  <r>
    <x v="2"/>
    <x v="3"/>
    <x v="13"/>
    <s v="Marseille"/>
    <x v="9"/>
    <x v="1"/>
    <x v="203"/>
  </r>
  <r>
    <x v="2"/>
    <x v="3"/>
    <x v="14"/>
    <s v="Croatia"/>
    <x v="9"/>
    <x v="1"/>
    <x v="0"/>
  </r>
  <r>
    <x v="2"/>
    <x v="3"/>
    <x v="15"/>
    <s v="Italy"/>
    <x v="9"/>
    <x v="1"/>
    <x v="177"/>
  </r>
  <r>
    <x v="2"/>
    <x v="3"/>
    <x v="15"/>
    <s v="Nord-Ovest, Nord-Est, Centro (IT) (NUTS 2006)"/>
    <x v="9"/>
    <x v="1"/>
    <x v="0"/>
  </r>
  <r>
    <x v="2"/>
    <x v="3"/>
    <x v="15"/>
    <s v="Sud, Isole"/>
    <x v="9"/>
    <x v="1"/>
    <x v="0"/>
  </r>
  <r>
    <x v="2"/>
    <x v="3"/>
    <x v="16"/>
    <s v="Cyprus"/>
    <x v="9"/>
    <x v="1"/>
    <x v="0"/>
  </r>
  <r>
    <x v="2"/>
    <x v="3"/>
    <x v="17"/>
    <s v="Latvia"/>
    <x v="9"/>
    <x v="1"/>
    <x v="0"/>
  </r>
  <r>
    <x v="2"/>
    <x v="3"/>
    <x v="18"/>
    <s v="Lithuania"/>
    <x v="9"/>
    <x v="1"/>
    <x v="0"/>
  </r>
  <r>
    <x v="2"/>
    <x v="3"/>
    <x v="19"/>
    <s v="Luxembourg"/>
    <x v="9"/>
    <x v="1"/>
    <x v="1672"/>
  </r>
  <r>
    <x v="2"/>
    <x v="3"/>
    <x v="20"/>
    <s v="Hungary"/>
    <x v="9"/>
    <x v="1"/>
    <x v="2228"/>
  </r>
  <r>
    <x v="2"/>
    <x v="3"/>
    <x v="21"/>
    <s v="Malta"/>
    <x v="9"/>
    <x v="1"/>
    <x v="1800"/>
  </r>
  <r>
    <x v="2"/>
    <x v="3"/>
    <x v="22"/>
    <s v="Netherlands"/>
    <x v="9"/>
    <x v="1"/>
    <x v="0"/>
  </r>
  <r>
    <x v="2"/>
    <x v="3"/>
    <x v="22"/>
    <s v="Noord-Holland"/>
    <x v="9"/>
    <x v="1"/>
    <x v="1845"/>
  </r>
  <r>
    <x v="2"/>
    <x v="3"/>
    <x v="22"/>
    <s v="Rotterdam"/>
    <x v="9"/>
    <x v="1"/>
    <x v="1596"/>
  </r>
  <r>
    <x v="2"/>
    <x v="3"/>
    <x v="22"/>
    <s v="Noord-Brabant"/>
    <x v="9"/>
    <x v="1"/>
    <x v="103"/>
  </r>
  <r>
    <x v="2"/>
    <x v="3"/>
    <x v="23"/>
    <s v="Austria"/>
    <x v="9"/>
    <x v="1"/>
    <x v="0"/>
  </r>
  <r>
    <x v="2"/>
    <x v="3"/>
    <x v="23"/>
    <s v="Wien, Oberösterreich, Tirol"/>
    <x v="9"/>
    <x v="1"/>
    <x v="0"/>
  </r>
  <r>
    <x v="2"/>
    <x v="3"/>
    <x v="24"/>
    <s v="Poland"/>
    <x v="9"/>
    <x v="1"/>
    <x v="0"/>
  </r>
  <r>
    <x v="2"/>
    <x v="3"/>
    <x v="25"/>
    <s v="Portugal"/>
    <x v="9"/>
    <x v="1"/>
    <x v="0"/>
  </r>
  <r>
    <x v="2"/>
    <x v="3"/>
    <x v="25"/>
    <s v="Lisboa"/>
    <x v="9"/>
    <x v="1"/>
    <x v="1638"/>
  </r>
  <r>
    <x v="2"/>
    <x v="3"/>
    <x v="26"/>
    <s v="Romania"/>
    <x v="9"/>
    <x v="1"/>
    <x v="0"/>
  </r>
  <r>
    <x v="2"/>
    <x v="3"/>
    <x v="27"/>
    <s v="Slovenia"/>
    <x v="9"/>
    <x v="1"/>
    <x v="1584"/>
  </r>
  <r>
    <x v="2"/>
    <x v="3"/>
    <x v="28"/>
    <s v="Slovakia"/>
    <x v="9"/>
    <x v="1"/>
    <x v="0"/>
  </r>
  <r>
    <x v="2"/>
    <x v="3"/>
    <x v="29"/>
    <s v="Finland"/>
    <x v="9"/>
    <x v="1"/>
    <x v="0"/>
  </r>
  <r>
    <x v="2"/>
    <x v="3"/>
    <x v="30"/>
    <s v="Sweden"/>
    <x v="9"/>
    <x v="1"/>
    <x v="0"/>
  </r>
  <r>
    <x v="2"/>
    <x v="3"/>
    <x v="31"/>
    <s v="United Kingdom"/>
    <x v="9"/>
    <x v="1"/>
    <x v="0"/>
  </r>
  <r>
    <x v="2"/>
    <x v="3"/>
    <x v="31"/>
    <s v="Leeds"/>
    <x v="9"/>
    <x v="1"/>
    <x v="2131"/>
  </r>
  <r>
    <x v="2"/>
    <x v="3"/>
    <x v="31"/>
    <s v="Birmingham"/>
    <x v="9"/>
    <x v="1"/>
    <x v="660"/>
  </r>
  <r>
    <x v="2"/>
    <x v="3"/>
    <x v="31"/>
    <s v="London"/>
    <x v="9"/>
    <x v="1"/>
    <x v="1832"/>
  </r>
  <r>
    <x v="2"/>
    <x v="3"/>
    <x v="31"/>
    <s v="Glasgow"/>
    <x v="9"/>
    <x v="1"/>
    <x v="1493"/>
  </r>
  <r>
    <x v="2"/>
    <x v="3"/>
    <x v="32"/>
    <s v="Norway"/>
    <x v="9"/>
    <x v="1"/>
    <x v="0"/>
  </r>
  <r>
    <x v="2"/>
    <x v="3"/>
    <x v="33"/>
    <s v="Turkey"/>
    <x v="9"/>
    <x v="1"/>
    <x v="0"/>
  </r>
  <r>
    <x v="2"/>
    <x v="3"/>
    <x v="0"/>
    <s v="European Union (27 countries)"/>
    <x v="10"/>
    <x v="0"/>
    <x v="0"/>
  </r>
  <r>
    <x v="2"/>
    <x v="3"/>
    <x v="1"/>
    <s v="European Union (25 countries)"/>
    <x v="10"/>
    <x v="0"/>
    <x v="0"/>
  </r>
  <r>
    <x v="2"/>
    <x v="3"/>
    <x v="2"/>
    <s v="European Union (15 countries)"/>
    <x v="10"/>
    <x v="0"/>
    <x v="0"/>
  </r>
  <r>
    <x v="2"/>
    <x v="3"/>
    <x v="3"/>
    <s v="Euro area (EA11-2000, EA12-2006, EA13-2007, EA15-2008, EA16-2010, EA17)"/>
    <x v="10"/>
    <x v="0"/>
    <x v="0"/>
  </r>
  <r>
    <x v="2"/>
    <x v="3"/>
    <x v="4"/>
    <s v="Belgium"/>
    <x v="10"/>
    <x v="0"/>
    <x v="1867"/>
  </r>
  <r>
    <x v="2"/>
    <x v="3"/>
    <x v="5"/>
    <s v="Bulgaria"/>
    <x v="10"/>
    <x v="0"/>
    <x v="0"/>
  </r>
  <r>
    <x v="2"/>
    <x v="3"/>
    <x v="6"/>
    <s v="Czech Republic"/>
    <x v="10"/>
    <x v="0"/>
    <x v="0"/>
  </r>
  <r>
    <x v="2"/>
    <x v="3"/>
    <x v="7"/>
    <s v="Denmark"/>
    <x v="10"/>
    <x v="0"/>
    <x v="358"/>
  </r>
  <r>
    <x v="2"/>
    <x v="3"/>
    <x v="7"/>
    <s v="København"/>
    <x v="10"/>
    <x v="0"/>
    <x v="0"/>
  </r>
  <r>
    <x v="2"/>
    <x v="3"/>
    <x v="8"/>
    <s v="Germany (until 1990 former territory of the FRG)"/>
    <x v="10"/>
    <x v="0"/>
    <x v="0"/>
  </r>
  <r>
    <x v="2"/>
    <x v="3"/>
    <x v="8"/>
    <s v="Stuttgart"/>
    <x v="10"/>
    <x v="0"/>
    <x v="58"/>
  </r>
  <r>
    <x v="2"/>
    <x v="3"/>
    <x v="8"/>
    <s v="München"/>
    <x v="10"/>
    <x v="0"/>
    <x v="404"/>
  </r>
  <r>
    <x v="2"/>
    <x v="3"/>
    <x v="8"/>
    <s v="Hamburg"/>
    <x v="10"/>
    <x v="0"/>
    <x v="1779"/>
  </r>
  <r>
    <x v="2"/>
    <x v="3"/>
    <x v="8"/>
    <s v="Frankfurt am Main"/>
    <x v="10"/>
    <x v="0"/>
    <x v="1089"/>
  </r>
  <r>
    <x v="2"/>
    <x v="3"/>
    <x v="8"/>
    <s v="Rostock"/>
    <x v="10"/>
    <x v="0"/>
    <x v="363"/>
  </r>
  <r>
    <x v="2"/>
    <x v="3"/>
    <x v="8"/>
    <s v="Hannover"/>
    <x v="10"/>
    <x v="0"/>
    <x v="843"/>
  </r>
  <r>
    <x v="2"/>
    <x v="3"/>
    <x v="8"/>
    <s v="Düsseldorf"/>
    <x v="10"/>
    <x v="0"/>
    <x v="191"/>
  </r>
  <r>
    <x v="2"/>
    <x v="3"/>
    <x v="8"/>
    <s v="Leipzig"/>
    <x v="10"/>
    <x v="0"/>
    <x v="85"/>
  </r>
  <r>
    <x v="2"/>
    <x v="3"/>
    <x v="8"/>
    <s v="Erfurt"/>
    <x v="10"/>
    <x v="0"/>
    <x v="1021"/>
  </r>
  <r>
    <x v="2"/>
    <x v="3"/>
    <x v="8"/>
    <s v="Germany - South"/>
    <x v="10"/>
    <x v="0"/>
    <x v="1707"/>
  </r>
  <r>
    <x v="2"/>
    <x v="3"/>
    <x v="8"/>
    <s v="Germany - West"/>
    <x v="10"/>
    <x v="0"/>
    <x v="244"/>
  </r>
  <r>
    <x v="2"/>
    <x v="3"/>
    <x v="9"/>
    <s v="Estonia"/>
    <x v="10"/>
    <x v="0"/>
    <x v="0"/>
  </r>
  <r>
    <x v="2"/>
    <x v="3"/>
    <x v="10"/>
    <s v="Ireland"/>
    <x v="10"/>
    <x v="0"/>
    <x v="0"/>
  </r>
  <r>
    <x v="2"/>
    <x v="3"/>
    <x v="10"/>
    <s v="Dublin"/>
    <x v="10"/>
    <x v="0"/>
    <x v="2140"/>
  </r>
  <r>
    <x v="2"/>
    <x v="3"/>
    <x v="11"/>
    <s v="Greece"/>
    <x v="10"/>
    <x v="0"/>
    <x v="0"/>
  </r>
  <r>
    <x v="2"/>
    <x v="3"/>
    <x v="11"/>
    <s v="Athina"/>
    <x v="10"/>
    <x v="0"/>
    <x v="150"/>
  </r>
  <r>
    <x v="2"/>
    <x v="3"/>
    <x v="12"/>
    <s v="Spain"/>
    <x v="10"/>
    <x v="0"/>
    <x v="0"/>
  </r>
  <r>
    <x v="2"/>
    <x v="3"/>
    <x v="12"/>
    <s v="Madrid"/>
    <x v="10"/>
    <x v="0"/>
    <x v="1660"/>
  </r>
  <r>
    <x v="2"/>
    <x v="3"/>
    <x v="13"/>
    <s v="France"/>
    <x v="10"/>
    <x v="0"/>
    <x v="0"/>
  </r>
  <r>
    <x v="2"/>
    <x v="3"/>
    <x v="13"/>
    <s v="Paris"/>
    <x v="10"/>
    <x v="0"/>
    <x v="948"/>
  </r>
  <r>
    <x v="2"/>
    <x v="3"/>
    <x v="13"/>
    <s v="Lille"/>
    <x v="10"/>
    <x v="0"/>
    <x v="853"/>
  </r>
  <r>
    <x v="2"/>
    <x v="3"/>
    <x v="13"/>
    <s v="Strasbourg"/>
    <x v="10"/>
    <x v="0"/>
    <x v="1522"/>
  </r>
  <r>
    <x v="2"/>
    <x v="3"/>
    <x v="13"/>
    <s v="Toulouse"/>
    <x v="10"/>
    <x v="0"/>
    <x v="853"/>
  </r>
  <r>
    <x v="2"/>
    <x v="3"/>
    <x v="13"/>
    <s v="Lyon"/>
    <x v="10"/>
    <x v="0"/>
    <x v="853"/>
  </r>
  <r>
    <x v="2"/>
    <x v="3"/>
    <x v="13"/>
    <s v="Marseille"/>
    <x v="10"/>
    <x v="0"/>
    <x v="853"/>
  </r>
  <r>
    <x v="2"/>
    <x v="3"/>
    <x v="14"/>
    <s v="Croatia"/>
    <x v="10"/>
    <x v="0"/>
    <x v="0"/>
  </r>
  <r>
    <x v="2"/>
    <x v="3"/>
    <x v="15"/>
    <s v="Italy"/>
    <x v="10"/>
    <x v="0"/>
    <x v="663"/>
  </r>
  <r>
    <x v="2"/>
    <x v="3"/>
    <x v="15"/>
    <s v="Nord-Ovest, Nord-Est, Centro (IT) (NUTS 2006)"/>
    <x v="10"/>
    <x v="0"/>
    <x v="0"/>
  </r>
  <r>
    <x v="2"/>
    <x v="3"/>
    <x v="15"/>
    <s v="Sud, Isole"/>
    <x v="10"/>
    <x v="0"/>
    <x v="0"/>
  </r>
  <r>
    <x v="2"/>
    <x v="3"/>
    <x v="16"/>
    <s v="Cyprus"/>
    <x v="10"/>
    <x v="0"/>
    <x v="0"/>
  </r>
  <r>
    <x v="2"/>
    <x v="3"/>
    <x v="17"/>
    <s v="Latvia"/>
    <x v="10"/>
    <x v="0"/>
    <x v="0"/>
  </r>
  <r>
    <x v="2"/>
    <x v="3"/>
    <x v="18"/>
    <s v="Lithuania"/>
    <x v="10"/>
    <x v="0"/>
    <x v="0"/>
  </r>
  <r>
    <x v="2"/>
    <x v="3"/>
    <x v="19"/>
    <s v="Luxembourg"/>
    <x v="10"/>
    <x v="0"/>
    <x v="1875"/>
  </r>
  <r>
    <x v="2"/>
    <x v="3"/>
    <x v="20"/>
    <s v="Hungary"/>
    <x v="10"/>
    <x v="0"/>
    <x v="460"/>
  </r>
  <r>
    <x v="2"/>
    <x v="3"/>
    <x v="21"/>
    <s v="Malta"/>
    <x v="10"/>
    <x v="0"/>
    <x v="2203"/>
  </r>
  <r>
    <x v="2"/>
    <x v="3"/>
    <x v="22"/>
    <s v="Netherlands"/>
    <x v="10"/>
    <x v="0"/>
    <x v="0"/>
  </r>
  <r>
    <x v="2"/>
    <x v="3"/>
    <x v="22"/>
    <s v="Noord-Holland"/>
    <x v="10"/>
    <x v="0"/>
    <x v="1617"/>
  </r>
  <r>
    <x v="2"/>
    <x v="3"/>
    <x v="22"/>
    <s v="Rotterdam"/>
    <x v="10"/>
    <x v="0"/>
    <x v="1801"/>
  </r>
  <r>
    <x v="2"/>
    <x v="3"/>
    <x v="22"/>
    <s v="Noord-Brabant"/>
    <x v="10"/>
    <x v="0"/>
    <x v="2089"/>
  </r>
  <r>
    <x v="2"/>
    <x v="3"/>
    <x v="23"/>
    <s v="Austria"/>
    <x v="10"/>
    <x v="0"/>
    <x v="0"/>
  </r>
  <r>
    <x v="2"/>
    <x v="3"/>
    <x v="23"/>
    <s v="Wien, Oberösterreich, Tirol"/>
    <x v="10"/>
    <x v="0"/>
    <x v="0"/>
  </r>
  <r>
    <x v="2"/>
    <x v="3"/>
    <x v="24"/>
    <s v="Poland"/>
    <x v="10"/>
    <x v="0"/>
    <x v="0"/>
  </r>
  <r>
    <x v="2"/>
    <x v="3"/>
    <x v="25"/>
    <s v="Portugal"/>
    <x v="10"/>
    <x v="0"/>
    <x v="0"/>
  </r>
  <r>
    <x v="2"/>
    <x v="3"/>
    <x v="25"/>
    <s v="Lisboa"/>
    <x v="10"/>
    <x v="0"/>
    <x v="1909"/>
  </r>
  <r>
    <x v="2"/>
    <x v="3"/>
    <x v="26"/>
    <s v="Romania"/>
    <x v="10"/>
    <x v="0"/>
    <x v="0"/>
  </r>
  <r>
    <x v="2"/>
    <x v="3"/>
    <x v="27"/>
    <s v="Slovenia"/>
    <x v="10"/>
    <x v="0"/>
    <x v="1899"/>
  </r>
  <r>
    <x v="2"/>
    <x v="3"/>
    <x v="28"/>
    <s v="Slovakia"/>
    <x v="10"/>
    <x v="0"/>
    <x v="0"/>
  </r>
  <r>
    <x v="2"/>
    <x v="3"/>
    <x v="29"/>
    <s v="Finland"/>
    <x v="10"/>
    <x v="0"/>
    <x v="1532"/>
  </r>
  <r>
    <x v="2"/>
    <x v="3"/>
    <x v="30"/>
    <s v="Sweden"/>
    <x v="10"/>
    <x v="0"/>
    <x v="0"/>
  </r>
  <r>
    <x v="2"/>
    <x v="3"/>
    <x v="31"/>
    <s v="United Kingdom"/>
    <x v="10"/>
    <x v="0"/>
    <x v="0"/>
  </r>
  <r>
    <x v="2"/>
    <x v="3"/>
    <x v="31"/>
    <s v="Leeds"/>
    <x v="10"/>
    <x v="0"/>
    <x v="1787"/>
  </r>
  <r>
    <x v="2"/>
    <x v="3"/>
    <x v="31"/>
    <s v="Birmingham"/>
    <x v="10"/>
    <x v="0"/>
    <x v="1374"/>
  </r>
  <r>
    <x v="2"/>
    <x v="3"/>
    <x v="31"/>
    <s v="London"/>
    <x v="10"/>
    <x v="0"/>
    <x v="836"/>
  </r>
  <r>
    <x v="2"/>
    <x v="3"/>
    <x v="31"/>
    <s v="Glasgow"/>
    <x v="10"/>
    <x v="0"/>
    <x v="2075"/>
  </r>
  <r>
    <x v="2"/>
    <x v="3"/>
    <x v="32"/>
    <s v="Norway"/>
    <x v="10"/>
    <x v="0"/>
    <x v="2100"/>
  </r>
  <r>
    <x v="2"/>
    <x v="3"/>
    <x v="33"/>
    <s v="Turkey"/>
    <x v="10"/>
    <x v="0"/>
    <x v="0"/>
  </r>
  <r>
    <x v="2"/>
    <x v="3"/>
    <x v="0"/>
    <s v="European Union (27 countries)"/>
    <x v="10"/>
    <x v="1"/>
    <x v="0"/>
  </r>
  <r>
    <x v="2"/>
    <x v="3"/>
    <x v="1"/>
    <s v="European Union (25 countries)"/>
    <x v="10"/>
    <x v="1"/>
    <x v="0"/>
  </r>
  <r>
    <x v="2"/>
    <x v="3"/>
    <x v="2"/>
    <s v="European Union (15 countries)"/>
    <x v="10"/>
    <x v="1"/>
    <x v="0"/>
  </r>
  <r>
    <x v="2"/>
    <x v="3"/>
    <x v="3"/>
    <s v="Euro area (EA11-2000, EA12-2006, EA13-2007, EA15-2008, EA16-2010, EA17)"/>
    <x v="10"/>
    <x v="1"/>
    <x v="0"/>
  </r>
  <r>
    <x v="2"/>
    <x v="3"/>
    <x v="4"/>
    <s v="Belgium"/>
    <x v="10"/>
    <x v="1"/>
    <x v="1830"/>
  </r>
  <r>
    <x v="2"/>
    <x v="3"/>
    <x v="5"/>
    <s v="Bulgaria"/>
    <x v="10"/>
    <x v="1"/>
    <x v="0"/>
  </r>
  <r>
    <x v="2"/>
    <x v="3"/>
    <x v="6"/>
    <s v="Czech Republic"/>
    <x v="10"/>
    <x v="1"/>
    <x v="0"/>
  </r>
  <r>
    <x v="2"/>
    <x v="3"/>
    <x v="7"/>
    <s v="Denmark"/>
    <x v="10"/>
    <x v="1"/>
    <x v="341"/>
  </r>
  <r>
    <x v="2"/>
    <x v="3"/>
    <x v="7"/>
    <s v="København"/>
    <x v="10"/>
    <x v="1"/>
    <x v="0"/>
  </r>
  <r>
    <x v="2"/>
    <x v="3"/>
    <x v="8"/>
    <s v="Germany (until 1990 former territory of the FRG)"/>
    <x v="10"/>
    <x v="1"/>
    <x v="0"/>
  </r>
  <r>
    <x v="2"/>
    <x v="3"/>
    <x v="8"/>
    <s v="Stuttgart"/>
    <x v="10"/>
    <x v="1"/>
    <x v="499"/>
  </r>
  <r>
    <x v="2"/>
    <x v="3"/>
    <x v="8"/>
    <s v="München"/>
    <x v="10"/>
    <x v="1"/>
    <x v="430"/>
  </r>
  <r>
    <x v="2"/>
    <x v="3"/>
    <x v="8"/>
    <s v="Hamburg"/>
    <x v="10"/>
    <x v="1"/>
    <x v="1761"/>
  </r>
  <r>
    <x v="2"/>
    <x v="3"/>
    <x v="8"/>
    <s v="Frankfurt am Main"/>
    <x v="10"/>
    <x v="1"/>
    <x v="1338"/>
  </r>
  <r>
    <x v="2"/>
    <x v="3"/>
    <x v="8"/>
    <s v="Rostock"/>
    <x v="10"/>
    <x v="1"/>
    <x v="1648"/>
  </r>
  <r>
    <x v="2"/>
    <x v="3"/>
    <x v="8"/>
    <s v="Hannover"/>
    <x v="10"/>
    <x v="1"/>
    <x v="1717"/>
  </r>
  <r>
    <x v="2"/>
    <x v="3"/>
    <x v="8"/>
    <s v="Düsseldorf"/>
    <x v="10"/>
    <x v="1"/>
    <x v="1142"/>
  </r>
  <r>
    <x v="2"/>
    <x v="3"/>
    <x v="8"/>
    <s v="Leipzig"/>
    <x v="10"/>
    <x v="1"/>
    <x v="131"/>
  </r>
  <r>
    <x v="2"/>
    <x v="3"/>
    <x v="8"/>
    <s v="Erfurt"/>
    <x v="10"/>
    <x v="1"/>
    <x v="311"/>
  </r>
  <r>
    <x v="2"/>
    <x v="3"/>
    <x v="8"/>
    <s v="Germany - South"/>
    <x v="10"/>
    <x v="1"/>
    <x v="1893"/>
  </r>
  <r>
    <x v="2"/>
    <x v="3"/>
    <x v="8"/>
    <s v="Germany - West"/>
    <x v="10"/>
    <x v="1"/>
    <x v="91"/>
  </r>
  <r>
    <x v="2"/>
    <x v="3"/>
    <x v="9"/>
    <s v="Estonia"/>
    <x v="10"/>
    <x v="1"/>
    <x v="0"/>
  </r>
  <r>
    <x v="2"/>
    <x v="3"/>
    <x v="10"/>
    <s v="Ireland"/>
    <x v="10"/>
    <x v="1"/>
    <x v="0"/>
  </r>
  <r>
    <x v="2"/>
    <x v="3"/>
    <x v="10"/>
    <s v="Dublin"/>
    <x v="10"/>
    <x v="1"/>
    <x v="410"/>
  </r>
  <r>
    <x v="2"/>
    <x v="3"/>
    <x v="11"/>
    <s v="Greece"/>
    <x v="10"/>
    <x v="1"/>
    <x v="0"/>
  </r>
  <r>
    <x v="2"/>
    <x v="3"/>
    <x v="11"/>
    <s v="Athina"/>
    <x v="10"/>
    <x v="1"/>
    <x v="1501"/>
  </r>
  <r>
    <x v="2"/>
    <x v="3"/>
    <x v="12"/>
    <s v="Spain"/>
    <x v="10"/>
    <x v="1"/>
    <x v="0"/>
  </r>
  <r>
    <x v="2"/>
    <x v="3"/>
    <x v="12"/>
    <s v="Madrid"/>
    <x v="10"/>
    <x v="1"/>
    <x v="607"/>
  </r>
  <r>
    <x v="2"/>
    <x v="3"/>
    <x v="13"/>
    <s v="France"/>
    <x v="10"/>
    <x v="1"/>
    <x v="0"/>
  </r>
  <r>
    <x v="2"/>
    <x v="3"/>
    <x v="13"/>
    <s v="Paris"/>
    <x v="10"/>
    <x v="1"/>
    <x v="678"/>
  </r>
  <r>
    <x v="2"/>
    <x v="3"/>
    <x v="13"/>
    <s v="Lille"/>
    <x v="10"/>
    <x v="1"/>
    <x v="38"/>
  </r>
  <r>
    <x v="2"/>
    <x v="3"/>
    <x v="13"/>
    <s v="Strasbourg"/>
    <x v="10"/>
    <x v="1"/>
    <x v="1096"/>
  </r>
  <r>
    <x v="2"/>
    <x v="3"/>
    <x v="13"/>
    <s v="Toulouse"/>
    <x v="10"/>
    <x v="1"/>
    <x v="38"/>
  </r>
  <r>
    <x v="2"/>
    <x v="3"/>
    <x v="13"/>
    <s v="Lyon"/>
    <x v="10"/>
    <x v="1"/>
    <x v="38"/>
  </r>
  <r>
    <x v="2"/>
    <x v="3"/>
    <x v="13"/>
    <s v="Marseille"/>
    <x v="10"/>
    <x v="1"/>
    <x v="38"/>
  </r>
  <r>
    <x v="2"/>
    <x v="3"/>
    <x v="14"/>
    <s v="Croatia"/>
    <x v="10"/>
    <x v="1"/>
    <x v="0"/>
  </r>
  <r>
    <x v="2"/>
    <x v="3"/>
    <x v="15"/>
    <s v="Italy"/>
    <x v="10"/>
    <x v="1"/>
    <x v="1282"/>
  </r>
  <r>
    <x v="2"/>
    <x v="3"/>
    <x v="15"/>
    <s v="Nord-Ovest, Nord-Est, Centro (IT) (NUTS 2006)"/>
    <x v="10"/>
    <x v="1"/>
    <x v="0"/>
  </r>
  <r>
    <x v="2"/>
    <x v="3"/>
    <x v="15"/>
    <s v="Sud, Isole"/>
    <x v="10"/>
    <x v="1"/>
    <x v="0"/>
  </r>
  <r>
    <x v="2"/>
    <x v="3"/>
    <x v="16"/>
    <s v="Cyprus"/>
    <x v="10"/>
    <x v="1"/>
    <x v="0"/>
  </r>
  <r>
    <x v="2"/>
    <x v="3"/>
    <x v="17"/>
    <s v="Latvia"/>
    <x v="10"/>
    <x v="1"/>
    <x v="0"/>
  </r>
  <r>
    <x v="2"/>
    <x v="3"/>
    <x v="18"/>
    <s v="Lithuania"/>
    <x v="10"/>
    <x v="1"/>
    <x v="0"/>
  </r>
  <r>
    <x v="2"/>
    <x v="3"/>
    <x v="19"/>
    <s v="Luxembourg"/>
    <x v="10"/>
    <x v="1"/>
    <x v="1147"/>
  </r>
  <r>
    <x v="2"/>
    <x v="3"/>
    <x v="20"/>
    <s v="Hungary"/>
    <x v="10"/>
    <x v="1"/>
    <x v="1559"/>
  </r>
  <r>
    <x v="2"/>
    <x v="3"/>
    <x v="21"/>
    <s v="Malta"/>
    <x v="10"/>
    <x v="1"/>
    <x v="1588"/>
  </r>
  <r>
    <x v="2"/>
    <x v="3"/>
    <x v="22"/>
    <s v="Netherlands"/>
    <x v="10"/>
    <x v="1"/>
    <x v="0"/>
  </r>
  <r>
    <x v="2"/>
    <x v="3"/>
    <x v="22"/>
    <s v="Noord-Holland"/>
    <x v="10"/>
    <x v="1"/>
    <x v="88"/>
  </r>
  <r>
    <x v="2"/>
    <x v="3"/>
    <x v="22"/>
    <s v="Rotterdam"/>
    <x v="10"/>
    <x v="1"/>
    <x v="1249"/>
  </r>
  <r>
    <x v="2"/>
    <x v="3"/>
    <x v="22"/>
    <s v="Noord-Brabant"/>
    <x v="10"/>
    <x v="1"/>
    <x v="1688"/>
  </r>
  <r>
    <x v="2"/>
    <x v="3"/>
    <x v="23"/>
    <s v="Austria"/>
    <x v="10"/>
    <x v="1"/>
    <x v="0"/>
  </r>
  <r>
    <x v="2"/>
    <x v="3"/>
    <x v="23"/>
    <s v="Wien, Oberösterreich, Tirol"/>
    <x v="10"/>
    <x v="1"/>
    <x v="0"/>
  </r>
  <r>
    <x v="2"/>
    <x v="3"/>
    <x v="24"/>
    <s v="Poland"/>
    <x v="10"/>
    <x v="1"/>
    <x v="0"/>
  </r>
  <r>
    <x v="2"/>
    <x v="3"/>
    <x v="25"/>
    <s v="Portugal"/>
    <x v="10"/>
    <x v="1"/>
    <x v="0"/>
  </r>
  <r>
    <x v="2"/>
    <x v="3"/>
    <x v="25"/>
    <s v="Lisboa"/>
    <x v="10"/>
    <x v="1"/>
    <x v="1096"/>
  </r>
  <r>
    <x v="2"/>
    <x v="3"/>
    <x v="26"/>
    <s v="Romania"/>
    <x v="10"/>
    <x v="1"/>
    <x v="0"/>
  </r>
  <r>
    <x v="2"/>
    <x v="3"/>
    <x v="27"/>
    <s v="Slovenia"/>
    <x v="10"/>
    <x v="1"/>
    <x v="436"/>
  </r>
  <r>
    <x v="2"/>
    <x v="3"/>
    <x v="28"/>
    <s v="Slovakia"/>
    <x v="10"/>
    <x v="1"/>
    <x v="0"/>
  </r>
  <r>
    <x v="2"/>
    <x v="3"/>
    <x v="29"/>
    <s v="Finland"/>
    <x v="10"/>
    <x v="1"/>
    <x v="545"/>
  </r>
  <r>
    <x v="2"/>
    <x v="3"/>
    <x v="30"/>
    <s v="Sweden"/>
    <x v="10"/>
    <x v="1"/>
    <x v="0"/>
  </r>
  <r>
    <x v="2"/>
    <x v="3"/>
    <x v="31"/>
    <s v="United Kingdom"/>
    <x v="10"/>
    <x v="1"/>
    <x v="0"/>
  </r>
  <r>
    <x v="2"/>
    <x v="3"/>
    <x v="31"/>
    <s v="Leeds"/>
    <x v="10"/>
    <x v="1"/>
    <x v="1815"/>
  </r>
  <r>
    <x v="2"/>
    <x v="3"/>
    <x v="31"/>
    <s v="Birmingham"/>
    <x v="10"/>
    <x v="1"/>
    <x v="1820"/>
  </r>
  <r>
    <x v="2"/>
    <x v="3"/>
    <x v="31"/>
    <s v="London"/>
    <x v="10"/>
    <x v="1"/>
    <x v="1942"/>
  </r>
  <r>
    <x v="2"/>
    <x v="3"/>
    <x v="31"/>
    <s v="Glasgow"/>
    <x v="10"/>
    <x v="1"/>
    <x v="1128"/>
  </r>
  <r>
    <x v="2"/>
    <x v="3"/>
    <x v="32"/>
    <s v="Norway"/>
    <x v="10"/>
    <x v="1"/>
    <x v="1791"/>
  </r>
  <r>
    <x v="2"/>
    <x v="3"/>
    <x v="33"/>
    <s v="Turkey"/>
    <x v="10"/>
    <x v="1"/>
    <x v="0"/>
  </r>
  <r>
    <x v="2"/>
    <x v="3"/>
    <x v="0"/>
    <s v="European Union (27 countries)"/>
    <x v="11"/>
    <x v="0"/>
    <x v="0"/>
  </r>
  <r>
    <x v="2"/>
    <x v="3"/>
    <x v="1"/>
    <s v="European Union (25 countries)"/>
    <x v="11"/>
    <x v="0"/>
    <x v="0"/>
  </r>
  <r>
    <x v="2"/>
    <x v="3"/>
    <x v="2"/>
    <s v="European Union (15 countries)"/>
    <x v="11"/>
    <x v="0"/>
    <x v="0"/>
  </r>
  <r>
    <x v="2"/>
    <x v="3"/>
    <x v="3"/>
    <s v="Euro area (EA11-2000, EA12-2006, EA13-2007, EA15-2008, EA16-2010, EA17)"/>
    <x v="11"/>
    <x v="0"/>
    <x v="0"/>
  </r>
  <r>
    <x v="2"/>
    <x v="3"/>
    <x v="4"/>
    <s v="Belgium"/>
    <x v="11"/>
    <x v="0"/>
    <x v="246"/>
  </r>
  <r>
    <x v="2"/>
    <x v="3"/>
    <x v="5"/>
    <s v="Bulgaria"/>
    <x v="11"/>
    <x v="0"/>
    <x v="0"/>
  </r>
  <r>
    <x v="2"/>
    <x v="3"/>
    <x v="6"/>
    <s v="Czech Republic"/>
    <x v="11"/>
    <x v="0"/>
    <x v="0"/>
  </r>
  <r>
    <x v="2"/>
    <x v="3"/>
    <x v="7"/>
    <s v="Denmark"/>
    <x v="11"/>
    <x v="0"/>
    <x v="1379"/>
  </r>
  <r>
    <x v="2"/>
    <x v="3"/>
    <x v="7"/>
    <s v="København"/>
    <x v="11"/>
    <x v="0"/>
    <x v="0"/>
  </r>
  <r>
    <x v="2"/>
    <x v="3"/>
    <x v="8"/>
    <s v="Germany (until 1990 former territory of the FRG)"/>
    <x v="11"/>
    <x v="0"/>
    <x v="0"/>
  </r>
  <r>
    <x v="2"/>
    <x v="3"/>
    <x v="8"/>
    <s v="Stuttgart"/>
    <x v="11"/>
    <x v="0"/>
    <x v="366"/>
  </r>
  <r>
    <x v="2"/>
    <x v="3"/>
    <x v="8"/>
    <s v="München"/>
    <x v="11"/>
    <x v="0"/>
    <x v="825"/>
  </r>
  <r>
    <x v="2"/>
    <x v="3"/>
    <x v="8"/>
    <s v="Hamburg"/>
    <x v="11"/>
    <x v="0"/>
    <x v="1261"/>
  </r>
  <r>
    <x v="2"/>
    <x v="3"/>
    <x v="8"/>
    <s v="Frankfurt am Main"/>
    <x v="11"/>
    <x v="0"/>
    <x v="1097"/>
  </r>
  <r>
    <x v="2"/>
    <x v="3"/>
    <x v="8"/>
    <s v="Rostock"/>
    <x v="11"/>
    <x v="0"/>
    <x v="581"/>
  </r>
  <r>
    <x v="2"/>
    <x v="3"/>
    <x v="8"/>
    <s v="Hannover"/>
    <x v="11"/>
    <x v="0"/>
    <x v="1219"/>
  </r>
  <r>
    <x v="2"/>
    <x v="3"/>
    <x v="8"/>
    <s v="Düsseldorf"/>
    <x v="11"/>
    <x v="0"/>
    <x v="263"/>
  </r>
  <r>
    <x v="2"/>
    <x v="3"/>
    <x v="8"/>
    <s v="Leipzig"/>
    <x v="11"/>
    <x v="0"/>
    <x v="1163"/>
  </r>
  <r>
    <x v="2"/>
    <x v="3"/>
    <x v="8"/>
    <s v="Erfurt"/>
    <x v="11"/>
    <x v="0"/>
    <x v="1894"/>
  </r>
  <r>
    <x v="2"/>
    <x v="3"/>
    <x v="8"/>
    <s v="Germany - South"/>
    <x v="11"/>
    <x v="0"/>
    <x v="1326"/>
  </r>
  <r>
    <x v="2"/>
    <x v="3"/>
    <x v="8"/>
    <s v="Germany - West"/>
    <x v="11"/>
    <x v="0"/>
    <x v="357"/>
  </r>
  <r>
    <x v="2"/>
    <x v="3"/>
    <x v="9"/>
    <s v="Estonia"/>
    <x v="11"/>
    <x v="0"/>
    <x v="0"/>
  </r>
  <r>
    <x v="2"/>
    <x v="3"/>
    <x v="10"/>
    <s v="Ireland"/>
    <x v="11"/>
    <x v="0"/>
    <x v="0"/>
  </r>
  <r>
    <x v="2"/>
    <x v="3"/>
    <x v="10"/>
    <s v="Dublin"/>
    <x v="11"/>
    <x v="0"/>
    <x v="1847"/>
  </r>
  <r>
    <x v="2"/>
    <x v="3"/>
    <x v="11"/>
    <s v="Greece"/>
    <x v="11"/>
    <x v="0"/>
    <x v="0"/>
  </r>
  <r>
    <x v="2"/>
    <x v="3"/>
    <x v="11"/>
    <s v="Athina"/>
    <x v="11"/>
    <x v="0"/>
    <x v="1682"/>
  </r>
  <r>
    <x v="2"/>
    <x v="3"/>
    <x v="12"/>
    <s v="Spain"/>
    <x v="11"/>
    <x v="0"/>
    <x v="0"/>
  </r>
  <r>
    <x v="2"/>
    <x v="3"/>
    <x v="12"/>
    <s v="Madrid"/>
    <x v="11"/>
    <x v="0"/>
    <x v="551"/>
  </r>
  <r>
    <x v="2"/>
    <x v="3"/>
    <x v="13"/>
    <s v="France"/>
    <x v="11"/>
    <x v="0"/>
    <x v="0"/>
  </r>
  <r>
    <x v="2"/>
    <x v="3"/>
    <x v="13"/>
    <s v="Paris"/>
    <x v="11"/>
    <x v="0"/>
    <x v="487"/>
  </r>
  <r>
    <x v="2"/>
    <x v="3"/>
    <x v="13"/>
    <s v="Lille"/>
    <x v="11"/>
    <x v="0"/>
    <x v="457"/>
  </r>
  <r>
    <x v="2"/>
    <x v="3"/>
    <x v="13"/>
    <s v="Strasbourg"/>
    <x v="11"/>
    <x v="0"/>
    <x v="769"/>
  </r>
  <r>
    <x v="2"/>
    <x v="3"/>
    <x v="13"/>
    <s v="Toulouse"/>
    <x v="11"/>
    <x v="0"/>
    <x v="457"/>
  </r>
  <r>
    <x v="2"/>
    <x v="3"/>
    <x v="13"/>
    <s v="Lyon"/>
    <x v="11"/>
    <x v="0"/>
    <x v="457"/>
  </r>
  <r>
    <x v="2"/>
    <x v="3"/>
    <x v="13"/>
    <s v="Marseille"/>
    <x v="11"/>
    <x v="0"/>
    <x v="457"/>
  </r>
  <r>
    <x v="2"/>
    <x v="3"/>
    <x v="14"/>
    <s v="Croatia"/>
    <x v="11"/>
    <x v="0"/>
    <x v="0"/>
  </r>
  <r>
    <x v="2"/>
    <x v="3"/>
    <x v="15"/>
    <s v="Italy"/>
    <x v="11"/>
    <x v="0"/>
    <x v="2229"/>
  </r>
  <r>
    <x v="2"/>
    <x v="3"/>
    <x v="15"/>
    <s v="Nord-Ovest, Nord-Est, Centro (IT) (NUTS 2006)"/>
    <x v="11"/>
    <x v="0"/>
    <x v="0"/>
  </r>
  <r>
    <x v="2"/>
    <x v="3"/>
    <x v="15"/>
    <s v="Sud, Isole"/>
    <x v="11"/>
    <x v="0"/>
    <x v="0"/>
  </r>
  <r>
    <x v="2"/>
    <x v="3"/>
    <x v="16"/>
    <s v="Cyprus"/>
    <x v="11"/>
    <x v="0"/>
    <x v="0"/>
  </r>
  <r>
    <x v="2"/>
    <x v="3"/>
    <x v="17"/>
    <s v="Latvia"/>
    <x v="11"/>
    <x v="0"/>
    <x v="0"/>
  </r>
  <r>
    <x v="2"/>
    <x v="3"/>
    <x v="18"/>
    <s v="Lithuania"/>
    <x v="11"/>
    <x v="0"/>
    <x v="0"/>
  </r>
  <r>
    <x v="2"/>
    <x v="3"/>
    <x v="19"/>
    <s v="Luxembourg"/>
    <x v="11"/>
    <x v="0"/>
    <x v="108"/>
  </r>
  <r>
    <x v="2"/>
    <x v="3"/>
    <x v="20"/>
    <s v="Hungary"/>
    <x v="11"/>
    <x v="0"/>
    <x v="1598"/>
  </r>
  <r>
    <x v="2"/>
    <x v="3"/>
    <x v="21"/>
    <s v="Malta"/>
    <x v="11"/>
    <x v="0"/>
    <x v="1284"/>
  </r>
  <r>
    <x v="2"/>
    <x v="3"/>
    <x v="22"/>
    <s v="Netherlands"/>
    <x v="11"/>
    <x v="0"/>
    <x v="0"/>
  </r>
  <r>
    <x v="2"/>
    <x v="3"/>
    <x v="22"/>
    <s v="Noord-Holland"/>
    <x v="11"/>
    <x v="0"/>
    <x v="1823"/>
  </r>
  <r>
    <x v="2"/>
    <x v="3"/>
    <x v="22"/>
    <s v="Rotterdam"/>
    <x v="11"/>
    <x v="0"/>
    <x v="131"/>
  </r>
  <r>
    <x v="2"/>
    <x v="3"/>
    <x v="22"/>
    <s v="Noord-Brabant"/>
    <x v="11"/>
    <x v="0"/>
    <x v="87"/>
  </r>
  <r>
    <x v="2"/>
    <x v="3"/>
    <x v="23"/>
    <s v="Austria"/>
    <x v="11"/>
    <x v="0"/>
    <x v="0"/>
  </r>
  <r>
    <x v="2"/>
    <x v="3"/>
    <x v="23"/>
    <s v="Wien, Oberösterreich, Tirol"/>
    <x v="11"/>
    <x v="0"/>
    <x v="2070"/>
  </r>
  <r>
    <x v="2"/>
    <x v="3"/>
    <x v="24"/>
    <s v="Poland"/>
    <x v="11"/>
    <x v="0"/>
    <x v="0"/>
  </r>
  <r>
    <x v="2"/>
    <x v="3"/>
    <x v="25"/>
    <s v="Portugal"/>
    <x v="11"/>
    <x v="0"/>
    <x v="0"/>
  </r>
  <r>
    <x v="2"/>
    <x v="3"/>
    <x v="25"/>
    <s v="Lisboa"/>
    <x v="11"/>
    <x v="0"/>
    <x v="19"/>
  </r>
  <r>
    <x v="2"/>
    <x v="3"/>
    <x v="26"/>
    <s v="Romania"/>
    <x v="11"/>
    <x v="0"/>
    <x v="0"/>
  </r>
  <r>
    <x v="2"/>
    <x v="3"/>
    <x v="27"/>
    <s v="Slovenia"/>
    <x v="11"/>
    <x v="0"/>
    <x v="530"/>
  </r>
  <r>
    <x v="2"/>
    <x v="3"/>
    <x v="28"/>
    <s v="Slovakia"/>
    <x v="11"/>
    <x v="0"/>
    <x v="0"/>
  </r>
  <r>
    <x v="2"/>
    <x v="3"/>
    <x v="29"/>
    <s v="Finland"/>
    <x v="11"/>
    <x v="0"/>
    <x v="1699"/>
  </r>
  <r>
    <x v="2"/>
    <x v="3"/>
    <x v="30"/>
    <s v="Sweden"/>
    <x v="11"/>
    <x v="0"/>
    <x v="0"/>
  </r>
  <r>
    <x v="2"/>
    <x v="3"/>
    <x v="31"/>
    <s v="United Kingdom"/>
    <x v="11"/>
    <x v="0"/>
    <x v="0"/>
  </r>
  <r>
    <x v="2"/>
    <x v="3"/>
    <x v="31"/>
    <s v="Leeds"/>
    <x v="11"/>
    <x v="0"/>
    <x v="1812"/>
  </r>
  <r>
    <x v="2"/>
    <x v="3"/>
    <x v="31"/>
    <s v="Birmingham"/>
    <x v="11"/>
    <x v="0"/>
    <x v="1128"/>
  </r>
  <r>
    <x v="2"/>
    <x v="3"/>
    <x v="31"/>
    <s v="London"/>
    <x v="11"/>
    <x v="0"/>
    <x v="1941"/>
  </r>
  <r>
    <x v="2"/>
    <x v="3"/>
    <x v="31"/>
    <s v="Glasgow"/>
    <x v="11"/>
    <x v="0"/>
    <x v="970"/>
  </r>
  <r>
    <x v="2"/>
    <x v="3"/>
    <x v="32"/>
    <s v="Norway"/>
    <x v="11"/>
    <x v="0"/>
    <x v="2176"/>
  </r>
  <r>
    <x v="2"/>
    <x v="3"/>
    <x v="33"/>
    <s v="Turkey"/>
    <x v="11"/>
    <x v="0"/>
    <x v="0"/>
  </r>
  <r>
    <x v="2"/>
    <x v="3"/>
    <x v="0"/>
    <s v="European Union (27 countries)"/>
    <x v="11"/>
    <x v="1"/>
    <x v="0"/>
  </r>
  <r>
    <x v="2"/>
    <x v="3"/>
    <x v="1"/>
    <s v="European Union (25 countries)"/>
    <x v="11"/>
    <x v="1"/>
    <x v="0"/>
  </r>
  <r>
    <x v="2"/>
    <x v="3"/>
    <x v="2"/>
    <s v="European Union (15 countries)"/>
    <x v="11"/>
    <x v="1"/>
    <x v="0"/>
  </r>
  <r>
    <x v="2"/>
    <x v="3"/>
    <x v="3"/>
    <s v="Euro area (EA11-2000, EA12-2006, EA13-2007, EA15-2008, EA16-2010, EA17)"/>
    <x v="11"/>
    <x v="1"/>
    <x v="0"/>
  </r>
  <r>
    <x v="2"/>
    <x v="3"/>
    <x v="4"/>
    <s v="Belgium"/>
    <x v="11"/>
    <x v="1"/>
    <x v="764"/>
  </r>
  <r>
    <x v="2"/>
    <x v="3"/>
    <x v="5"/>
    <s v="Bulgaria"/>
    <x v="11"/>
    <x v="1"/>
    <x v="0"/>
  </r>
  <r>
    <x v="2"/>
    <x v="3"/>
    <x v="6"/>
    <s v="Czech Republic"/>
    <x v="11"/>
    <x v="1"/>
    <x v="0"/>
  </r>
  <r>
    <x v="2"/>
    <x v="3"/>
    <x v="7"/>
    <s v="Denmark"/>
    <x v="11"/>
    <x v="1"/>
    <x v="1549"/>
  </r>
  <r>
    <x v="2"/>
    <x v="3"/>
    <x v="7"/>
    <s v="København"/>
    <x v="11"/>
    <x v="1"/>
    <x v="0"/>
  </r>
  <r>
    <x v="2"/>
    <x v="3"/>
    <x v="8"/>
    <s v="Germany (until 1990 former territory of the FRG)"/>
    <x v="11"/>
    <x v="1"/>
    <x v="0"/>
  </r>
  <r>
    <x v="2"/>
    <x v="3"/>
    <x v="8"/>
    <s v="Stuttgart"/>
    <x v="11"/>
    <x v="1"/>
    <x v="1664"/>
  </r>
  <r>
    <x v="2"/>
    <x v="3"/>
    <x v="8"/>
    <s v="München"/>
    <x v="11"/>
    <x v="1"/>
    <x v="558"/>
  </r>
  <r>
    <x v="2"/>
    <x v="3"/>
    <x v="8"/>
    <s v="Hamburg"/>
    <x v="11"/>
    <x v="1"/>
    <x v="1379"/>
  </r>
  <r>
    <x v="2"/>
    <x v="3"/>
    <x v="8"/>
    <s v="Frankfurt am Main"/>
    <x v="11"/>
    <x v="1"/>
    <x v="1081"/>
  </r>
  <r>
    <x v="2"/>
    <x v="3"/>
    <x v="8"/>
    <s v="Rostock"/>
    <x v="11"/>
    <x v="1"/>
    <x v="1391"/>
  </r>
  <r>
    <x v="2"/>
    <x v="3"/>
    <x v="8"/>
    <s v="Hannover"/>
    <x v="11"/>
    <x v="1"/>
    <x v="1732"/>
  </r>
  <r>
    <x v="2"/>
    <x v="3"/>
    <x v="8"/>
    <s v="Düsseldorf"/>
    <x v="11"/>
    <x v="1"/>
    <x v="424"/>
  </r>
  <r>
    <x v="2"/>
    <x v="3"/>
    <x v="8"/>
    <s v="Leipzig"/>
    <x v="11"/>
    <x v="1"/>
    <x v="1855"/>
  </r>
  <r>
    <x v="2"/>
    <x v="3"/>
    <x v="8"/>
    <s v="Erfurt"/>
    <x v="11"/>
    <x v="1"/>
    <x v="728"/>
  </r>
  <r>
    <x v="2"/>
    <x v="3"/>
    <x v="8"/>
    <s v="Germany - South"/>
    <x v="11"/>
    <x v="1"/>
    <x v="1026"/>
  </r>
  <r>
    <x v="2"/>
    <x v="3"/>
    <x v="8"/>
    <s v="Germany - West"/>
    <x v="11"/>
    <x v="1"/>
    <x v="792"/>
  </r>
  <r>
    <x v="2"/>
    <x v="3"/>
    <x v="9"/>
    <s v="Estonia"/>
    <x v="11"/>
    <x v="1"/>
    <x v="0"/>
  </r>
  <r>
    <x v="2"/>
    <x v="3"/>
    <x v="10"/>
    <s v="Ireland"/>
    <x v="11"/>
    <x v="1"/>
    <x v="0"/>
  </r>
  <r>
    <x v="2"/>
    <x v="3"/>
    <x v="10"/>
    <s v="Dublin"/>
    <x v="11"/>
    <x v="1"/>
    <x v="1815"/>
  </r>
  <r>
    <x v="2"/>
    <x v="3"/>
    <x v="11"/>
    <s v="Greece"/>
    <x v="11"/>
    <x v="1"/>
    <x v="0"/>
  </r>
  <r>
    <x v="2"/>
    <x v="3"/>
    <x v="11"/>
    <s v="Athina"/>
    <x v="11"/>
    <x v="1"/>
    <x v="1701"/>
  </r>
  <r>
    <x v="2"/>
    <x v="3"/>
    <x v="12"/>
    <s v="Spain"/>
    <x v="11"/>
    <x v="1"/>
    <x v="0"/>
  </r>
  <r>
    <x v="2"/>
    <x v="3"/>
    <x v="12"/>
    <s v="Madrid"/>
    <x v="11"/>
    <x v="1"/>
    <x v="650"/>
  </r>
  <r>
    <x v="2"/>
    <x v="3"/>
    <x v="13"/>
    <s v="France"/>
    <x v="11"/>
    <x v="1"/>
    <x v="0"/>
  </r>
  <r>
    <x v="2"/>
    <x v="3"/>
    <x v="13"/>
    <s v="Paris"/>
    <x v="11"/>
    <x v="1"/>
    <x v="223"/>
  </r>
  <r>
    <x v="2"/>
    <x v="3"/>
    <x v="13"/>
    <s v="Lille"/>
    <x v="11"/>
    <x v="1"/>
    <x v="1825"/>
  </r>
  <r>
    <x v="2"/>
    <x v="3"/>
    <x v="13"/>
    <s v="Strasbourg"/>
    <x v="11"/>
    <x v="1"/>
    <x v="156"/>
  </r>
  <r>
    <x v="2"/>
    <x v="3"/>
    <x v="13"/>
    <s v="Toulouse"/>
    <x v="11"/>
    <x v="1"/>
    <x v="1825"/>
  </r>
  <r>
    <x v="2"/>
    <x v="3"/>
    <x v="13"/>
    <s v="Lyon"/>
    <x v="11"/>
    <x v="1"/>
    <x v="1825"/>
  </r>
  <r>
    <x v="2"/>
    <x v="3"/>
    <x v="13"/>
    <s v="Marseille"/>
    <x v="11"/>
    <x v="1"/>
    <x v="1825"/>
  </r>
  <r>
    <x v="2"/>
    <x v="3"/>
    <x v="14"/>
    <s v="Croatia"/>
    <x v="11"/>
    <x v="1"/>
    <x v="0"/>
  </r>
  <r>
    <x v="2"/>
    <x v="3"/>
    <x v="15"/>
    <s v="Italy"/>
    <x v="11"/>
    <x v="1"/>
    <x v="1979"/>
  </r>
  <r>
    <x v="2"/>
    <x v="3"/>
    <x v="15"/>
    <s v="Nord-Ovest, Nord-Est, Centro (IT) (NUTS 2006)"/>
    <x v="11"/>
    <x v="1"/>
    <x v="0"/>
  </r>
  <r>
    <x v="2"/>
    <x v="3"/>
    <x v="15"/>
    <s v="Sud, Isole"/>
    <x v="11"/>
    <x v="1"/>
    <x v="0"/>
  </r>
  <r>
    <x v="2"/>
    <x v="3"/>
    <x v="16"/>
    <s v="Cyprus"/>
    <x v="11"/>
    <x v="1"/>
    <x v="0"/>
  </r>
  <r>
    <x v="2"/>
    <x v="3"/>
    <x v="17"/>
    <s v="Latvia"/>
    <x v="11"/>
    <x v="1"/>
    <x v="0"/>
  </r>
  <r>
    <x v="2"/>
    <x v="3"/>
    <x v="18"/>
    <s v="Lithuania"/>
    <x v="11"/>
    <x v="1"/>
    <x v="0"/>
  </r>
  <r>
    <x v="2"/>
    <x v="3"/>
    <x v="19"/>
    <s v="Luxembourg"/>
    <x v="11"/>
    <x v="1"/>
    <x v="2014"/>
  </r>
  <r>
    <x v="2"/>
    <x v="3"/>
    <x v="20"/>
    <s v="Hungary"/>
    <x v="11"/>
    <x v="1"/>
    <x v="2183"/>
  </r>
  <r>
    <x v="2"/>
    <x v="3"/>
    <x v="21"/>
    <s v="Malta"/>
    <x v="11"/>
    <x v="1"/>
    <x v="1764"/>
  </r>
  <r>
    <x v="2"/>
    <x v="3"/>
    <x v="22"/>
    <s v="Netherlands"/>
    <x v="11"/>
    <x v="1"/>
    <x v="0"/>
  </r>
  <r>
    <x v="2"/>
    <x v="3"/>
    <x v="22"/>
    <s v="Noord-Holland"/>
    <x v="11"/>
    <x v="1"/>
    <x v="1118"/>
  </r>
  <r>
    <x v="2"/>
    <x v="3"/>
    <x v="22"/>
    <s v="Rotterdam"/>
    <x v="11"/>
    <x v="1"/>
    <x v="220"/>
  </r>
  <r>
    <x v="2"/>
    <x v="3"/>
    <x v="22"/>
    <s v="Noord-Brabant"/>
    <x v="11"/>
    <x v="1"/>
    <x v="605"/>
  </r>
  <r>
    <x v="2"/>
    <x v="3"/>
    <x v="23"/>
    <s v="Austria"/>
    <x v="11"/>
    <x v="1"/>
    <x v="0"/>
  </r>
  <r>
    <x v="2"/>
    <x v="3"/>
    <x v="23"/>
    <s v="Wien, Oberösterreich, Tirol"/>
    <x v="11"/>
    <x v="1"/>
    <x v="875"/>
  </r>
  <r>
    <x v="2"/>
    <x v="3"/>
    <x v="24"/>
    <s v="Poland"/>
    <x v="11"/>
    <x v="1"/>
    <x v="0"/>
  </r>
  <r>
    <x v="2"/>
    <x v="3"/>
    <x v="25"/>
    <s v="Portugal"/>
    <x v="11"/>
    <x v="1"/>
    <x v="0"/>
  </r>
  <r>
    <x v="2"/>
    <x v="3"/>
    <x v="25"/>
    <s v="Lisboa"/>
    <x v="11"/>
    <x v="1"/>
    <x v="546"/>
  </r>
  <r>
    <x v="2"/>
    <x v="3"/>
    <x v="26"/>
    <s v="Romania"/>
    <x v="11"/>
    <x v="1"/>
    <x v="0"/>
  </r>
  <r>
    <x v="2"/>
    <x v="3"/>
    <x v="27"/>
    <s v="Slovenia"/>
    <x v="11"/>
    <x v="1"/>
    <x v="755"/>
  </r>
  <r>
    <x v="2"/>
    <x v="3"/>
    <x v="28"/>
    <s v="Slovakia"/>
    <x v="11"/>
    <x v="1"/>
    <x v="0"/>
  </r>
  <r>
    <x v="2"/>
    <x v="3"/>
    <x v="29"/>
    <s v="Finland"/>
    <x v="11"/>
    <x v="1"/>
    <x v="1189"/>
  </r>
  <r>
    <x v="2"/>
    <x v="3"/>
    <x v="30"/>
    <s v="Sweden"/>
    <x v="11"/>
    <x v="1"/>
    <x v="898"/>
  </r>
  <r>
    <x v="2"/>
    <x v="3"/>
    <x v="31"/>
    <s v="United Kingdom"/>
    <x v="11"/>
    <x v="1"/>
    <x v="0"/>
  </r>
  <r>
    <x v="2"/>
    <x v="3"/>
    <x v="31"/>
    <s v="Leeds"/>
    <x v="11"/>
    <x v="1"/>
    <x v="1458"/>
  </r>
  <r>
    <x v="2"/>
    <x v="3"/>
    <x v="31"/>
    <s v="Birmingham"/>
    <x v="11"/>
    <x v="1"/>
    <x v="1869"/>
  </r>
  <r>
    <x v="2"/>
    <x v="3"/>
    <x v="31"/>
    <s v="London"/>
    <x v="11"/>
    <x v="1"/>
    <x v="1215"/>
  </r>
  <r>
    <x v="2"/>
    <x v="3"/>
    <x v="31"/>
    <s v="Glasgow"/>
    <x v="11"/>
    <x v="1"/>
    <x v="660"/>
  </r>
  <r>
    <x v="2"/>
    <x v="3"/>
    <x v="32"/>
    <s v="Norway"/>
    <x v="11"/>
    <x v="1"/>
    <x v="620"/>
  </r>
  <r>
    <x v="2"/>
    <x v="3"/>
    <x v="33"/>
    <s v="Turkey"/>
    <x v="11"/>
    <x v="1"/>
    <x v="0"/>
  </r>
  <r>
    <x v="2"/>
    <x v="3"/>
    <x v="0"/>
    <s v="European Union (27 countries)"/>
    <x v="12"/>
    <x v="0"/>
    <x v="0"/>
  </r>
  <r>
    <x v="2"/>
    <x v="3"/>
    <x v="1"/>
    <s v="European Union (25 countries)"/>
    <x v="12"/>
    <x v="0"/>
    <x v="0"/>
  </r>
  <r>
    <x v="2"/>
    <x v="3"/>
    <x v="2"/>
    <s v="European Union (15 countries)"/>
    <x v="12"/>
    <x v="0"/>
    <x v="0"/>
  </r>
  <r>
    <x v="2"/>
    <x v="3"/>
    <x v="3"/>
    <s v="Euro area (EA11-2000, EA12-2006, EA13-2007, EA15-2008, EA16-2010, EA17)"/>
    <x v="12"/>
    <x v="0"/>
    <x v="0"/>
  </r>
  <r>
    <x v="2"/>
    <x v="3"/>
    <x v="4"/>
    <s v="Belgium"/>
    <x v="12"/>
    <x v="0"/>
    <x v="921"/>
  </r>
  <r>
    <x v="2"/>
    <x v="3"/>
    <x v="5"/>
    <s v="Bulgaria"/>
    <x v="12"/>
    <x v="0"/>
    <x v="0"/>
  </r>
  <r>
    <x v="2"/>
    <x v="3"/>
    <x v="6"/>
    <s v="Czech Republic"/>
    <x v="12"/>
    <x v="0"/>
    <x v="0"/>
  </r>
  <r>
    <x v="2"/>
    <x v="3"/>
    <x v="7"/>
    <s v="Denmark"/>
    <x v="12"/>
    <x v="0"/>
    <x v="1669"/>
  </r>
  <r>
    <x v="2"/>
    <x v="3"/>
    <x v="7"/>
    <s v="København"/>
    <x v="12"/>
    <x v="0"/>
    <x v="0"/>
  </r>
  <r>
    <x v="2"/>
    <x v="3"/>
    <x v="8"/>
    <s v="Germany (until 1990 former territory of the FRG)"/>
    <x v="12"/>
    <x v="0"/>
    <x v="0"/>
  </r>
  <r>
    <x v="2"/>
    <x v="3"/>
    <x v="8"/>
    <s v="Stuttgart"/>
    <x v="12"/>
    <x v="0"/>
    <x v="127"/>
  </r>
  <r>
    <x v="2"/>
    <x v="3"/>
    <x v="8"/>
    <s v="München"/>
    <x v="12"/>
    <x v="0"/>
    <x v="1338"/>
  </r>
  <r>
    <x v="2"/>
    <x v="3"/>
    <x v="8"/>
    <s v="Hamburg"/>
    <x v="12"/>
    <x v="0"/>
    <x v="1703"/>
  </r>
  <r>
    <x v="2"/>
    <x v="3"/>
    <x v="8"/>
    <s v="Frankfurt am Main"/>
    <x v="12"/>
    <x v="0"/>
    <x v="805"/>
  </r>
  <r>
    <x v="2"/>
    <x v="3"/>
    <x v="8"/>
    <s v="Rostock"/>
    <x v="12"/>
    <x v="0"/>
    <x v="136"/>
  </r>
  <r>
    <x v="2"/>
    <x v="3"/>
    <x v="8"/>
    <s v="Hannover"/>
    <x v="12"/>
    <x v="0"/>
    <x v="300"/>
  </r>
  <r>
    <x v="2"/>
    <x v="3"/>
    <x v="8"/>
    <s v="Düsseldorf"/>
    <x v="12"/>
    <x v="0"/>
    <x v="41"/>
  </r>
  <r>
    <x v="2"/>
    <x v="3"/>
    <x v="8"/>
    <s v="Leipzig"/>
    <x v="12"/>
    <x v="0"/>
    <x v="981"/>
  </r>
  <r>
    <x v="2"/>
    <x v="3"/>
    <x v="8"/>
    <s v="Erfurt"/>
    <x v="12"/>
    <x v="0"/>
    <x v="1760"/>
  </r>
  <r>
    <x v="2"/>
    <x v="3"/>
    <x v="8"/>
    <s v="Germany - South"/>
    <x v="12"/>
    <x v="0"/>
    <x v="1797"/>
  </r>
  <r>
    <x v="2"/>
    <x v="3"/>
    <x v="8"/>
    <s v="Germany - West"/>
    <x v="12"/>
    <x v="0"/>
    <x v="842"/>
  </r>
  <r>
    <x v="2"/>
    <x v="3"/>
    <x v="9"/>
    <s v="Estonia"/>
    <x v="12"/>
    <x v="0"/>
    <x v="0"/>
  </r>
  <r>
    <x v="2"/>
    <x v="3"/>
    <x v="10"/>
    <s v="Ireland"/>
    <x v="12"/>
    <x v="0"/>
    <x v="0"/>
  </r>
  <r>
    <x v="2"/>
    <x v="3"/>
    <x v="10"/>
    <s v="Dublin"/>
    <x v="12"/>
    <x v="0"/>
    <x v="1495"/>
  </r>
  <r>
    <x v="2"/>
    <x v="3"/>
    <x v="11"/>
    <s v="Greece"/>
    <x v="12"/>
    <x v="0"/>
    <x v="0"/>
  </r>
  <r>
    <x v="2"/>
    <x v="3"/>
    <x v="11"/>
    <s v="Athina"/>
    <x v="12"/>
    <x v="0"/>
    <x v="780"/>
  </r>
  <r>
    <x v="2"/>
    <x v="3"/>
    <x v="12"/>
    <s v="Spain"/>
    <x v="12"/>
    <x v="0"/>
    <x v="0"/>
  </r>
  <r>
    <x v="2"/>
    <x v="3"/>
    <x v="12"/>
    <s v="Madrid"/>
    <x v="12"/>
    <x v="0"/>
    <x v="2014"/>
  </r>
  <r>
    <x v="2"/>
    <x v="3"/>
    <x v="13"/>
    <s v="France"/>
    <x v="12"/>
    <x v="0"/>
    <x v="0"/>
  </r>
  <r>
    <x v="2"/>
    <x v="3"/>
    <x v="13"/>
    <s v="Paris"/>
    <x v="12"/>
    <x v="0"/>
    <x v="1254"/>
  </r>
  <r>
    <x v="2"/>
    <x v="3"/>
    <x v="13"/>
    <s v="Lille"/>
    <x v="12"/>
    <x v="0"/>
    <x v="140"/>
  </r>
  <r>
    <x v="2"/>
    <x v="3"/>
    <x v="13"/>
    <s v="Strasbourg"/>
    <x v="12"/>
    <x v="0"/>
    <x v="1644"/>
  </r>
  <r>
    <x v="2"/>
    <x v="3"/>
    <x v="13"/>
    <s v="Toulouse"/>
    <x v="12"/>
    <x v="0"/>
    <x v="140"/>
  </r>
  <r>
    <x v="2"/>
    <x v="3"/>
    <x v="13"/>
    <s v="Lyon"/>
    <x v="12"/>
    <x v="0"/>
    <x v="140"/>
  </r>
  <r>
    <x v="2"/>
    <x v="3"/>
    <x v="13"/>
    <s v="Marseille"/>
    <x v="12"/>
    <x v="0"/>
    <x v="140"/>
  </r>
  <r>
    <x v="2"/>
    <x v="3"/>
    <x v="14"/>
    <s v="Croatia"/>
    <x v="12"/>
    <x v="0"/>
    <x v="0"/>
  </r>
  <r>
    <x v="2"/>
    <x v="3"/>
    <x v="15"/>
    <s v="Italy"/>
    <x v="12"/>
    <x v="0"/>
    <x v="692"/>
  </r>
  <r>
    <x v="2"/>
    <x v="3"/>
    <x v="15"/>
    <s v="Nord-Ovest, Nord-Est, Centro (IT) (NUTS 2006)"/>
    <x v="12"/>
    <x v="0"/>
    <x v="0"/>
  </r>
  <r>
    <x v="2"/>
    <x v="3"/>
    <x v="15"/>
    <s v="Sud, Isole"/>
    <x v="12"/>
    <x v="0"/>
    <x v="0"/>
  </r>
  <r>
    <x v="2"/>
    <x v="3"/>
    <x v="16"/>
    <s v="Cyprus"/>
    <x v="12"/>
    <x v="0"/>
    <x v="0"/>
  </r>
  <r>
    <x v="2"/>
    <x v="3"/>
    <x v="17"/>
    <s v="Latvia"/>
    <x v="12"/>
    <x v="0"/>
    <x v="0"/>
  </r>
  <r>
    <x v="2"/>
    <x v="3"/>
    <x v="18"/>
    <s v="Lithuania"/>
    <x v="12"/>
    <x v="0"/>
    <x v="0"/>
  </r>
  <r>
    <x v="2"/>
    <x v="3"/>
    <x v="19"/>
    <s v="Luxembourg"/>
    <x v="12"/>
    <x v="0"/>
    <x v="644"/>
  </r>
  <r>
    <x v="2"/>
    <x v="3"/>
    <x v="20"/>
    <s v="Hungary"/>
    <x v="12"/>
    <x v="0"/>
    <x v="2027"/>
  </r>
  <r>
    <x v="2"/>
    <x v="3"/>
    <x v="21"/>
    <s v="Malta"/>
    <x v="12"/>
    <x v="0"/>
    <x v="1871"/>
  </r>
  <r>
    <x v="2"/>
    <x v="3"/>
    <x v="22"/>
    <s v="Netherlands"/>
    <x v="12"/>
    <x v="0"/>
    <x v="0"/>
  </r>
  <r>
    <x v="2"/>
    <x v="3"/>
    <x v="22"/>
    <s v="Noord-Holland"/>
    <x v="12"/>
    <x v="0"/>
    <x v="591"/>
  </r>
  <r>
    <x v="2"/>
    <x v="3"/>
    <x v="22"/>
    <s v="Rotterdam"/>
    <x v="12"/>
    <x v="0"/>
    <x v="1943"/>
  </r>
  <r>
    <x v="2"/>
    <x v="3"/>
    <x v="22"/>
    <s v="Noord-Brabant"/>
    <x v="12"/>
    <x v="0"/>
    <x v="1833"/>
  </r>
  <r>
    <x v="2"/>
    <x v="3"/>
    <x v="23"/>
    <s v="Austria"/>
    <x v="12"/>
    <x v="0"/>
    <x v="0"/>
  </r>
  <r>
    <x v="2"/>
    <x v="3"/>
    <x v="23"/>
    <s v="Wien, Oberösterreich, Tirol"/>
    <x v="12"/>
    <x v="0"/>
    <x v="715"/>
  </r>
  <r>
    <x v="2"/>
    <x v="3"/>
    <x v="24"/>
    <s v="Poland"/>
    <x v="12"/>
    <x v="0"/>
    <x v="0"/>
  </r>
  <r>
    <x v="2"/>
    <x v="3"/>
    <x v="25"/>
    <s v="Portugal"/>
    <x v="12"/>
    <x v="0"/>
    <x v="0"/>
  </r>
  <r>
    <x v="2"/>
    <x v="3"/>
    <x v="25"/>
    <s v="Lisboa"/>
    <x v="12"/>
    <x v="0"/>
    <x v="199"/>
  </r>
  <r>
    <x v="2"/>
    <x v="3"/>
    <x v="26"/>
    <s v="Romania"/>
    <x v="12"/>
    <x v="0"/>
    <x v="0"/>
  </r>
  <r>
    <x v="2"/>
    <x v="3"/>
    <x v="27"/>
    <s v="Slovenia"/>
    <x v="12"/>
    <x v="0"/>
    <x v="1745"/>
  </r>
  <r>
    <x v="2"/>
    <x v="3"/>
    <x v="28"/>
    <s v="Slovakia"/>
    <x v="12"/>
    <x v="0"/>
    <x v="0"/>
  </r>
  <r>
    <x v="2"/>
    <x v="3"/>
    <x v="29"/>
    <s v="Finland"/>
    <x v="12"/>
    <x v="0"/>
    <x v="2128"/>
  </r>
  <r>
    <x v="2"/>
    <x v="3"/>
    <x v="30"/>
    <s v="Sweden"/>
    <x v="12"/>
    <x v="0"/>
    <x v="721"/>
  </r>
  <r>
    <x v="2"/>
    <x v="3"/>
    <x v="31"/>
    <s v="United Kingdom"/>
    <x v="12"/>
    <x v="0"/>
    <x v="0"/>
  </r>
  <r>
    <x v="2"/>
    <x v="3"/>
    <x v="31"/>
    <s v="Leeds"/>
    <x v="12"/>
    <x v="0"/>
    <x v="1471"/>
  </r>
  <r>
    <x v="2"/>
    <x v="3"/>
    <x v="31"/>
    <s v="Birmingham"/>
    <x v="12"/>
    <x v="0"/>
    <x v="1680"/>
  </r>
  <r>
    <x v="2"/>
    <x v="3"/>
    <x v="31"/>
    <s v="London"/>
    <x v="12"/>
    <x v="0"/>
    <x v="1841"/>
  </r>
  <r>
    <x v="2"/>
    <x v="3"/>
    <x v="31"/>
    <s v="Glasgow"/>
    <x v="12"/>
    <x v="0"/>
    <x v="1714"/>
  </r>
  <r>
    <x v="2"/>
    <x v="3"/>
    <x v="32"/>
    <s v="Norway"/>
    <x v="12"/>
    <x v="0"/>
    <x v="1642"/>
  </r>
  <r>
    <x v="2"/>
    <x v="3"/>
    <x v="33"/>
    <s v="Turkey"/>
    <x v="12"/>
    <x v="0"/>
    <x v="0"/>
  </r>
  <r>
    <x v="2"/>
    <x v="3"/>
    <x v="0"/>
    <s v="European Union (27 countries)"/>
    <x v="12"/>
    <x v="1"/>
    <x v="0"/>
  </r>
  <r>
    <x v="2"/>
    <x v="3"/>
    <x v="1"/>
    <s v="European Union (25 countries)"/>
    <x v="12"/>
    <x v="1"/>
    <x v="0"/>
  </r>
  <r>
    <x v="2"/>
    <x v="3"/>
    <x v="2"/>
    <s v="European Union (15 countries)"/>
    <x v="12"/>
    <x v="1"/>
    <x v="0"/>
  </r>
  <r>
    <x v="2"/>
    <x v="3"/>
    <x v="3"/>
    <s v="Euro area (EA11-2000, EA12-2006, EA13-2007, EA15-2008, EA16-2010, EA17)"/>
    <x v="12"/>
    <x v="1"/>
    <x v="0"/>
  </r>
  <r>
    <x v="2"/>
    <x v="3"/>
    <x v="4"/>
    <s v="Belgium"/>
    <x v="12"/>
    <x v="1"/>
    <x v="41"/>
  </r>
  <r>
    <x v="2"/>
    <x v="3"/>
    <x v="5"/>
    <s v="Bulgaria"/>
    <x v="12"/>
    <x v="1"/>
    <x v="0"/>
  </r>
  <r>
    <x v="2"/>
    <x v="3"/>
    <x v="6"/>
    <s v="Czech Republic"/>
    <x v="12"/>
    <x v="1"/>
    <x v="0"/>
  </r>
  <r>
    <x v="2"/>
    <x v="3"/>
    <x v="7"/>
    <s v="Denmark"/>
    <x v="12"/>
    <x v="1"/>
    <x v="857"/>
  </r>
  <r>
    <x v="2"/>
    <x v="3"/>
    <x v="7"/>
    <s v="København"/>
    <x v="12"/>
    <x v="1"/>
    <x v="0"/>
  </r>
  <r>
    <x v="2"/>
    <x v="3"/>
    <x v="8"/>
    <s v="Germany (until 1990 former territory of the FRG)"/>
    <x v="12"/>
    <x v="1"/>
    <x v="0"/>
  </r>
  <r>
    <x v="2"/>
    <x v="3"/>
    <x v="8"/>
    <s v="Stuttgart"/>
    <x v="12"/>
    <x v="1"/>
    <x v="389"/>
  </r>
  <r>
    <x v="2"/>
    <x v="3"/>
    <x v="8"/>
    <s v="München"/>
    <x v="12"/>
    <x v="1"/>
    <x v="1998"/>
  </r>
  <r>
    <x v="2"/>
    <x v="3"/>
    <x v="8"/>
    <s v="Hamburg"/>
    <x v="12"/>
    <x v="1"/>
    <x v="1083"/>
  </r>
  <r>
    <x v="2"/>
    <x v="3"/>
    <x v="8"/>
    <s v="Frankfurt am Main"/>
    <x v="12"/>
    <x v="1"/>
    <x v="1066"/>
  </r>
  <r>
    <x v="2"/>
    <x v="3"/>
    <x v="8"/>
    <s v="Rostock"/>
    <x v="12"/>
    <x v="1"/>
    <x v="541"/>
  </r>
  <r>
    <x v="2"/>
    <x v="3"/>
    <x v="8"/>
    <s v="Hannover"/>
    <x v="12"/>
    <x v="1"/>
    <x v="392"/>
  </r>
  <r>
    <x v="2"/>
    <x v="3"/>
    <x v="8"/>
    <s v="Düsseldorf"/>
    <x v="12"/>
    <x v="1"/>
    <x v="510"/>
  </r>
  <r>
    <x v="2"/>
    <x v="3"/>
    <x v="8"/>
    <s v="Leipzig"/>
    <x v="12"/>
    <x v="1"/>
    <x v="67"/>
  </r>
  <r>
    <x v="2"/>
    <x v="3"/>
    <x v="8"/>
    <s v="Erfurt"/>
    <x v="12"/>
    <x v="1"/>
    <x v="1600"/>
  </r>
  <r>
    <x v="2"/>
    <x v="3"/>
    <x v="8"/>
    <s v="Germany - South"/>
    <x v="12"/>
    <x v="1"/>
    <x v="1064"/>
  </r>
  <r>
    <x v="2"/>
    <x v="3"/>
    <x v="8"/>
    <s v="Germany - West"/>
    <x v="12"/>
    <x v="1"/>
    <x v="551"/>
  </r>
  <r>
    <x v="2"/>
    <x v="3"/>
    <x v="9"/>
    <s v="Estonia"/>
    <x v="12"/>
    <x v="1"/>
    <x v="0"/>
  </r>
  <r>
    <x v="2"/>
    <x v="3"/>
    <x v="10"/>
    <s v="Ireland"/>
    <x v="12"/>
    <x v="1"/>
    <x v="0"/>
  </r>
  <r>
    <x v="2"/>
    <x v="3"/>
    <x v="10"/>
    <s v="Dublin"/>
    <x v="12"/>
    <x v="1"/>
    <x v="1829"/>
  </r>
  <r>
    <x v="2"/>
    <x v="3"/>
    <x v="11"/>
    <s v="Greece"/>
    <x v="12"/>
    <x v="1"/>
    <x v="0"/>
  </r>
  <r>
    <x v="2"/>
    <x v="3"/>
    <x v="11"/>
    <s v="Athina"/>
    <x v="12"/>
    <x v="1"/>
    <x v="2128"/>
  </r>
  <r>
    <x v="2"/>
    <x v="3"/>
    <x v="12"/>
    <s v="Spain"/>
    <x v="12"/>
    <x v="1"/>
    <x v="0"/>
  </r>
  <r>
    <x v="2"/>
    <x v="3"/>
    <x v="12"/>
    <s v="Madrid"/>
    <x v="12"/>
    <x v="1"/>
    <x v="1692"/>
  </r>
  <r>
    <x v="2"/>
    <x v="3"/>
    <x v="13"/>
    <s v="France"/>
    <x v="12"/>
    <x v="1"/>
    <x v="0"/>
  </r>
  <r>
    <x v="2"/>
    <x v="3"/>
    <x v="13"/>
    <s v="Paris"/>
    <x v="12"/>
    <x v="1"/>
    <x v="1742"/>
  </r>
  <r>
    <x v="2"/>
    <x v="3"/>
    <x v="13"/>
    <s v="Lille"/>
    <x v="12"/>
    <x v="1"/>
    <x v="357"/>
  </r>
  <r>
    <x v="2"/>
    <x v="3"/>
    <x v="13"/>
    <s v="Strasbourg"/>
    <x v="12"/>
    <x v="1"/>
    <x v="650"/>
  </r>
  <r>
    <x v="2"/>
    <x v="3"/>
    <x v="13"/>
    <s v="Toulouse"/>
    <x v="12"/>
    <x v="1"/>
    <x v="357"/>
  </r>
  <r>
    <x v="2"/>
    <x v="3"/>
    <x v="13"/>
    <s v="Lyon"/>
    <x v="12"/>
    <x v="1"/>
    <x v="357"/>
  </r>
  <r>
    <x v="2"/>
    <x v="3"/>
    <x v="13"/>
    <s v="Marseille"/>
    <x v="12"/>
    <x v="1"/>
    <x v="357"/>
  </r>
  <r>
    <x v="2"/>
    <x v="3"/>
    <x v="14"/>
    <s v="Croatia"/>
    <x v="12"/>
    <x v="1"/>
    <x v="0"/>
  </r>
  <r>
    <x v="2"/>
    <x v="3"/>
    <x v="15"/>
    <s v="Italy"/>
    <x v="12"/>
    <x v="1"/>
    <x v="910"/>
  </r>
  <r>
    <x v="2"/>
    <x v="3"/>
    <x v="15"/>
    <s v="Nord-Ovest, Nord-Est, Centro (IT) (NUTS 2006)"/>
    <x v="12"/>
    <x v="1"/>
    <x v="0"/>
  </r>
  <r>
    <x v="2"/>
    <x v="3"/>
    <x v="15"/>
    <s v="Sud, Isole"/>
    <x v="12"/>
    <x v="1"/>
    <x v="0"/>
  </r>
  <r>
    <x v="2"/>
    <x v="3"/>
    <x v="16"/>
    <s v="Cyprus"/>
    <x v="12"/>
    <x v="1"/>
    <x v="0"/>
  </r>
  <r>
    <x v="2"/>
    <x v="3"/>
    <x v="17"/>
    <s v="Latvia"/>
    <x v="12"/>
    <x v="1"/>
    <x v="0"/>
  </r>
  <r>
    <x v="2"/>
    <x v="3"/>
    <x v="18"/>
    <s v="Lithuania"/>
    <x v="12"/>
    <x v="1"/>
    <x v="0"/>
  </r>
  <r>
    <x v="2"/>
    <x v="3"/>
    <x v="19"/>
    <s v="Luxembourg"/>
    <x v="12"/>
    <x v="1"/>
    <x v="712"/>
  </r>
  <r>
    <x v="2"/>
    <x v="3"/>
    <x v="20"/>
    <s v="Hungary"/>
    <x v="12"/>
    <x v="1"/>
    <x v="61"/>
  </r>
  <r>
    <x v="2"/>
    <x v="3"/>
    <x v="21"/>
    <s v="Malta"/>
    <x v="12"/>
    <x v="1"/>
    <x v="2207"/>
  </r>
  <r>
    <x v="2"/>
    <x v="3"/>
    <x v="22"/>
    <s v="Netherlands"/>
    <x v="12"/>
    <x v="1"/>
    <x v="0"/>
  </r>
  <r>
    <x v="2"/>
    <x v="3"/>
    <x v="22"/>
    <s v="Noord-Holland"/>
    <x v="12"/>
    <x v="1"/>
    <x v="856"/>
  </r>
  <r>
    <x v="2"/>
    <x v="3"/>
    <x v="22"/>
    <s v="Rotterdam"/>
    <x v="12"/>
    <x v="1"/>
    <x v="743"/>
  </r>
  <r>
    <x v="2"/>
    <x v="3"/>
    <x v="22"/>
    <s v="Noord-Brabant"/>
    <x v="12"/>
    <x v="1"/>
    <x v="783"/>
  </r>
  <r>
    <x v="2"/>
    <x v="3"/>
    <x v="23"/>
    <s v="Austria"/>
    <x v="12"/>
    <x v="1"/>
    <x v="0"/>
  </r>
  <r>
    <x v="2"/>
    <x v="3"/>
    <x v="23"/>
    <s v="Wien, Oberösterreich, Tirol"/>
    <x v="12"/>
    <x v="1"/>
    <x v="1861"/>
  </r>
  <r>
    <x v="2"/>
    <x v="3"/>
    <x v="24"/>
    <s v="Poland"/>
    <x v="12"/>
    <x v="1"/>
    <x v="0"/>
  </r>
  <r>
    <x v="2"/>
    <x v="3"/>
    <x v="25"/>
    <s v="Portugal"/>
    <x v="12"/>
    <x v="1"/>
    <x v="0"/>
  </r>
  <r>
    <x v="2"/>
    <x v="3"/>
    <x v="25"/>
    <s v="Lisboa"/>
    <x v="12"/>
    <x v="1"/>
    <x v="551"/>
  </r>
  <r>
    <x v="2"/>
    <x v="3"/>
    <x v="26"/>
    <s v="Romania"/>
    <x v="12"/>
    <x v="1"/>
    <x v="0"/>
  </r>
  <r>
    <x v="2"/>
    <x v="3"/>
    <x v="27"/>
    <s v="Slovenia"/>
    <x v="12"/>
    <x v="1"/>
    <x v="2143"/>
  </r>
  <r>
    <x v="2"/>
    <x v="3"/>
    <x v="28"/>
    <s v="Slovakia"/>
    <x v="12"/>
    <x v="1"/>
    <x v="0"/>
  </r>
  <r>
    <x v="2"/>
    <x v="3"/>
    <x v="29"/>
    <s v="Finland"/>
    <x v="12"/>
    <x v="1"/>
    <x v="2039"/>
  </r>
  <r>
    <x v="2"/>
    <x v="3"/>
    <x v="30"/>
    <s v="Sweden"/>
    <x v="12"/>
    <x v="1"/>
    <x v="1000"/>
  </r>
  <r>
    <x v="2"/>
    <x v="3"/>
    <x v="31"/>
    <s v="United Kingdom"/>
    <x v="12"/>
    <x v="1"/>
    <x v="0"/>
  </r>
  <r>
    <x v="2"/>
    <x v="3"/>
    <x v="31"/>
    <s v="Leeds"/>
    <x v="12"/>
    <x v="1"/>
    <x v="1910"/>
  </r>
  <r>
    <x v="2"/>
    <x v="3"/>
    <x v="31"/>
    <s v="Birmingham"/>
    <x v="12"/>
    <x v="1"/>
    <x v="856"/>
  </r>
  <r>
    <x v="2"/>
    <x v="3"/>
    <x v="31"/>
    <s v="London"/>
    <x v="12"/>
    <x v="1"/>
    <x v="1645"/>
  </r>
  <r>
    <x v="2"/>
    <x v="3"/>
    <x v="31"/>
    <s v="Glasgow"/>
    <x v="12"/>
    <x v="1"/>
    <x v="717"/>
  </r>
  <r>
    <x v="2"/>
    <x v="3"/>
    <x v="32"/>
    <s v="Norway"/>
    <x v="12"/>
    <x v="1"/>
    <x v="904"/>
  </r>
  <r>
    <x v="2"/>
    <x v="3"/>
    <x v="33"/>
    <s v="Turkey"/>
    <x v="12"/>
    <x v="1"/>
    <x v="0"/>
  </r>
  <r>
    <x v="2"/>
    <x v="3"/>
    <x v="0"/>
    <s v="European Union (27 countries)"/>
    <x v="13"/>
    <x v="0"/>
    <x v="0"/>
  </r>
  <r>
    <x v="2"/>
    <x v="3"/>
    <x v="1"/>
    <s v="European Union (25 countries)"/>
    <x v="13"/>
    <x v="0"/>
    <x v="0"/>
  </r>
  <r>
    <x v="2"/>
    <x v="3"/>
    <x v="2"/>
    <s v="European Union (15 countries)"/>
    <x v="13"/>
    <x v="0"/>
    <x v="0"/>
  </r>
  <r>
    <x v="2"/>
    <x v="3"/>
    <x v="3"/>
    <s v="Euro area (EA11-2000, EA12-2006, EA13-2007, EA15-2008, EA16-2010, EA17)"/>
    <x v="13"/>
    <x v="0"/>
    <x v="0"/>
  </r>
  <r>
    <x v="2"/>
    <x v="3"/>
    <x v="4"/>
    <s v="Belgium"/>
    <x v="13"/>
    <x v="0"/>
    <x v="875"/>
  </r>
  <r>
    <x v="2"/>
    <x v="3"/>
    <x v="5"/>
    <s v="Bulgaria"/>
    <x v="13"/>
    <x v="0"/>
    <x v="0"/>
  </r>
  <r>
    <x v="2"/>
    <x v="3"/>
    <x v="6"/>
    <s v="Czech Republic"/>
    <x v="13"/>
    <x v="0"/>
    <x v="0"/>
  </r>
  <r>
    <x v="2"/>
    <x v="3"/>
    <x v="7"/>
    <s v="Denmark"/>
    <x v="13"/>
    <x v="0"/>
    <x v="445"/>
  </r>
  <r>
    <x v="2"/>
    <x v="3"/>
    <x v="7"/>
    <s v="København"/>
    <x v="13"/>
    <x v="0"/>
    <x v="0"/>
  </r>
  <r>
    <x v="2"/>
    <x v="3"/>
    <x v="8"/>
    <s v="Germany (until 1990 former territory of the FRG)"/>
    <x v="13"/>
    <x v="0"/>
    <x v="0"/>
  </r>
  <r>
    <x v="2"/>
    <x v="3"/>
    <x v="8"/>
    <s v="Stuttgart"/>
    <x v="13"/>
    <x v="0"/>
    <x v="493"/>
  </r>
  <r>
    <x v="2"/>
    <x v="3"/>
    <x v="8"/>
    <s v="München"/>
    <x v="13"/>
    <x v="0"/>
    <x v="2162"/>
  </r>
  <r>
    <x v="2"/>
    <x v="3"/>
    <x v="8"/>
    <s v="Hamburg"/>
    <x v="13"/>
    <x v="0"/>
    <x v="151"/>
  </r>
  <r>
    <x v="2"/>
    <x v="3"/>
    <x v="8"/>
    <s v="Frankfurt am Main"/>
    <x v="13"/>
    <x v="0"/>
    <x v="467"/>
  </r>
  <r>
    <x v="2"/>
    <x v="3"/>
    <x v="8"/>
    <s v="Rostock"/>
    <x v="13"/>
    <x v="0"/>
    <x v="520"/>
  </r>
  <r>
    <x v="2"/>
    <x v="3"/>
    <x v="8"/>
    <s v="Hannover"/>
    <x v="13"/>
    <x v="0"/>
    <x v="1453"/>
  </r>
  <r>
    <x v="2"/>
    <x v="3"/>
    <x v="8"/>
    <s v="Düsseldorf"/>
    <x v="13"/>
    <x v="0"/>
    <x v="149"/>
  </r>
  <r>
    <x v="2"/>
    <x v="3"/>
    <x v="8"/>
    <s v="Leipzig"/>
    <x v="13"/>
    <x v="0"/>
    <x v="79"/>
  </r>
  <r>
    <x v="2"/>
    <x v="3"/>
    <x v="8"/>
    <s v="Erfurt"/>
    <x v="13"/>
    <x v="0"/>
    <x v="889"/>
  </r>
  <r>
    <x v="2"/>
    <x v="3"/>
    <x v="8"/>
    <s v="Germany - South"/>
    <x v="13"/>
    <x v="0"/>
    <x v="1097"/>
  </r>
  <r>
    <x v="2"/>
    <x v="3"/>
    <x v="8"/>
    <s v="Germany - West"/>
    <x v="13"/>
    <x v="0"/>
    <x v="85"/>
  </r>
  <r>
    <x v="2"/>
    <x v="3"/>
    <x v="9"/>
    <s v="Estonia"/>
    <x v="13"/>
    <x v="0"/>
    <x v="0"/>
  </r>
  <r>
    <x v="2"/>
    <x v="3"/>
    <x v="10"/>
    <s v="Ireland"/>
    <x v="13"/>
    <x v="0"/>
    <x v="0"/>
  </r>
  <r>
    <x v="2"/>
    <x v="3"/>
    <x v="10"/>
    <s v="Dublin"/>
    <x v="13"/>
    <x v="0"/>
    <x v="2043"/>
  </r>
  <r>
    <x v="2"/>
    <x v="3"/>
    <x v="11"/>
    <s v="Greece"/>
    <x v="13"/>
    <x v="0"/>
    <x v="0"/>
  </r>
  <r>
    <x v="2"/>
    <x v="3"/>
    <x v="11"/>
    <s v="Athina"/>
    <x v="13"/>
    <x v="0"/>
    <x v="1880"/>
  </r>
  <r>
    <x v="2"/>
    <x v="3"/>
    <x v="12"/>
    <s v="Spain"/>
    <x v="13"/>
    <x v="0"/>
    <x v="0"/>
  </r>
  <r>
    <x v="2"/>
    <x v="3"/>
    <x v="12"/>
    <s v="Madrid"/>
    <x v="13"/>
    <x v="0"/>
    <x v="1477"/>
  </r>
  <r>
    <x v="2"/>
    <x v="3"/>
    <x v="13"/>
    <s v="France"/>
    <x v="13"/>
    <x v="0"/>
    <x v="0"/>
  </r>
  <r>
    <x v="2"/>
    <x v="3"/>
    <x v="13"/>
    <s v="Paris"/>
    <x v="13"/>
    <x v="0"/>
    <x v="1913"/>
  </r>
  <r>
    <x v="2"/>
    <x v="3"/>
    <x v="13"/>
    <s v="Lille"/>
    <x v="13"/>
    <x v="0"/>
    <x v="1742"/>
  </r>
  <r>
    <x v="2"/>
    <x v="3"/>
    <x v="13"/>
    <s v="Strasbourg"/>
    <x v="13"/>
    <x v="0"/>
    <x v="220"/>
  </r>
  <r>
    <x v="2"/>
    <x v="3"/>
    <x v="13"/>
    <s v="Toulouse"/>
    <x v="13"/>
    <x v="0"/>
    <x v="1742"/>
  </r>
  <r>
    <x v="2"/>
    <x v="3"/>
    <x v="13"/>
    <s v="Lyon"/>
    <x v="13"/>
    <x v="0"/>
    <x v="1742"/>
  </r>
  <r>
    <x v="2"/>
    <x v="3"/>
    <x v="13"/>
    <s v="Marseille"/>
    <x v="13"/>
    <x v="0"/>
    <x v="1742"/>
  </r>
  <r>
    <x v="2"/>
    <x v="3"/>
    <x v="14"/>
    <s v="Croatia"/>
    <x v="13"/>
    <x v="0"/>
    <x v="0"/>
  </r>
  <r>
    <x v="2"/>
    <x v="3"/>
    <x v="15"/>
    <s v="Italy"/>
    <x v="13"/>
    <x v="0"/>
    <x v="621"/>
  </r>
  <r>
    <x v="2"/>
    <x v="3"/>
    <x v="15"/>
    <s v="Nord-Ovest, Nord-Est, Centro (IT) (NUTS 2006)"/>
    <x v="13"/>
    <x v="0"/>
    <x v="0"/>
  </r>
  <r>
    <x v="2"/>
    <x v="3"/>
    <x v="15"/>
    <s v="Sud, Isole"/>
    <x v="13"/>
    <x v="0"/>
    <x v="0"/>
  </r>
  <r>
    <x v="2"/>
    <x v="3"/>
    <x v="16"/>
    <s v="Cyprus"/>
    <x v="13"/>
    <x v="0"/>
    <x v="0"/>
  </r>
  <r>
    <x v="2"/>
    <x v="3"/>
    <x v="17"/>
    <s v="Latvia"/>
    <x v="13"/>
    <x v="0"/>
    <x v="0"/>
  </r>
  <r>
    <x v="2"/>
    <x v="3"/>
    <x v="18"/>
    <s v="Lithuania"/>
    <x v="13"/>
    <x v="0"/>
    <x v="0"/>
  </r>
  <r>
    <x v="2"/>
    <x v="3"/>
    <x v="19"/>
    <s v="Luxembourg"/>
    <x v="13"/>
    <x v="0"/>
    <x v="65"/>
  </r>
  <r>
    <x v="2"/>
    <x v="3"/>
    <x v="20"/>
    <s v="Hungary"/>
    <x v="13"/>
    <x v="0"/>
    <x v="2093"/>
  </r>
  <r>
    <x v="2"/>
    <x v="3"/>
    <x v="21"/>
    <s v="Malta"/>
    <x v="13"/>
    <x v="0"/>
    <x v="2182"/>
  </r>
  <r>
    <x v="2"/>
    <x v="3"/>
    <x v="22"/>
    <s v="Netherlands"/>
    <x v="13"/>
    <x v="0"/>
    <x v="0"/>
  </r>
  <r>
    <x v="2"/>
    <x v="3"/>
    <x v="22"/>
    <s v="Noord-Holland"/>
    <x v="13"/>
    <x v="0"/>
    <x v="993"/>
  </r>
  <r>
    <x v="2"/>
    <x v="3"/>
    <x v="22"/>
    <s v="Rotterdam"/>
    <x v="13"/>
    <x v="0"/>
    <x v="1879"/>
  </r>
  <r>
    <x v="2"/>
    <x v="3"/>
    <x v="22"/>
    <s v="Noord-Brabant"/>
    <x v="13"/>
    <x v="0"/>
    <x v="1875"/>
  </r>
  <r>
    <x v="2"/>
    <x v="3"/>
    <x v="23"/>
    <s v="Austria"/>
    <x v="13"/>
    <x v="0"/>
    <x v="0"/>
  </r>
  <r>
    <x v="2"/>
    <x v="3"/>
    <x v="23"/>
    <s v="Wien, Oberösterreich, Tirol"/>
    <x v="13"/>
    <x v="0"/>
    <x v="969"/>
  </r>
  <r>
    <x v="2"/>
    <x v="3"/>
    <x v="24"/>
    <s v="Poland"/>
    <x v="13"/>
    <x v="0"/>
    <x v="0"/>
  </r>
  <r>
    <x v="2"/>
    <x v="3"/>
    <x v="25"/>
    <s v="Portugal"/>
    <x v="13"/>
    <x v="0"/>
    <x v="0"/>
  </r>
  <r>
    <x v="2"/>
    <x v="3"/>
    <x v="25"/>
    <s v="Lisboa"/>
    <x v="13"/>
    <x v="0"/>
    <x v="1638"/>
  </r>
  <r>
    <x v="2"/>
    <x v="3"/>
    <x v="26"/>
    <s v="Romania"/>
    <x v="13"/>
    <x v="0"/>
    <x v="0"/>
  </r>
  <r>
    <x v="2"/>
    <x v="3"/>
    <x v="27"/>
    <s v="Slovenia"/>
    <x v="13"/>
    <x v="0"/>
    <x v="27"/>
  </r>
  <r>
    <x v="2"/>
    <x v="3"/>
    <x v="28"/>
    <s v="Slovakia"/>
    <x v="13"/>
    <x v="0"/>
    <x v="0"/>
  </r>
  <r>
    <x v="2"/>
    <x v="3"/>
    <x v="29"/>
    <s v="Finland"/>
    <x v="13"/>
    <x v="0"/>
    <x v="2140"/>
  </r>
  <r>
    <x v="2"/>
    <x v="3"/>
    <x v="30"/>
    <s v="Sweden"/>
    <x v="13"/>
    <x v="0"/>
    <x v="572"/>
  </r>
  <r>
    <x v="2"/>
    <x v="3"/>
    <x v="31"/>
    <s v="United Kingdom"/>
    <x v="13"/>
    <x v="0"/>
    <x v="0"/>
  </r>
  <r>
    <x v="2"/>
    <x v="3"/>
    <x v="31"/>
    <s v="Leeds"/>
    <x v="13"/>
    <x v="0"/>
    <x v="2075"/>
  </r>
  <r>
    <x v="2"/>
    <x v="3"/>
    <x v="31"/>
    <s v="Birmingham"/>
    <x v="13"/>
    <x v="0"/>
    <x v="1801"/>
  </r>
  <r>
    <x v="2"/>
    <x v="3"/>
    <x v="31"/>
    <s v="London"/>
    <x v="13"/>
    <x v="0"/>
    <x v="1853"/>
  </r>
  <r>
    <x v="2"/>
    <x v="3"/>
    <x v="31"/>
    <s v="Glasgow"/>
    <x v="13"/>
    <x v="0"/>
    <x v="2065"/>
  </r>
  <r>
    <x v="2"/>
    <x v="3"/>
    <x v="32"/>
    <s v="Norway"/>
    <x v="13"/>
    <x v="0"/>
    <x v="742"/>
  </r>
  <r>
    <x v="2"/>
    <x v="3"/>
    <x v="33"/>
    <s v="Turkey"/>
    <x v="13"/>
    <x v="0"/>
    <x v="0"/>
  </r>
  <r>
    <x v="2"/>
    <x v="3"/>
    <x v="0"/>
    <s v="European Union (27 countries)"/>
    <x v="13"/>
    <x v="1"/>
    <x v="0"/>
  </r>
  <r>
    <x v="2"/>
    <x v="3"/>
    <x v="1"/>
    <s v="European Union (25 countries)"/>
    <x v="13"/>
    <x v="1"/>
    <x v="0"/>
  </r>
  <r>
    <x v="2"/>
    <x v="3"/>
    <x v="2"/>
    <s v="European Union (15 countries)"/>
    <x v="13"/>
    <x v="1"/>
    <x v="0"/>
  </r>
  <r>
    <x v="2"/>
    <x v="3"/>
    <x v="3"/>
    <s v="Euro area (EA11-2000, EA12-2006, EA13-2007, EA15-2008, EA16-2010, EA17)"/>
    <x v="13"/>
    <x v="1"/>
    <x v="0"/>
  </r>
  <r>
    <x v="2"/>
    <x v="3"/>
    <x v="4"/>
    <s v="Belgium"/>
    <x v="13"/>
    <x v="1"/>
    <x v="1066"/>
  </r>
  <r>
    <x v="2"/>
    <x v="3"/>
    <x v="5"/>
    <s v="Bulgaria"/>
    <x v="13"/>
    <x v="1"/>
    <x v="0"/>
  </r>
  <r>
    <x v="2"/>
    <x v="3"/>
    <x v="6"/>
    <s v="Czech Republic"/>
    <x v="13"/>
    <x v="1"/>
    <x v="0"/>
  </r>
  <r>
    <x v="2"/>
    <x v="3"/>
    <x v="7"/>
    <s v="Denmark"/>
    <x v="13"/>
    <x v="1"/>
    <x v="209"/>
  </r>
  <r>
    <x v="2"/>
    <x v="3"/>
    <x v="7"/>
    <s v="København"/>
    <x v="13"/>
    <x v="1"/>
    <x v="0"/>
  </r>
  <r>
    <x v="2"/>
    <x v="3"/>
    <x v="8"/>
    <s v="Germany (until 1990 former territory of the FRG)"/>
    <x v="13"/>
    <x v="1"/>
    <x v="0"/>
  </r>
  <r>
    <x v="2"/>
    <x v="3"/>
    <x v="8"/>
    <s v="Stuttgart"/>
    <x v="13"/>
    <x v="1"/>
    <x v="389"/>
  </r>
  <r>
    <x v="2"/>
    <x v="3"/>
    <x v="8"/>
    <s v="München"/>
    <x v="13"/>
    <x v="1"/>
    <x v="1460"/>
  </r>
  <r>
    <x v="2"/>
    <x v="3"/>
    <x v="8"/>
    <s v="Hamburg"/>
    <x v="13"/>
    <x v="1"/>
    <x v="1089"/>
  </r>
  <r>
    <x v="2"/>
    <x v="3"/>
    <x v="8"/>
    <s v="Frankfurt am Main"/>
    <x v="13"/>
    <x v="1"/>
    <x v="437"/>
  </r>
  <r>
    <x v="2"/>
    <x v="3"/>
    <x v="8"/>
    <s v="Rostock"/>
    <x v="13"/>
    <x v="1"/>
    <x v="595"/>
  </r>
  <r>
    <x v="2"/>
    <x v="3"/>
    <x v="8"/>
    <s v="Hannover"/>
    <x v="13"/>
    <x v="1"/>
    <x v="1760"/>
  </r>
  <r>
    <x v="2"/>
    <x v="3"/>
    <x v="8"/>
    <s v="Düsseldorf"/>
    <x v="13"/>
    <x v="1"/>
    <x v="223"/>
  </r>
  <r>
    <x v="2"/>
    <x v="3"/>
    <x v="8"/>
    <s v="Leipzig"/>
    <x v="13"/>
    <x v="1"/>
    <x v="317"/>
  </r>
  <r>
    <x v="2"/>
    <x v="3"/>
    <x v="8"/>
    <s v="Erfurt"/>
    <x v="13"/>
    <x v="1"/>
    <x v="659"/>
  </r>
  <r>
    <x v="2"/>
    <x v="3"/>
    <x v="8"/>
    <s v="Germany - South"/>
    <x v="13"/>
    <x v="1"/>
    <x v="1078"/>
  </r>
  <r>
    <x v="2"/>
    <x v="3"/>
    <x v="8"/>
    <s v="Germany - West"/>
    <x v="13"/>
    <x v="1"/>
    <x v="82"/>
  </r>
  <r>
    <x v="2"/>
    <x v="3"/>
    <x v="9"/>
    <s v="Estonia"/>
    <x v="13"/>
    <x v="1"/>
    <x v="0"/>
  </r>
  <r>
    <x v="2"/>
    <x v="3"/>
    <x v="10"/>
    <s v="Ireland"/>
    <x v="13"/>
    <x v="1"/>
    <x v="0"/>
  </r>
  <r>
    <x v="2"/>
    <x v="3"/>
    <x v="10"/>
    <s v="Dublin"/>
    <x v="13"/>
    <x v="1"/>
    <x v="1941"/>
  </r>
  <r>
    <x v="2"/>
    <x v="3"/>
    <x v="11"/>
    <s v="Greece"/>
    <x v="13"/>
    <x v="1"/>
    <x v="0"/>
  </r>
  <r>
    <x v="2"/>
    <x v="3"/>
    <x v="11"/>
    <s v="Athina"/>
    <x v="13"/>
    <x v="1"/>
    <x v="609"/>
  </r>
  <r>
    <x v="2"/>
    <x v="3"/>
    <x v="12"/>
    <s v="Spain"/>
    <x v="13"/>
    <x v="1"/>
    <x v="0"/>
  </r>
  <r>
    <x v="2"/>
    <x v="3"/>
    <x v="12"/>
    <s v="Madrid"/>
    <x v="13"/>
    <x v="1"/>
    <x v="1477"/>
  </r>
  <r>
    <x v="2"/>
    <x v="3"/>
    <x v="13"/>
    <s v="France"/>
    <x v="13"/>
    <x v="1"/>
    <x v="0"/>
  </r>
  <r>
    <x v="2"/>
    <x v="3"/>
    <x v="13"/>
    <s v="Paris"/>
    <x v="13"/>
    <x v="1"/>
    <x v="611"/>
  </r>
  <r>
    <x v="2"/>
    <x v="3"/>
    <x v="13"/>
    <s v="Lille"/>
    <x v="13"/>
    <x v="1"/>
    <x v="1571"/>
  </r>
  <r>
    <x v="2"/>
    <x v="3"/>
    <x v="13"/>
    <s v="Strasbourg"/>
    <x v="13"/>
    <x v="1"/>
    <x v="1879"/>
  </r>
  <r>
    <x v="2"/>
    <x v="3"/>
    <x v="13"/>
    <s v="Toulouse"/>
    <x v="13"/>
    <x v="1"/>
    <x v="1571"/>
  </r>
  <r>
    <x v="2"/>
    <x v="3"/>
    <x v="13"/>
    <s v="Lyon"/>
    <x v="13"/>
    <x v="1"/>
    <x v="1571"/>
  </r>
  <r>
    <x v="2"/>
    <x v="3"/>
    <x v="13"/>
    <s v="Marseille"/>
    <x v="13"/>
    <x v="1"/>
    <x v="1571"/>
  </r>
  <r>
    <x v="2"/>
    <x v="3"/>
    <x v="14"/>
    <s v="Croatia"/>
    <x v="13"/>
    <x v="1"/>
    <x v="0"/>
  </r>
  <r>
    <x v="2"/>
    <x v="3"/>
    <x v="15"/>
    <s v="Italy"/>
    <x v="13"/>
    <x v="1"/>
    <x v="692"/>
  </r>
  <r>
    <x v="2"/>
    <x v="3"/>
    <x v="15"/>
    <s v="Nord-Ovest, Nord-Est, Centro (IT) (NUTS 2006)"/>
    <x v="13"/>
    <x v="1"/>
    <x v="0"/>
  </r>
  <r>
    <x v="2"/>
    <x v="3"/>
    <x v="15"/>
    <s v="Sud, Isole"/>
    <x v="13"/>
    <x v="1"/>
    <x v="0"/>
  </r>
  <r>
    <x v="2"/>
    <x v="3"/>
    <x v="16"/>
    <s v="Cyprus"/>
    <x v="13"/>
    <x v="1"/>
    <x v="0"/>
  </r>
  <r>
    <x v="2"/>
    <x v="3"/>
    <x v="17"/>
    <s v="Latvia"/>
    <x v="13"/>
    <x v="1"/>
    <x v="0"/>
  </r>
  <r>
    <x v="2"/>
    <x v="3"/>
    <x v="18"/>
    <s v="Lithuania"/>
    <x v="13"/>
    <x v="1"/>
    <x v="0"/>
  </r>
  <r>
    <x v="2"/>
    <x v="3"/>
    <x v="19"/>
    <s v="Luxembourg"/>
    <x v="13"/>
    <x v="1"/>
    <x v="700"/>
  </r>
  <r>
    <x v="2"/>
    <x v="3"/>
    <x v="20"/>
    <s v="Hungary"/>
    <x v="13"/>
    <x v="1"/>
    <x v="2116"/>
  </r>
  <r>
    <x v="2"/>
    <x v="3"/>
    <x v="21"/>
    <s v="Malta"/>
    <x v="13"/>
    <x v="1"/>
    <x v="485"/>
  </r>
  <r>
    <x v="2"/>
    <x v="3"/>
    <x v="22"/>
    <s v="Netherlands"/>
    <x v="13"/>
    <x v="1"/>
    <x v="0"/>
  </r>
  <r>
    <x v="2"/>
    <x v="3"/>
    <x v="22"/>
    <s v="Noord-Holland"/>
    <x v="13"/>
    <x v="1"/>
    <x v="1756"/>
  </r>
  <r>
    <x v="2"/>
    <x v="3"/>
    <x v="22"/>
    <s v="Rotterdam"/>
    <x v="13"/>
    <x v="1"/>
    <x v="1792"/>
  </r>
  <r>
    <x v="2"/>
    <x v="3"/>
    <x v="22"/>
    <s v="Noord-Brabant"/>
    <x v="13"/>
    <x v="1"/>
    <x v="605"/>
  </r>
  <r>
    <x v="2"/>
    <x v="3"/>
    <x v="23"/>
    <s v="Austria"/>
    <x v="13"/>
    <x v="1"/>
    <x v="0"/>
  </r>
  <r>
    <x v="2"/>
    <x v="3"/>
    <x v="23"/>
    <s v="Wien, Oberösterreich, Tirol"/>
    <x v="13"/>
    <x v="1"/>
    <x v="416"/>
  </r>
  <r>
    <x v="2"/>
    <x v="3"/>
    <x v="24"/>
    <s v="Poland"/>
    <x v="13"/>
    <x v="1"/>
    <x v="0"/>
  </r>
  <r>
    <x v="2"/>
    <x v="3"/>
    <x v="25"/>
    <s v="Portugal"/>
    <x v="13"/>
    <x v="1"/>
    <x v="0"/>
  </r>
  <r>
    <x v="2"/>
    <x v="3"/>
    <x v="25"/>
    <s v="Lisboa"/>
    <x v="13"/>
    <x v="1"/>
    <x v="196"/>
  </r>
  <r>
    <x v="2"/>
    <x v="3"/>
    <x v="26"/>
    <s v="Romania"/>
    <x v="13"/>
    <x v="1"/>
    <x v="0"/>
  </r>
  <r>
    <x v="2"/>
    <x v="3"/>
    <x v="27"/>
    <s v="Slovenia"/>
    <x v="13"/>
    <x v="1"/>
    <x v="213"/>
  </r>
  <r>
    <x v="2"/>
    <x v="3"/>
    <x v="28"/>
    <s v="Slovakia"/>
    <x v="13"/>
    <x v="1"/>
    <x v="0"/>
  </r>
  <r>
    <x v="2"/>
    <x v="3"/>
    <x v="29"/>
    <s v="Finland"/>
    <x v="13"/>
    <x v="1"/>
    <x v="2230"/>
  </r>
  <r>
    <x v="2"/>
    <x v="3"/>
    <x v="30"/>
    <s v="Sweden"/>
    <x v="13"/>
    <x v="1"/>
    <x v="1749"/>
  </r>
  <r>
    <x v="2"/>
    <x v="3"/>
    <x v="31"/>
    <s v="United Kingdom"/>
    <x v="13"/>
    <x v="1"/>
    <x v="0"/>
  </r>
  <r>
    <x v="2"/>
    <x v="3"/>
    <x v="31"/>
    <s v="Leeds"/>
    <x v="13"/>
    <x v="1"/>
    <x v="618"/>
  </r>
  <r>
    <x v="2"/>
    <x v="3"/>
    <x v="31"/>
    <s v="Birmingham"/>
    <x v="13"/>
    <x v="1"/>
    <x v="1281"/>
  </r>
  <r>
    <x v="2"/>
    <x v="3"/>
    <x v="31"/>
    <s v="London"/>
    <x v="13"/>
    <x v="1"/>
    <x v="43"/>
  </r>
  <r>
    <x v="2"/>
    <x v="3"/>
    <x v="31"/>
    <s v="Glasgow"/>
    <x v="13"/>
    <x v="1"/>
    <x v="916"/>
  </r>
  <r>
    <x v="2"/>
    <x v="3"/>
    <x v="32"/>
    <s v="Norway"/>
    <x v="13"/>
    <x v="1"/>
    <x v="620"/>
  </r>
  <r>
    <x v="2"/>
    <x v="3"/>
    <x v="33"/>
    <s v="Turkey"/>
    <x v="13"/>
    <x v="1"/>
    <x v="0"/>
  </r>
  <r>
    <x v="2"/>
    <x v="3"/>
    <x v="0"/>
    <s v="European Union (27 countries)"/>
    <x v="14"/>
    <x v="0"/>
    <x v="0"/>
  </r>
  <r>
    <x v="2"/>
    <x v="3"/>
    <x v="1"/>
    <s v="European Union (25 countries)"/>
    <x v="14"/>
    <x v="0"/>
    <x v="0"/>
  </r>
  <r>
    <x v="2"/>
    <x v="3"/>
    <x v="2"/>
    <s v="European Union (15 countries)"/>
    <x v="14"/>
    <x v="0"/>
    <x v="0"/>
  </r>
  <r>
    <x v="2"/>
    <x v="3"/>
    <x v="3"/>
    <s v="Euro area (EA11-2000, EA12-2006, EA13-2007, EA15-2008, EA16-2010, EA17)"/>
    <x v="14"/>
    <x v="0"/>
    <x v="0"/>
  </r>
  <r>
    <x v="2"/>
    <x v="3"/>
    <x v="4"/>
    <s v="Belgium"/>
    <x v="14"/>
    <x v="0"/>
    <x v="728"/>
  </r>
  <r>
    <x v="2"/>
    <x v="3"/>
    <x v="5"/>
    <s v="Bulgaria"/>
    <x v="14"/>
    <x v="0"/>
    <x v="0"/>
  </r>
  <r>
    <x v="2"/>
    <x v="3"/>
    <x v="6"/>
    <s v="Czech Republic"/>
    <x v="14"/>
    <x v="0"/>
    <x v="0"/>
  </r>
  <r>
    <x v="2"/>
    <x v="3"/>
    <x v="7"/>
    <s v="Denmark"/>
    <x v="14"/>
    <x v="0"/>
    <x v="524"/>
  </r>
  <r>
    <x v="2"/>
    <x v="3"/>
    <x v="7"/>
    <s v="København"/>
    <x v="14"/>
    <x v="0"/>
    <x v="0"/>
  </r>
  <r>
    <x v="2"/>
    <x v="3"/>
    <x v="8"/>
    <s v="Germany (until 1990 former territory of the FRG)"/>
    <x v="14"/>
    <x v="0"/>
    <x v="0"/>
  </r>
  <r>
    <x v="2"/>
    <x v="3"/>
    <x v="8"/>
    <s v="Stuttgart"/>
    <x v="14"/>
    <x v="0"/>
    <x v="0"/>
  </r>
  <r>
    <x v="2"/>
    <x v="3"/>
    <x v="8"/>
    <s v="München"/>
    <x v="14"/>
    <x v="0"/>
    <x v="1883"/>
  </r>
  <r>
    <x v="2"/>
    <x v="3"/>
    <x v="8"/>
    <s v="Hamburg"/>
    <x v="14"/>
    <x v="0"/>
    <x v="666"/>
  </r>
  <r>
    <x v="2"/>
    <x v="3"/>
    <x v="8"/>
    <s v="Frankfurt am Main"/>
    <x v="14"/>
    <x v="0"/>
    <x v="913"/>
  </r>
  <r>
    <x v="2"/>
    <x v="3"/>
    <x v="8"/>
    <s v="Rostock"/>
    <x v="14"/>
    <x v="0"/>
    <x v="1338"/>
  </r>
  <r>
    <x v="2"/>
    <x v="3"/>
    <x v="8"/>
    <s v="Hannover"/>
    <x v="14"/>
    <x v="0"/>
    <x v="189"/>
  </r>
  <r>
    <x v="2"/>
    <x v="3"/>
    <x v="8"/>
    <s v="Düsseldorf"/>
    <x v="14"/>
    <x v="0"/>
    <x v="68"/>
  </r>
  <r>
    <x v="2"/>
    <x v="3"/>
    <x v="8"/>
    <s v="Leipzig"/>
    <x v="14"/>
    <x v="0"/>
    <x v="1339"/>
  </r>
  <r>
    <x v="2"/>
    <x v="3"/>
    <x v="8"/>
    <s v="Erfurt"/>
    <x v="14"/>
    <x v="0"/>
    <x v="1170"/>
  </r>
  <r>
    <x v="2"/>
    <x v="3"/>
    <x v="8"/>
    <s v="Germany - South"/>
    <x v="14"/>
    <x v="0"/>
    <x v="957"/>
  </r>
  <r>
    <x v="2"/>
    <x v="3"/>
    <x v="8"/>
    <s v="Germany - West"/>
    <x v="14"/>
    <x v="0"/>
    <x v="1522"/>
  </r>
  <r>
    <x v="2"/>
    <x v="3"/>
    <x v="9"/>
    <s v="Estonia"/>
    <x v="14"/>
    <x v="0"/>
    <x v="0"/>
  </r>
  <r>
    <x v="2"/>
    <x v="3"/>
    <x v="10"/>
    <s v="Ireland"/>
    <x v="14"/>
    <x v="0"/>
    <x v="0"/>
  </r>
  <r>
    <x v="2"/>
    <x v="3"/>
    <x v="10"/>
    <s v="Dublin"/>
    <x v="14"/>
    <x v="0"/>
    <x v="1581"/>
  </r>
  <r>
    <x v="2"/>
    <x v="3"/>
    <x v="11"/>
    <s v="Greece"/>
    <x v="14"/>
    <x v="0"/>
    <x v="0"/>
  </r>
  <r>
    <x v="2"/>
    <x v="3"/>
    <x v="11"/>
    <s v="Athina"/>
    <x v="14"/>
    <x v="0"/>
    <x v="854"/>
  </r>
  <r>
    <x v="2"/>
    <x v="3"/>
    <x v="12"/>
    <s v="Spain"/>
    <x v="14"/>
    <x v="0"/>
    <x v="0"/>
  </r>
  <r>
    <x v="2"/>
    <x v="3"/>
    <x v="12"/>
    <s v="Madrid"/>
    <x v="14"/>
    <x v="0"/>
    <x v="916"/>
  </r>
  <r>
    <x v="2"/>
    <x v="3"/>
    <x v="13"/>
    <s v="France"/>
    <x v="14"/>
    <x v="0"/>
    <x v="0"/>
  </r>
  <r>
    <x v="2"/>
    <x v="3"/>
    <x v="13"/>
    <s v="Paris"/>
    <x v="14"/>
    <x v="0"/>
    <x v="1882"/>
  </r>
  <r>
    <x v="2"/>
    <x v="3"/>
    <x v="13"/>
    <s v="Lille"/>
    <x v="14"/>
    <x v="0"/>
    <x v="105"/>
  </r>
  <r>
    <x v="2"/>
    <x v="3"/>
    <x v="13"/>
    <s v="Strasbourg"/>
    <x v="14"/>
    <x v="0"/>
    <x v="1686"/>
  </r>
  <r>
    <x v="2"/>
    <x v="3"/>
    <x v="13"/>
    <s v="Toulouse"/>
    <x v="14"/>
    <x v="0"/>
    <x v="105"/>
  </r>
  <r>
    <x v="2"/>
    <x v="3"/>
    <x v="13"/>
    <s v="Lyon"/>
    <x v="14"/>
    <x v="0"/>
    <x v="105"/>
  </r>
  <r>
    <x v="2"/>
    <x v="3"/>
    <x v="13"/>
    <s v="Marseille"/>
    <x v="14"/>
    <x v="0"/>
    <x v="105"/>
  </r>
  <r>
    <x v="2"/>
    <x v="3"/>
    <x v="14"/>
    <s v="Croatia"/>
    <x v="14"/>
    <x v="0"/>
    <x v="0"/>
  </r>
  <r>
    <x v="2"/>
    <x v="3"/>
    <x v="15"/>
    <s v="Italy"/>
    <x v="14"/>
    <x v="0"/>
    <x v="124"/>
  </r>
  <r>
    <x v="2"/>
    <x v="3"/>
    <x v="15"/>
    <s v="Nord-Ovest, Nord-Est, Centro (IT) (NUTS 2006)"/>
    <x v="14"/>
    <x v="0"/>
    <x v="0"/>
  </r>
  <r>
    <x v="2"/>
    <x v="3"/>
    <x v="15"/>
    <s v="Sud, Isole"/>
    <x v="14"/>
    <x v="0"/>
    <x v="0"/>
  </r>
  <r>
    <x v="2"/>
    <x v="3"/>
    <x v="16"/>
    <s v="Cyprus"/>
    <x v="14"/>
    <x v="0"/>
    <x v="821"/>
  </r>
  <r>
    <x v="2"/>
    <x v="3"/>
    <x v="17"/>
    <s v="Latvia"/>
    <x v="14"/>
    <x v="0"/>
    <x v="0"/>
  </r>
  <r>
    <x v="2"/>
    <x v="3"/>
    <x v="18"/>
    <s v="Lithuania"/>
    <x v="14"/>
    <x v="0"/>
    <x v="0"/>
  </r>
  <r>
    <x v="2"/>
    <x v="3"/>
    <x v="19"/>
    <s v="Luxembourg"/>
    <x v="14"/>
    <x v="0"/>
    <x v="42"/>
  </r>
  <r>
    <x v="2"/>
    <x v="3"/>
    <x v="20"/>
    <s v="Hungary"/>
    <x v="14"/>
    <x v="0"/>
    <x v="129"/>
  </r>
  <r>
    <x v="2"/>
    <x v="3"/>
    <x v="21"/>
    <s v="Malta"/>
    <x v="14"/>
    <x v="0"/>
    <x v="819"/>
  </r>
  <r>
    <x v="2"/>
    <x v="3"/>
    <x v="22"/>
    <s v="Netherlands"/>
    <x v="14"/>
    <x v="0"/>
    <x v="0"/>
  </r>
  <r>
    <x v="2"/>
    <x v="3"/>
    <x v="22"/>
    <s v="Noord-Holland"/>
    <x v="14"/>
    <x v="0"/>
    <x v="842"/>
  </r>
  <r>
    <x v="2"/>
    <x v="3"/>
    <x v="22"/>
    <s v="Rotterdam"/>
    <x v="14"/>
    <x v="0"/>
    <x v="1905"/>
  </r>
  <r>
    <x v="2"/>
    <x v="3"/>
    <x v="22"/>
    <s v="Noord-Brabant"/>
    <x v="14"/>
    <x v="0"/>
    <x v="243"/>
  </r>
  <r>
    <x v="2"/>
    <x v="3"/>
    <x v="23"/>
    <s v="Austria"/>
    <x v="14"/>
    <x v="0"/>
    <x v="0"/>
  </r>
  <r>
    <x v="2"/>
    <x v="3"/>
    <x v="23"/>
    <s v="Wien, Oberösterreich, Tirol"/>
    <x v="14"/>
    <x v="0"/>
    <x v="1600"/>
  </r>
  <r>
    <x v="2"/>
    <x v="3"/>
    <x v="24"/>
    <s v="Poland"/>
    <x v="14"/>
    <x v="0"/>
    <x v="0"/>
  </r>
  <r>
    <x v="2"/>
    <x v="3"/>
    <x v="25"/>
    <s v="Portugal"/>
    <x v="14"/>
    <x v="0"/>
    <x v="0"/>
  </r>
  <r>
    <x v="2"/>
    <x v="3"/>
    <x v="25"/>
    <s v="Lisboa"/>
    <x v="14"/>
    <x v="0"/>
    <x v="1147"/>
  </r>
  <r>
    <x v="2"/>
    <x v="3"/>
    <x v="26"/>
    <s v="Romania"/>
    <x v="14"/>
    <x v="0"/>
    <x v="0"/>
  </r>
  <r>
    <x v="2"/>
    <x v="3"/>
    <x v="27"/>
    <s v="Slovenia"/>
    <x v="14"/>
    <x v="0"/>
    <x v="1939"/>
  </r>
  <r>
    <x v="2"/>
    <x v="3"/>
    <x v="28"/>
    <s v="Slovakia"/>
    <x v="14"/>
    <x v="0"/>
    <x v="0"/>
  </r>
  <r>
    <x v="2"/>
    <x v="3"/>
    <x v="29"/>
    <s v="Finland"/>
    <x v="14"/>
    <x v="0"/>
    <x v="2231"/>
  </r>
  <r>
    <x v="2"/>
    <x v="3"/>
    <x v="30"/>
    <s v="Sweden"/>
    <x v="14"/>
    <x v="0"/>
    <x v="1493"/>
  </r>
  <r>
    <x v="2"/>
    <x v="3"/>
    <x v="31"/>
    <s v="United Kingdom"/>
    <x v="14"/>
    <x v="0"/>
    <x v="0"/>
  </r>
  <r>
    <x v="2"/>
    <x v="3"/>
    <x v="31"/>
    <s v="Leeds"/>
    <x v="14"/>
    <x v="0"/>
    <x v="94"/>
  </r>
  <r>
    <x v="2"/>
    <x v="3"/>
    <x v="31"/>
    <s v="Birmingham"/>
    <x v="14"/>
    <x v="0"/>
    <x v="1512"/>
  </r>
  <r>
    <x v="2"/>
    <x v="3"/>
    <x v="31"/>
    <s v="London"/>
    <x v="14"/>
    <x v="0"/>
    <x v="698"/>
  </r>
  <r>
    <x v="2"/>
    <x v="3"/>
    <x v="31"/>
    <s v="Glasgow"/>
    <x v="14"/>
    <x v="0"/>
    <x v="1722"/>
  </r>
  <r>
    <x v="2"/>
    <x v="3"/>
    <x v="32"/>
    <s v="Norway"/>
    <x v="14"/>
    <x v="0"/>
    <x v="1452"/>
  </r>
  <r>
    <x v="2"/>
    <x v="3"/>
    <x v="33"/>
    <s v="Turkey"/>
    <x v="14"/>
    <x v="0"/>
    <x v="0"/>
  </r>
  <r>
    <x v="2"/>
    <x v="3"/>
    <x v="0"/>
    <s v="European Union (27 countries)"/>
    <x v="14"/>
    <x v="1"/>
    <x v="0"/>
  </r>
  <r>
    <x v="2"/>
    <x v="3"/>
    <x v="1"/>
    <s v="European Union (25 countries)"/>
    <x v="14"/>
    <x v="1"/>
    <x v="0"/>
  </r>
  <r>
    <x v="2"/>
    <x v="3"/>
    <x v="2"/>
    <s v="European Union (15 countries)"/>
    <x v="14"/>
    <x v="1"/>
    <x v="0"/>
  </r>
  <r>
    <x v="2"/>
    <x v="3"/>
    <x v="3"/>
    <s v="Euro area (EA11-2000, EA12-2006, EA13-2007, EA15-2008, EA16-2010, EA17)"/>
    <x v="14"/>
    <x v="1"/>
    <x v="0"/>
  </r>
  <r>
    <x v="2"/>
    <x v="3"/>
    <x v="4"/>
    <s v="Belgium"/>
    <x v="14"/>
    <x v="1"/>
    <x v="223"/>
  </r>
  <r>
    <x v="2"/>
    <x v="3"/>
    <x v="5"/>
    <s v="Bulgaria"/>
    <x v="14"/>
    <x v="1"/>
    <x v="0"/>
  </r>
  <r>
    <x v="2"/>
    <x v="3"/>
    <x v="6"/>
    <s v="Czech Republic"/>
    <x v="14"/>
    <x v="1"/>
    <x v="0"/>
  </r>
  <r>
    <x v="2"/>
    <x v="3"/>
    <x v="7"/>
    <s v="Denmark"/>
    <x v="14"/>
    <x v="1"/>
    <x v="1002"/>
  </r>
  <r>
    <x v="2"/>
    <x v="3"/>
    <x v="7"/>
    <s v="København"/>
    <x v="14"/>
    <x v="1"/>
    <x v="0"/>
  </r>
  <r>
    <x v="2"/>
    <x v="3"/>
    <x v="8"/>
    <s v="Germany (until 1990 former territory of the FRG)"/>
    <x v="14"/>
    <x v="1"/>
    <x v="0"/>
  </r>
  <r>
    <x v="2"/>
    <x v="3"/>
    <x v="8"/>
    <s v="Stuttgart"/>
    <x v="14"/>
    <x v="1"/>
    <x v="0"/>
  </r>
  <r>
    <x v="2"/>
    <x v="3"/>
    <x v="8"/>
    <s v="München"/>
    <x v="14"/>
    <x v="1"/>
    <x v="971"/>
  </r>
  <r>
    <x v="2"/>
    <x v="3"/>
    <x v="8"/>
    <s v="Hamburg"/>
    <x v="14"/>
    <x v="1"/>
    <x v="1670"/>
  </r>
  <r>
    <x v="2"/>
    <x v="3"/>
    <x v="8"/>
    <s v="Frankfurt am Main"/>
    <x v="14"/>
    <x v="1"/>
    <x v="991"/>
  </r>
  <r>
    <x v="2"/>
    <x v="3"/>
    <x v="8"/>
    <s v="Rostock"/>
    <x v="14"/>
    <x v="1"/>
    <x v="90"/>
  </r>
  <r>
    <x v="2"/>
    <x v="3"/>
    <x v="8"/>
    <s v="Hannover"/>
    <x v="14"/>
    <x v="1"/>
    <x v="723"/>
  </r>
  <r>
    <x v="2"/>
    <x v="3"/>
    <x v="8"/>
    <s v="Düsseldorf"/>
    <x v="14"/>
    <x v="1"/>
    <x v="1229"/>
  </r>
  <r>
    <x v="2"/>
    <x v="3"/>
    <x v="8"/>
    <s v="Leipzig"/>
    <x v="14"/>
    <x v="1"/>
    <x v="1394"/>
  </r>
  <r>
    <x v="2"/>
    <x v="3"/>
    <x v="8"/>
    <s v="Erfurt"/>
    <x v="14"/>
    <x v="1"/>
    <x v="1694"/>
  </r>
  <r>
    <x v="2"/>
    <x v="3"/>
    <x v="8"/>
    <s v="Germany - South"/>
    <x v="14"/>
    <x v="1"/>
    <x v="1549"/>
  </r>
  <r>
    <x v="2"/>
    <x v="3"/>
    <x v="8"/>
    <s v="Germany - West"/>
    <x v="14"/>
    <x v="1"/>
    <x v="189"/>
  </r>
  <r>
    <x v="2"/>
    <x v="3"/>
    <x v="9"/>
    <s v="Estonia"/>
    <x v="14"/>
    <x v="1"/>
    <x v="0"/>
  </r>
  <r>
    <x v="2"/>
    <x v="3"/>
    <x v="10"/>
    <s v="Ireland"/>
    <x v="14"/>
    <x v="1"/>
    <x v="0"/>
  </r>
  <r>
    <x v="2"/>
    <x v="3"/>
    <x v="10"/>
    <s v="Dublin"/>
    <x v="14"/>
    <x v="1"/>
    <x v="1581"/>
  </r>
  <r>
    <x v="2"/>
    <x v="3"/>
    <x v="11"/>
    <s v="Greece"/>
    <x v="14"/>
    <x v="1"/>
    <x v="0"/>
  </r>
  <r>
    <x v="2"/>
    <x v="3"/>
    <x v="11"/>
    <s v="Athina"/>
    <x v="14"/>
    <x v="1"/>
    <x v="716"/>
  </r>
  <r>
    <x v="2"/>
    <x v="3"/>
    <x v="12"/>
    <s v="Spain"/>
    <x v="14"/>
    <x v="1"/>
    <x v="0"/>
  </r>
  <r>
    <x v="2"/>
    <x v="3"/>
    <x v="12"/>
    <s v="Madrid"/>
    <x v="14"/>
    <x v="1"/>
    <x v="1665"/>
  </r>
  <r>
    <x v="2"/>
    <x v="3"/>
    <x v="13"/>
    <s v="France"/>
    <x v="14"/>
    <x v="1"/>
    <x v="0"/>
  </r>
  <r>
    <x v="2"/>
    <x v="3"/>
    <x v="13"/>
    <s v="Paris"/>
    <x v="14"/>
    <x v="1"/>
    <x v="1638"/>
  </r>
  <r>
    <x v="2"/>
    <x v="3"/>
    <x v="13"/>
    <s v="Lille"/>
    <x v="14"/>
    <x v="1"/>
    <x v="781"/>
  </r>
  <r>
    <x v="2"/>
    <x v="3"/>
    <x v="13"/>
    <s v="Strasbourg"/>
    <x v="14"/>
    <x v="1"/>
    <x v="783"/>
  </r>
  <r>
    <x v="2"/>
    <x v="3"/>
    <x v="13"/>
    <s v="Toulouse"/>
    <x v="14"/>
    <x v="1"/>
    <x v="781"/>
  </r>
  <r>
    <x v="2"/>
    <x v="3"/>
    <x v="13"/>
    <s v="Lyon"/>
    <x v="14"/>
    <x v="1"/>
    <x v="781"/>
  </r>
  <r>
    <x v="2"/>
    <x v="3"/>
    <x v="13"/>
    <s v="Marseille"/>
    <x v="14"/>
    <x v="1"/>
    <x v="781"/>
  </r>
  <r>
    <x v="2"/>
    <x v="3"/>
    <x v="14"/>
    <s v="Croatia"/>
    <x v="14"/>
    <x v="1"/>
    <x v="0"/>
  </r>
  <r>
    <x v="2"/>
    <x v="3"/>
    <x v="15"/>
    <s v="Italy"/>
    <x v="14"/>
    <x v="1"/>
    <x v="469"/>
  </r>
  <r>
    <x v="2"/>
    <x v="3"/>
    <x v="15"/>
    <s v="Nord-Ovest, Nord-Est, Centro (IT) (NUTS 2006)"/>
    <x v="14"/>
    <x v="1"/>
    <x v="0"/>
  </r>
  <r>
    <x v="2"/>
    <x v="3"/>
    <x v="15"/>
    <s v="Sud, Isole"/>
    <x v="14"/>
    <x v="1"/>
    <x v="0"/>
  </r>
  <r>
    <x v="2"/>
    <x v="3"/>
    <x v="16"/>
    <s v="Cyprus"/>
    <x v="14"/>
    <x v="1"/>
    <x v="0"/>
  </r>
  <r>
    <x v="2"/>
    <x v="3"/>
    <x v="17"/>
    <s v="Latvia"/>
    <x v="14"/>
    <x v="1"/>
    <x v="0"/>
  </r>
  <r>
    <x v="2"/>
    <x v="3"/>
    <x v="18"/>
    <s v="Lithuania"/>
    <x v="14"/>
    <x v="1"/>
    <x v="0"/>
  </r>
  <r>
    <x v="2"/>
    <x v="3"/>
    <x v="19"/>
    <s v="Luxembourg"/>
    <x v="14"/>
    <x v="1"/>
    <x v="1661"/>
  </r>
  <r>
    <x v="2"/>
    <x v="3"/>
    <x v="20"/>
    <s v="Hungary"/>
    <x v="14"/>
    <x v="1"/>
    <x v="2200"/>
  </r>
  <r>
    <x v="2"/>
    <x v="3"/>
    <x v="21"/>
    <s v="Malta"/>
    <x v="14"/>
    <x v="1"/>
    <x v="1651"/>
  </r>
  <r>
    <x v="2"/>
    <x v="3"/>
    <x v="22"/>
    <s v="Netherlands"/>
    <x v="14"/>
    <x v="1"/>
    <x v="0"/>
  </r>
  <r>
    <x v="2"/>
    <x v="3"/>
    <x v="22"/>
    <s v="Noord-Holland"/>
    <x v="14"/>
    <x v="1"/>
    <x v="0"/>
  </r>
  <r>
    <x v="2"/>
    <x v="3"/>
    <x v="22"/>
    <s v="Rotterdam"/>
    <x v="14"/>
    <x v="1"/>
    <x v="2114"/>
  </r>
  <r>
    <x v="2"/>
    <x v="3"/>
    <x v="22"/>
    <s v="Noord-Brabant"/>
    <x v="14"/>
    <x v="1"/>
    <x v="769"/>
  </r>
  <r>
    <x v="2"/>
    <x v="3"/>
    <x v="23"/>
    <s v="Austria"/>
    <x v="14"/>
    <x v="1"/>
    <x v="0"/>
  </r>
  <r>
    <x v="2"/>
    <x v="3"/>
    <x v="23"/>
    <s v="Wien, Oberösterreich, Tirol"/>
    <x v="14"/>
    <x v="1"/>
    <x v="1600"/>
  </r>
  <r>
    <x v="2"/>
    <x v="3"/>
    <x v="24"/>
    <s v="Poland"/>
    <x v="14"/>
    <x v="1"/>
    <x v="0"/>
  </r>
  <r>
    <x v="2"/>
    <x v="3"/>
    <x v="25"/>
    <s v="Portugal"/>
    <x v="14"/>
    <x v="1"/>
    <x v="0"/>
  </r>
  <r>
    <x v="2"/>
    <x v="3"/>
    <x v="25"/>
    <s v="Lisboa"/>
    <x v="14"/>
    <x v="1"/>
    <x v="1147"/>
  </r>
  <r>
    <x v="2"/>
    <x v="3"/>
    <x v="26"/>
    <s v="Romania"/>
    <x v="14"/>
    <x v="1"/>
    <x v="0"/>
  </r>
  <r>
    <x v="2"/>
    <x v="3"/>
    <x v="27"/>
    <s v="Slovenia"/>
    <x v="14"/>
    <x v="1"/>
    <x v="898"/>
  </r>
  <r>
    <x v="2"/>
    <x v="3"/>
    <x v="28"/>
    <s v="Slovakia"/>
    <x v="14"/>
    <x v="1"/>
    <x v="0"/>
  </r>
  <r>
    <x v="2"/>
    <x v="3"/>
    <x v="29"/>
    <s v="Finland"/>
    <x v="14"/>
    <x v="1"/>
    <x v="959"/>
  </r>
  <r>
    <x v="2"/>
    <x v="3"/>
    <x v="30"/>
    <s v="Sweden"/>
    <x v="14"/>
    <x v="1"/>
    <x v="1662"/>
  </r>
  <r>
    <x v="2"/>
    <x v="3"/>
    <x v="31"/>
    <s v="United Kingdom"/>
    <x v="14"/>
    <x v="1"/>
    <x v="1995"/>
  </r>
  <r>
    <x v="2"/>
    <x v="3"/>
    <x v="31"/>
    <s v="Leeds"/>
    <x v="14"/>
    <x v="1"/>
    <x v="1512"/>
  </r>
  <r>
    <x v="2"/>
    <x v="3"/>
    <x v="31"/>
    <s v="Birmingham"/>
    <x v="14"/>
    <x v="1"/>
    <x v="683"/>
  </r>
  <r>
    <x v="2"/>
    <x v="3"/>
    <x v="31"/>
    <s v="London"/>
    <x v="14"/>
    <x v="1"/>
    <x v="43"/>
  </r>
  <r>
    <x v="2"/>
    <x v="3"/>
    <x v="31"/>
    <s v="Glasgow"/>
    <x v="14"/>
    <x v="1"/>
    <x v="1795"/>
  </r>
  <r>
    <x v="2"/>
    <x v="3"/>
    <x v="32"/>
    <s v="Norway"/>
    <x v="14"/>
    <x v="1"/>
    <x v="2032"/>
  </r>
  <r>
    <x v="2"/>
    <x v="3"/>
    <x v="33"/>
    <s v="Turkey"/>
    <x v="14"/>
    <x v="1"/>
    <x v="0"/>
  </r>
  <r>
    <x v="2"/>
    <x v="3"/>
    <x v="0"/>
    <s v="European Union (27 countries)"/>
    <x v="15"/>
    <x v="0"/>
    <x v="0"/>
  </r>
  <r>
    <x v="2"/>
    <x v="3"/>
    <x v="1"/>
    <s v="European Union (25 countries)"/>
    <x v="15"/>
    <x v="0"/>
    <x v="0"/>
  </r>
  <r>
    <x v="2"/>
    <x v="3"/>
    <x v="2"/>
    <s v="European Union (15 countries)"/>
    <x v="15"/>
    <x v="0"/>
    <x v="0"/>
  </r>
  <r>
    <x v="2"/>
    <x v="3"/>
    <x v="3"/>
    <s v="Euro area (EA11-2000, EA12-2006, EA13-2007, EA15-2008, EA16-2010, EA17)"/>
    <x v="15"/>
    <x v="0"/>
    <x v="0"/>
  </r>
  <r>
    <x v="2"/>
    <x v="3"/>
    <x v="4"/>
    <s v="Belgium"/>
    <x v="15"/>
    <x v="0"/>
    <x v="2079"/>
  </r>
  <r>
    <x v="2"/>
    <x v="3"/>
    <x v="5"/>
    <s v="Bulgaria"/>
    <x v="15"/>
    <x v="0"/>
    <x v="0"/>
  </r>
  <r>
    <x v="2"/>
    <x v="3"/>
    <x v="6"/>
    <s v="Czech Republic"/>
    <x v="15"/>
    <x v="0"/>
    <x v="752"/>
  </r>
  <r>
    <x v="2"/>
    <x v="3"/>
    <x v="7"/>
    <s v="Denmark"/>
    <x v="15"/>
    <x v="0"/>
    <x v="326"/>
  </r>
  <r>
    <x v="2"/>
    <x v="3"/>
    <x v="7"/>
    <s v="København"/>
    <x v="15"/>
    <x v="0"/>
    <x v="0"/>
  </r>
  <r>
    <x v="2"/>
    <x v="3"/>
    <x v="8"/>
    <s v="Germany (until 1990 former territory of the FRG)"/>
    <x v="15"/>
    <x v="0"/>
    <x v="0"/>
  </r>
  <r>
    <x v="2"/>
    <x v="3"/>
    <x v="8"/>
    <s v="Stuttgart"/>
    <x v="15"/>
    <x v="0"/>
    <x v="0"/>
  </r>
  <r>
    <x v="2"/>
    <x v="3"/>
    <x v="8"/>
    <s v="München"/>
    <x v="15"/>
    <x v="0"/>
    <x v="793"/>
  </r>
  <r>
    <x v="2"/>
    <x v="3"/>
    <x v="8"/>
    <s v="Hamburg"/>
    <x v="15"/>
    <x v="0"/>
    <x v="1005"/>
  </r>
  <r>
    <x v="2"/>
    <x v="3"/>
    <x v="8"/>
    <s v="Frankfurt am Main"/>
    <x v="15"/>
    <x v="0"/>
    <x v="189"/>
  </r>
  <r>
    <x v="2"/>
    <x v="3"/>
    <x v="8"/>
    <s v="Rostock"/>
    <x v="15"/>
    <x v="0"/>
    <x v="22"/>
  </r>
  <r>
    <x v="2"/>
    <x v="3"/>
    <x v="8"/>
    <s v="Hannover"/>
    <x v="15"/>
    <x v="0"/>
    <x v="1232"/>
  </r>
  <r>
    <x v="2"/>
    <x v="3"/>
    <x v="8"/>
    <s v="Düsseldorf"/>
    <x v="15"/>
    <x v="0"/>
    <x v="389"/>
  </r>
  <r>
    <x v="2"/>
    <x v="3"/>
    <x v="8"/>
    <s v="Leipzig"/>
    <x v="15"/>
    <x v="0"/>
    <x v="0"/>
  </r>
  <r>
    <x v="2"/>
    <x v="3"/>
    <x v="8"/>
    <s v="Erfurt"/>
    <x v="15"/>
    <x v="0"/>
    <x v="1555"/>
  </r>
  <r>
    <x v="2"/>
    <x v="3"/>
    <x v="8"/>
    <s v="Germany - South"/>
    <x v="15"/>
    <x v="0"/>
    <x v="817"/>
  </r>
  <r>
    <x v="2"/>
    <x v="3"/>
    <x v="8"/>
    <s v="Germany - West"/>
    <x v="15"/>
    <x v="0"/>
    <x v="678"/>
  </r>
  <r>
    <x v="2"/>
    <x v="3"/>
    <x v="9"/>
    <s v="Estonia"/>
    <x v="15"/>
    <x v="0"/>
    <x v="0"/>
  </r>
  <r>
    <x v="2"/>
    <x v="3"/>
    <x v="10"/>
    <s v="Ireland"/>
    <x v="15"/>
    <x v="0"/>
    <x v="0"/>
  </r>
  <r>
    <x v="2"/>
    <x v="3"/>
    <x v="10"/>
    <s v="Dublin"/>
    <x v="15"/>
    <x v="0"/>
    <x v="1581"/>
  </r>
  <r>
    <x v="2"/>
    <x v="3"/>
    <x v="11"/>
    <s v="Greece"/>
    <x v="15"/>
    <x v="0"/>
    <x v="0"/>
  </r>
  <r>
    <x v="2"/>
    <x v="3"/>
    <x v="11"/>
    <s v="Athina"/>
    <x v="15"/>
    <x v="0"/>
    <x v="2198"/>
  </r>
  <r>
    <x v="2"/>
    <x v="3"/>
    <x v="12"/>
    <s v="Spain"/>
    <x v="15"/>
    <x v="0"/>
    <x v="0"/>
  </r>
  <r>
    <x v="2"/>
    <x v="3"/>
    <x v="12"/>
    <s v="Madrid"/>
    <x v="15"/>
    <x v="0"/>
    <x v="1785"/>
  </r>
  <r>
    <x v="2"/>
    <x v="3"/>
    <x v="13"/>
    <s v="France"/>
    <x v="15"/>
    <x v="0"/>
    <x v="0"/>
  </r>
  <r>
    <x v="2"/>
    <x v="3"/>
    <x v="13"/>
    <s v="Paris"/>
    <x v="15"/>
    <x v="0"/>
    <x v="1638"/>
  </r>
  <r>
    <x v="2"/>
    <x v="3"/>
    <x v="13"/>
    <s v="Lille"/>
    <x v="15"/>
    <x v="0"/>
    <x v="781"/>
  </r>
  <r>
    <x v="2"/>
    <x v="3"/>
    <x v="13"/>
    <s v="Strasbourg"/>
    <x v="15"/>
    <x v="0"/>
    <x v="783"/>
  </r>
  <r>
    <x v="2"/>
    <x v="3"/>
    <x v="13"/>
    <s v="Toulouse"/>
    <x v="15"/>
    <x v="0"/>
    <x v="781"/>
  </r>
  <r>
    <x v="2"/>
    <x v="3"/>
    <x v="13"/>
    <s v="Lyon"/>
    <x v="15"/>
    <x v="0"/>
    <x v="781"/>
  </r>
  <r>
    <x v="2"/>
    <x v="3"/>
    <x v="13"/>
    <s v="Marseille"/>
    <x v="15"/>
    <x v="0"/>
    <x v="781"/>
  </r>
  <r>
    <x v="2"/>
    <x v="3"/>
    <x v="14"/>
    <s v="Croatia"/>
    <x v="15"/>
    <x v="0"/>
    <x v="0"/>
  </r>
  <r>
    <x v="2"/>
    <x v="3"/>
    <x v="15"/>
    <s v="Italy"/>
    <x v="15"/>
    <x v="0"/>
    <x v="671"/>
  </r>
  <r>
    <x v="2"/>
    <x v="3"/>
    <x v="15"/>
    <s v="Nord-Ovest, Nord-Est, Centro (IT) (NUTS 2006)"/>
    <x v="15"/>
    <x v="0"/>
    <x v="0"/>
  </r>
  <r>
    <x v="2"/>
    <x v="3"/>
    <x v="15"/>
    <s v="Sud, Isole"/>
    <x v="15"/>
    <x v="0"/>
    <x v="0"/>
  </r>
  <r>
    <x v="2"/>
    <x v="3"/>
    <x v="16"/>
    <s v="Cyprus"/>
    <x v="15"/>
    <x v="0"/>
    <x v="983"/>
  </r>
  <r>
    <x v="2"/>
    <x v="3"/>
    <x v="17"/>
    <s v="Latvia"/>
    <x v="15"/>
    <x v="0"/>
    <x v="0"/>
  </r>
  <r>
    <x v="2"/>
    <x v="3"/>
    <x v="18"/>
    <s v="Lithuania"/>
    <x v="15"/>
    <x v="0"/>
    <x v="0"/>
  </r>
  <r>
    <x v="2"/>
    <x v="3"/>
    <x v="19"/>
    <s v="Luxembourg"/>
    <x v="15"/>
    <x v="0"/>
    <x v="667"/>
  </r>
  <r>
    <x v="2"/>
    <x v="3"/>
    <x v="20"/>
    <s v="Hungary"/>
    <x v="15"/>
    <x v="0"/>
    <x v="1745"/>
  </r>
  <r>
    <x v="2"/>
    <x v="3"/>
    <x v="21"/>
    <s v="Malta"/>
    <x v="15"/>
    <x v="0"/>
    <x v="2068"/>
  </r>
  <r>
    <x v="2"/>
    <x v="3"/>
    <x v="22"/>
    <s v="Netherlands"/>
    <x v="15"/>
    <x v="0"/>
    <x v="341"/>
  </r>
  <r>
    <x v="2"/>
    <x v="3"/>
    <x v="22"/>
    <s v="Noord-Holland"/>
    <x v="15"/>
    <x v="0"/>
    <x v="215"/>
  </r>
  <r>
    <x v="2"/>
    <x v="3"/>
    <x v="22"/>
    <s v="Rotterdam"/>
    <x v="15"/>
    <x v="0"/>
    <x v="1597"/>
  </r>
  <r>
    <x v="2"/>
    <x v="3"/>
    <x v="22"/>
    <s v="Noord-Brabant"/>
    <x v="15"/>
    <x v="0"/>
    <x v="1664"/>
  </r>
  <r>
    <x v="2"/>
    <x v="3"/>
    <x v="23"/>
    <s v="Austria"/>
    <x v="15"/>
    <x v="0"/>
    <x v="0"/>
  </r>
  <r>
    <x v="2"/>
    <x v="3"/>
    <x v="23"/>
    <s v="Wien, Oberösterreich, Tirol"/>
    <x v="15"/>
    <x v="0"/>
    <x v="1757"/>
  </r>
  <r>
    <x v="2"/>
    <x v="3"/>
    <x v="24"/>
    <s v="Poland"/>
    <x v="15"/>
    <x v="0"/>
    <x v="0"/>
  </r>
  <r>
    <x v="2"/>
    <x v="3"/>
    <x v="25"/>
    <s v="Portugal"/>
    <x v="15"/>
    <x v="0"/>
    <x v="0"/>
  </r>
  <r>
    <x v="2"/>
    <x v="3"/>
    <x v="25"/>
    <s v="Lisboa"/>
    <x v="15"/>
    <x v="0"/>
    <x v="1693"/>
  </r>
  <r>
    <x v="2"/>
    <x v="3"/>
    <x v="26"/>
    <s v="Romania"/>
    <x v="15"/>
    <x v="0"/>
    <x v="0"/>
  </r>
  <r>
    <x v="2"/>
    <x v="3"/>
    <x v="27"/>
    <s v="Slovenia"/>
    <x v="15"/>
    <x v="0"/>
    <x v="1771"/>
  </r>
  <r>
    <x v="2"/>
    <x v="3"/>
    <x v="28"/>
    <s v="Slovakia"/>
    <x v="15"/>
    <x v="0"/>
    <x v="0"/>
  </r>
  <r>
    <x v="2"/>
    <x v="3"/>
    <x v="29"/>
    <s v="Finland"/>
    <x v="15"/>
    <x v="0"/>
    <x v="15"/>
  </r>
  <r>
    <x v="2"/>
    <x v="3"/>
    <x v="30"/>
    <s v="Sweden"/>
    <x v="15"/>
    <x v="0"/>
    <x v="1570"/>
  </r>
  <r>
    <x v="2"/>
    <x v="3"/>
    <x v="31"/>
    <s v="United Kingdom"/>
    <x v="15"/>
    <x v="0"/>
    <x v="1767"/>
  </r>
  <r>
    <x v="2"/>
    <x v="3"/>
    <x v="31"/>
    <s v="Leeds"/>
    <x v="15"/>
    <x v="0"/>
    <x v="1796"/>
  </r>
  <r>
    <x v="2"/>
    <x v="3"/>
    <x v="31"/>
    <s v="Birmingham"/>
    <x v="15"/>
    <x v="0"/>
    <x v="2132"/>
  </r>
  <r>
    <x v="2"/>
    <x v="3"/>
    <x v="31"/>
    <s v="London"/>
    <x v="15"/>
    <x v="0"/>
    <x v="1785"/>
  </r>
  <r>
    <x v="2"/>
    <x v="3"/>
    <x v="31"/>
    <s v="Glasgow"/>
    <x v="15"/>
    <x v="0"/>
    <x v="1693"/>
  </r>
  <r>
    <x v="2"/>
    <x v="3"/>
    <x v="32"/>
    <s v="Norway"/>
    <x v="15"/>
    <x v="0"/>
    <x v="2128"/>
  </r>
  <r>
    <x v="2"/>
    <x v="3"/>
    <x v="33"/>
    <s v="Turkey"/>
    <x v="15"/>
    <x v="0"/>
    <x v="0"/>
  </r>
  <r>
    <x v="2"/>
    <x v="3"/>
    <x v="0"/>
    <s v="European Union (27 countries)"/>
    <x v="15"/>
    <x v="1"/>
    <x v="0"/>
  </r>
  <r>
    <x v="2"/>
    <x v="3"/>
    <x v="1"/>
    <s v="European Union (25 countries)"/>
    <x v="15"/>
    <x v="1"/>
    <x v="0"/>
  </r>
  <r>
    <x v="2"/>
    <x v="3"/>
    <x v="2"/>
    <s v="European Union (15 countries)"/>
    <x v="15"/>
    <x v="1"/>
    <x v="0"/>
  </r>
  <r>
    <x v="2"/>
    <x v="3"/>
    <x v="3"/>
    <s v="Euro area (EA11-2000, EA12-2006, EA13-2007, EA15-2008, EA16-2010, EA17)"/>
    <x v="15"/>
    <x v="1"/>
    <x v="0"/>
  </r>
  <r>
    <x v="2"/>
    <x v="3"/>
    <x v="4"/>
    <s v="Belgium"/>
    <x v="15"/>
    <x v="1"/>
    <x v="1677"/>
  </r>
  <r>
    <x v="2"/>
    <x v="3"/>
    <x v="5"/>
    <s v="Bulgaria"/>
    <x v="15"/>
    <x v="1"/>
    <x v="0"/>
  </r>
  <r>
    <x v="2"/>
    <x v="3"/>
    <x v="6"/>
    <s v="Czech Republic"/>
    <x v="15"/>
    <x v="1"/>
    <x v="776"/>
  </r>
  <r>
    <x v="2"/>
    <x v="3"/>
    <x v="7"/>
    <s v="Denmark"/>
    <x v="15"/>
    <x v="1"/>
    <x v="850"/>
  </r>
  <r>
    <x v="2"/>
    <x v="3"/>
    <x v="7"/>
    <s v="København"/>
    <x v="15"/>
    <x v="1"/>
    <x v="0"/>
  </r>
  <r>
    <x v="2"/>
    <x v="3"/>
    <x v="8"/>
    <s v="Germany (until 1990 former territory of the FRG)"/>
    <x v="15"/>
    <x v="1"/>
    <x v="0"/>
  </r>
  <r>
    <x v="2"/>
    <x v="3"/>
    <x v="8"/>
    <s v="Stuttgart"/>
    <x v="15"/>
    <x v="1"/>
    <x v="0"/>
  </r>
  <r>
    <x v="2"/>
    <x v="3"/>
    <x v="8"/>
    <s v="München"/>
    <x v="15"/>
    <x v="1"/>
    <x v="793"/>
  </r>
  <r>
    <x v="2"/>
    <x v="3"/>
    <x v="8"/>
    <s v="Hamburg"/>
    <x v="15"/>
    <x v="1"/>
    <x v="1005"/>
  </r>
  <r>
    <x v="2"/>
    <x v="3"/>
    <x v="8"/>
    <s v="Frankfurt am Main"/>
    <x v="15"/>
    <x v="1"/>
    <x v="189"/>
  </r>
  <r>
    <x v="2"/>
    <x v="3"/>
    <x v="8"/>
    <s v="Rostock"/>
    <x v="15"/>
    <x v="1"/>
    <x v="1115"/>
  </r>
  <r>
    <x v="2"/>
    <x v="3"/>
    <x v="8"/>
    <s v="Hannover"/>
    <x v="15"/>
    <x v="1"/>
    <x v="1027"/>
  </r>
  <r>
    <x v="2"/>
    <x v="3"/>
    <x v="8"/>
    <s v="Düsseldorf"/>
    <x v="15"/>
    <x v="1"/>
    <x v="389"/>
  </r>
  <r>
    <x v="2"/>
    <x v="3"/>
    <x v="8"/>
    <s v="Leipzig"/>
    <x v="15"/>
    <x v="1"/>
    <x v="991"/>
  </r>
  <r>
    <x v="2"/>
    <x v="3"/>
    <x v="8"/>
    <s v="Erfurt"/>
    <x v="15"/>
    <x v="1"/>
    <x v="1555"/>
  </r>
  <r>
    <x v="2"/>
    <x v="3"/>
    <x v="8"/>
    <s v="Germany - South"/>
    <x v="15"/>
    <x v="1"/>
    <x v="1060"/>
  </r>
  <r>
    <x v="2"/>
    <x v="3"/>
    <x v="8"/>
    <s v="Germany - West"/>
    <x v="15"/>
    <x v="1"/>
    <x v="678"/>
  </r>
  <r>
    <x v="2"/>
    <x v="3"/>
    <x v="9"/>
    <s v="Estonia"/>
    <x v="15"/>
    <x v="1"/>
    <x v="0"/>
  </r>
  <r>
    <x v="2"/>
    <x v="3"/>
    <x v="10"/>
    <s v="Ireland"/>
    <x v="15"/>
    <x v="1"/>
    <x v="0"/>
  </r>
  <r>
    <x v="2"/>
    <x v="3"/>
    <x v="10"/>
    <s v="Dublin"/>
    <x v="15"/>
    <x v="1"/>
    <x v="1581"/>
  </r>
  <r>
    <x v="2"/>
    <x v="3"/>
    <x v="11"/>
    <s v="Greece"/>
    <x v="15"/>
    <x v="1"/>
    <x v="0"/>
  </r>
  <r>
    <x v="2"/>
    <x v="3"/>
    <x v="11"/>
    <s v="Athina"/>
    <x v="15"/>
    <x v="1"/>
    <x v="1424"/>
  </r>
  <r>
    <x v="2"/>
    <x v="3"/>
    <x v="12"/>
    <s v="Spain"/>
    <x v="15"/>
    <x v="1"/>
    <x v="0"/>
  </r>
  <r>
    <x v="2"/>
    <x v="3"/>
    <x v="12"/>
    <s v="Madrid"/>
    <x v="15"/>
    <x v="1"/>
    <x v="1785"/>
  </r>
  <r>
    <x v="2"/>
    <x v="3"/>
    <x v="13"/>
    <s v="France"/>
    <x v="15"/>
    <x v="1"/>
    <x v="0"/>
  </r>
  <r>
    <x v="2"/>
    <x v="3"/>
    <x v="13"/>
    <s v="Paris"/>
    <x v="15"/>
    <x v="1"/>
    <x v="917"/>
  </r>
  <r>
    <x v="2"/>
    <x v="3"/>
    <x v="13"/>
    <s v="Lille"/>
    <x v="15"/>
    <x v="1"/>
    <x v="714"/>
  </r>
  <r>
    <x v="2"/>
    <x v="3"/>
    <x v="13"/>
    <s v="Strasbourg"/>
    <x v="15"/>
    <x v="1"/>
    <x v="993"/>
  </r>
  <r>
    <x v="2"/>
    <x v="3"/>
    <x v="13"/>
    <s v="Toulouse"/>
    <x v="15"/>
    <x v="1"/>
    <x v="714"/>
  </r>
  <r>
    <x v="2"/>
    <x v="3"/>
    <x v="13"/>
    <s v="Lyon"/>
    <x v="15"/>
    <x v="1"/>
    <x v="714"/>
  </r>
  <r>
    <x v="2"/>
    <x v="3"/>
    <x v="13"/>
    <s v="Marseille"/>
    <x v="15"/>
    <x v="1"/>
    <x v="714"/>
  </r>
  <r>
    <x v="2"/>
    <x v="3"/>
    <x v="14"/>
    <s v="Croatia"/>
    <x v="15"/>
    <x v="1"/>
    <x v="0"/>
  </r>
  <r>
    <x v="2"/>
    <x v="3"/>
    <x v="15"/>
    <s v="Italy"/>
    <x v="15"/>
    <x v="1"/>
    <x v="1927"/>
  </r>
  <r>
    <x v="2"/>
    <x v="3"/>
    <x v="15"/>
    <s v="Nord-Ovest, Nord-Est, Centro (IT) (NUTS 2006)"/>
    <x v="15"/>
    <x v="1"/>
    <x v="0"/>
  </r>
  <r>
    <x v="2"/>
    <x v="3"/>
    <x v="15"/>
    <s v="Sud, Isole"/>
    <x v="15"/>
    <x v="1"/>
    <x v="0"/>
  </r>
  <r>
    <x v="2"/>
    <x v="3"/>
    <x v="16"/>
    <s v="Cyprus"/>
    <x v="15"/>
    <x v="1"/>
    <x v="0"/>
  </r>
  <r>
    <x v="2"/>
    <x v="3"/>
    <x v="17"/>
    <s v="Latvia"/>
    <x v="15"/>
    <x v="1"/>
    <x v="0"/>
  </r>
  <r>
    <x v="2"/>
    <x v="3"/>
    <x v="18"/>
    <s v="Lithuania"/>
    <x v="15"/>
    <x v="1"/>
    <x v="0"/>
  </r>
  <r>
    <x v="2"/>
    <x v="3"/>
    <x v="19"/>
    <s v="Luxembourg"/>
    <x v="15"/>
    <x v="1"/>
    <x v="763"/>
  </r>
  <r>
    <x v="2"/>
    <x v="3"/>
    <x v="20"/>
    <s v="Hungary"/>
    <x v="15"/>
    <x v="1"/>
    <x v="2086"/>
  </r>
  <r>
    <x v="2"/>
    <x v="3"/>
    <x v="21"/>
    <s v="Malta"/>
    <x v="15"/>
    <x v="1"/>
    <x v="2050"/>
  </r>
  <r>
    <x v="2"/>
    <x v="3"/>
    <x v="22"/>
    <s v="Netherlands"/>
    <x v="15"/>
    <x v="1"/>
    <x v="1113"/>
  </r>
  <r>
    <x v="2"/>
    <x v="3"/>
    <x v="22"/>
    <s v="Noord-Holland"/>
    <x v="15"/>
    <x v="1"/>
    <x v="0"/>
  </r>
  <r>
    <x v="2"/>
    <x v="3"/>
    <x v="22"/>
    <s v="Rotterdam"/>
    <x v="15"/>
    <x v="1"/>
    <x v="0"/>
  </r>
  <r>
    <x v="2"/>
    <x v="3"/>
    <x v="22"/>
    <s v="Noord-Brabant"/>
    <x v="15"/>
    <x v="1"/>
    <x v="0"/>
  </r>
  <r>
    <x v="2"/>
    <x v="3"/>
    <x v="23"/>
    <s v="Austria"/>
    <x v="15"/>
    <x v="1"/>
    <x v="0"/>
  </r>
  <r>
    <x v="2"/>
    <x v="3"/>
    <x v="23"/>
    <s v="Wien, Oberösterreich, Tirol"/>
    <x v="15"/>
    <x v="1"/>
    <x v="364"/>
  </r>
  <r>
    <x v="2"/>
    <x v="3"/>
    <x v="24"/>
    <s v="Poland"/>
    <x v="15"/>
    <x v="1"/>
    <x v="1987"/>
  </r>
  <r>
    <x v="2"/>
    <x v="3"/>
    <x v="25"/>
    <s v="Portugal"/>
    <x v="15"/>
    <x v="1"/>
    <x v="0"/>
  </r>
  <r>
    <x v="2"/>
    <x v="3"/>
    <x v="25"/>
    <s v="Lisboa"/>
    <x v="15"/>
    <x v="1"/>
    <x v="1693"/>
  </r>
  <r>
    <x v="2"/>
    <x v="3"/>
    <x v="26"/>
    <s v="Romania"/>
    <x v="15"/>
    <x v="1"/>
    <x v="0"/>
  </r>
  <r>
    <x v="2"/>
    <x v="3"/>
    <x v="27"/>
    <s v="Slovenia"/>
    <x v="15"/>
    <x v="1"/>
    <x v="1771"/>
  </r>
  <r>
    <x v="2"/>
    <x v="3"/>
    <x v="28"/>
    <s v="Slovakia"/>
    <x v="15"/>
    <x v="1"/>
    <x v="0"/>
  </r>
  <r>
    <x v="2"/>
    <x v="3"/>
    <x v="29"/>
    <s v="Finland"/>
    <x v="15"/>
    <x v="1"/>
    <x v="2146"/>
  </r>
  <r>
    <x v="2"/>
    <x v="3"/>
    <x v="30"/>
    <s v="Sweden"/>
    <x v="15"/>
    <x v="1"/>
    <x v="1714"/>
  </r>
  <r>
    <x v="2"/>
    <x v="3"/>
    <x v="31"/>
    <s v="United Kingdom"/>
    <x v="15"/>
    <x v="1"/>
    <x v="1482"/>
  </r>
  <r>
    <x v="2"/>
    <x v="3"/>
    <x v="31"/>
    <s v="Leeds"/>
    <x v="15"/>
    <x v="1"/>
    <x v="1501"/>
  </r>
  <r>
    <x v="2"/>
    <x v="3"/>
    <x v="31"/>
    <s v="Birmingham"/>
    <x v="15"/>
    <x v="1"/>
    <x v="1722"/>
  </r>
  <r>
    <x v="2"/>
    <x v="3"/>
    <x v="31"/>
    <s v="London"/>
    <x v="15"/>
    <x v="1"/>
    <x v="1722"/>
  </r>
  <r>
    <x v="2"/>
    <x v="3"/>
    <x v="31"/>
    <s v="Glasgow"/>
    <x v="15"/>
    <x v="1"/>
    <x v="1833"/>
  </r>
  <r>
    <x v="2"/>
    <x v="3"/>
    <x v="32"/>
    <s v="Norway"/>
    <x v="15"/>
    <x v="1"/>
    <x v="904"/>
  </r>
  <r>
    <x v="2"/>
    <x v="3"/>
    <x v="33"/>
    <s v="Turkey"/>
    <x v="15"/>
    <x v="1"/>
    <x v="0"/>
  </r>
  <r>
    <x v="2"/>
    <x v="3"/>
    <x v="0"/>
    <s v="European Union (27 countries)"/>
    <x v="16"/>
    <x v="0"/>
    <x v="0"/>
  </r>
  <r>
    <x v="2"/>
    <x v="3"/>
    <x v="1"/>
    <s v="European Union (25 countries)"/>
    <x v="16"/>
    <x v="0"/>
    <x v="0"/>
  </r>
  <r>
    <x v="2"/>
    <x v="3"/>
    <x v="2"/>
    <s v="European Union (15 countries)"/>
    <x v="16"/>
    <x v="0"/>
    <x v="0"/>
  </r>
  <r>
    <x v="2"/>
    <x v="3"/>
    <x v="3"/>
    <s v="Euro area (EA11-2000, EA12-2006, EA13-2007, EA15-2008, EA16-2010, EA17)"/>
    <x v="16"/>
    <x v="0"/>
    <x v="0"/>
  </r>
  <r>
    <x v="2"/>
    <x v="3"/>
    <x v="4"/>
    <s v="Belgium"/>
    <x v="16"/>
    <x v="0"/>
    <x v="793"/>
  </r>
  <r>
    <x v="2"/>
    <x v="3"/>
    <x v="5"/>
    <s v="Bulgaria"/>
    <x v="16"/>
    <x v="0"/>
    <x v="0"/>
  </r>
  <r>
    <x v="2"/>
    <x v="3"/>
    <x v="6"/>
    <s v="Czech Republic"/>
    <x v="16"/>
    <x v="0"/>
    <x v="2110"/>
  </r>
  <r>
    <x v="2"/>
    <x v="3"/>
    <x v="7"/>
    <s v="Denmark"/>
    <x v="16"/>
    <x v="0"/>
    <x v="1927"/>
  </r>
  <r>
    <x v="2"/>
    <x v="3"/>
    <x v="7"/>
    <s v="København"/>
    <x v="16"/>
    <x v="0"/>
    <x v="0"/>
  </r>
  <r>
    <x v="2"/>
    <x v="3"/>
    <x v="8"/>
    <s v="Germany (until 1990 former territory of the FRG)"/>
    <x v="16"/>
    <x v="0"/>
    <x v="0"/>
  </r>
  <r>
    <x v="2"/>
    <x v="3"/>
    <x v="8"/>
    <s v="Stuttgart"/>
    <x v="16"/>
    <x v="0"/>
    <x v="0"/>
  </r>
  <r>
    <x v="2"/>
    <x v="3"/>
    <x v="8"/>
    <s v="München"/>
    <x v="16"/>
    <x v="0"/>
    <x v="1219"/>
  </r>
  <r>
    <x v="2"/>
    <x v="3"/>
    <x v="8"/>
    <s v="Hamburg"/>
    <x v="16"/>
    <x v="0"/>
    <x v="205"/>
  </r>
  <r>
    <x v="2"/>
    <x v="3"/>
    <x v="8"/>
    <s v="Frankfurt am Main"/>
    <x v="16"/>
    <x v="0"/>
    <x v="991"/>
  </r>
  <r>
    <x v="2"/>
    <x v="3"/>
    <x v="8"/>
    <s v="Rostock"/>
    <x v="16"/>
    <x v="0"/>
    <x v="182"/>
  </r>
  <r>
    <x v="2"/>
    <x v="3"/>
    <x v="8"/>
    <s v="Hannover"/>
    <x v="16"/>
    <x v="0"/>
    <x v="238"/>
  </r>
  <r>
    <x v="2"/>
    <x v="3"/>
    <x v="8"/>
    <s v="Düsseldorf"/>
    <x v="16"/>
    <x v="0"/>
    <x v="68"/>
  </r>
  <r>
    <x v="2"/>
    <x v="3"/>
    <x v="8"/>
    <s v="Leipzig"/>
    <x v="16"/>
    <x v="0"/>
    <x v="937"/>
  </r>
  <r>
    <x v="2"/>
    <x v="3"/>
    <x v="8"/>
    <s v="Erfurt"/>
    <x v="16"/>
    <x v="0"/>
    <x v="502"/>
  </r>
  <r>
    <x v="2"/>
    <x v="3"/>
    <x v="8"/>
    <s v="Germany - South"/>
    <x v="16"/>
    <x v="0"/>
    <x v="727"/>
  </r>
  <r>
    <x v="2"/>
    <x v="3"/>
    <x v="8"/>
    <s v="Germany - West"/>
    <x v="16"/>
    <x v="0"/>
    <x v="764"/>
  </r>
  <r>
    <x v="2"/>
    <x v="3"/>
    <x v="9"/>
    <s v="Estonia"/>
    <x v="16"/>
    <x v="0"/>
    <x v="0"/>
  </r>
  <r>
    <x v="2"/>
    <x v="3"/>
    <x v="10"/>
    <s v="Ireland"/>
    <x v="16"/>
    <x v="0"/>
    <x v="0"/>
  </r>
  <r>
    <x v="2"/>
    <x v="3"/>
    <x v="10"/>
    <s v="Dublin"/>
    <x v="16"/>
    <x v="0"/>
    <x v="1581"/>
  </r>
  <r>
    <x v="2"/>
    <x v="3"/>
    <x v="11"/>
    <s v="Greece"/>
    <x v="16"/>
    <x v="0"/>
    <x v="0"/>
  </r>
  <r>
    <x v="2"/>
    <x v="3"/>
    <x v="11"/>
    <s v="Athina"/>
    <x v="16"/>
    <x v="0"/>
    <x v="1821"/>
  </r>
  <r>
    <x v="2"/>
    <x v="3"/>
    <x v="12"/>
    <s v="Spain"/>
    <x v="16"/>
    <x v="0"/>
    <x v="0"/>
  </r>
  <r>
    <x v="2"/>
    <x v="3"/>
    <x v="12"/>
    <s v="Madrid"/>
    <x v="16"/>
    <x v="0"/>
    <x v="1281"/>
  </r>
  <r>
    <x v="2"/>
    <x v="3"/>
    <x v="13"/>
    <s v="France"/>
    <x v="16"/>
    <x v="0"/>
    <x v="0"/>
  </r>
  <r>
    <x v="2"/>
    <x v="3"/>
    <x v="13"/>
    <s v="Paris"/>
    <x v="16"/>
    <x v="0"/>
    <x v="917"/>
  </r>
  <r>
    <x v="2"/>
    <x v="3"/>
    <x v="13"/>
    <s v="Lille"/>
    <x v="16"/>
    <x v="0"/>
    <x v="714"/>
  </r>
  <r>
    <x v="2"/>
    <x v="3"/>
    <x v="13"/>
    <s v="Strasbourg"/>
    <x v="16"/>
    <x v="0"/>
    <x v="993"/>
  </r>
  <r>
    <x v="2"/>
    <x v="3"/>
    <x v="13"/>
    <s v="Toulouse"/>
    <x v="16"/>
    <x v="0"/>
    <x v="714"/>
  </r>
  <r>
    <x v="2"/>
    <x v="3"/>
    <x v="13"/>
    <s v="Lyon"/>
    <x v="16"/>
    <x v="0"/>
    <x v="714"/>
  </r>
  <r>
    <x v="2"/>
    <x v="3"/>
    <x v="13"/>
    <s v="Marseille"/>
    <x v="16"/>
    <x v="0"/>
    <x v="714"/>
  </r>
  <r>
    <x v="2"/>
    <x v="3"/>
    <x v="14"/>
    <s v="Croatia"/>
    <x v="16"/>
    <x v="0"/>
    <x v="0"/>
  </r>
  <r>
    <x v="2"/>
    <x v="3"/>
    <x v="15"/>
    <s v="Italy"/>
    <x v="16"/>
    <x v="0"/>
    <x v="651"/>
  </r>
  <r>
    <x v="2"/>
    <x v="3"/>
    <x v="15"/>
    <s v="Nord-Ovest, Nord-Est, Centro (IT) (NUTS 2006)"/>
    <x v="16"/>
    <x v="0"/>
    <x v="0"/>
  </r>
  <r>
    <x v="2"/>
    <x v="3"/>
    <x v="15"/>
    <s v="Sud, Isole"/>
    <x v="16"/>
    <x v="0"/>
    <x v="0"/>
  </r>
  <r>
    <x v="2"/>
    <x v="3"/>
    <x v="16"/>
    <s v="Cyprus"/>
    <x v="16"/>
    <x v="0"/>
    <x v="1672"/>
  </r>
  <r>
    <x v="2"/>
    <x v="3"/>
    <x v="17"/>
    <s v="Latvia"/>
    <x v="16"/>
    <x v="0"/>
    <x v="0"/>
  </r>
  <r>
    <x v="2"/>
    <x v="3"/>
    <x v="18"/>
    <s v="Lithuania"/>
    <x v="16"/>
    <x v="0"/>
    <x v="0"/>
  </r>
  <r>
    <x v="2"/>
    <x v="3"/>
    <x v="19"/>
    <s v="Luxembourg"/>
    <x v="16"/>
    <x v="0"/>
    <x v="2041"/>
  </r>
  <r>
    <x v="2"/>
    <x v="3"/>
    <x v="20"/>
    <s v="Hungary"/>
    <x v="16"/>
    <x v="0"/>
    <x v="2125"/>
  </r>
  <r>
    <x v="2"/>
    <x v="3"/>
    <x v="21"/>
    <s v="Malta"/>
    <x v="16"/>
    <x v="0"/>
    <x v="153"/>
  </r>
  <r>
    <x v="2"/>
    <x v="3"/>
    <x v="22"/>
    <s v="Netherlands"/>
    <x v="16"/>
    <x v="0"/>
    <x v="450"/>
  </r>
  <r>
    <x v="2"/>
    <x v="3"/>
    <x v="22"/>
    <s v="Noord-Holland"/>
    <x v="16"/>
    <x v="0"/>
    <x v="0"/>
  </r>
  <r>
    <x v="2"/>
    <x v="3"/>
    <x v="22"/>
    <s v="Rotterdam"/>
    <x v="16"/>
    <x v="0"/>
    <x v="0"/>
  </r>
  <r>
    <x v="2"/>
    <x v="3"/>
    <x v="22"/>
    <s v="Noord-Brabant"/>
    <x v="16"/>
    <x v="0"/>
    <x v="0"/>
  </r>
  <r>
    <x v="2"/>
    <x v="3"/>
    <x v="23"/>
    <s v="Austria"/>
    <x v="16"/>
    <x v="0"/>
    <x v="0"/>
  </r>
  <r>
    <x v="2"/>
    <x v="3"/>
    <x v="23"/>
    <s v="Wien, Oberösterreich, Tirol"/>
    <x v="16"/>
    <x v="0"/>
    <x v="364"/>
  </r>
  <r>
    <x v="2"/>
    <x v="3"/>
    <x v="24"/>
    <s v="Poland"/>
    <x v="16"/>
    <x v="0"/>
    <x v="2049"/>
  </r>
  <r>
    <x v="2"/>
    <x v="3"/>
    <x v="25"/>
    <s v="Portugal"/>
    <x v="16"/>
    <x v="0"/>
    <x v="0"/>
  </r>
  <r>
    <x v="2"/>
    <x v="3"/>
    <x v="25"/>
    <s v="Lisboa"/>
    <x v="16"/>
    <x v="0"/>
    <x v="1878"/>
  </r>
  <r>
    <x v="2"/>
    <x v="3"/>
    <x v="26"/>
    <s v="Romania"/>
    <x v="16"/>
    <x v="0"/>
    <x v="0"/>
  </r>
  <r>
    <x v="2"/>
    <x v="3"/>
    <x v="27"/>
    <s v="Slovenia"/>
    <x v="16"/>
    <x v="0"/>
    <x v="1390"/>
  </r>
  <r>
    <x v="2"/>
    <x v="3"/>
    <x v="28"/>
    <s v="Slovakia"/>
    <x v="16"/>
    <x v="0"/>
    <x v="0"/>
  </r>
  <r>
    <x v="2"/>
    <x v="3"/>
    <x v="29"/>
    <s v="Finland"/>
    <x v="16"/>
    <x v="0"/>
    <x v="2133"/>
  </r>
  <r>
    <x v="2"/>
    <x v="3"/>
    <x v="30"/>
    <s v="Sweden"/>
    <x v="16"/>
    <x v="0"/>
    <x v="1715"/>
  </r>
  <r>
    <x v="2"/>
    <x v="3"/>
    <x v="31"/>
    <s v="United Kingdom"/>
    <x v="16"/>
    <x v="0"/>
    <x v="699"/>
  </r>
  <r>
    <x v="2"/>
    <x v="3"/>
    <x v="31"/>
    <s v="Leeds"/>
    <x v="16"/>
    <x v="0"/>
    <x v="1501"/>
  </r>
  <r>
    <x v="2"/>
    <x v="3"/>
    <x v="31"/>
    <s v="Birmingham"/>
    <x v="16"/>
    <x v="0"/>
    <x v="1872"/>
  </r>
  <r>
    <x v="2"/>
    <x v="3"/>
    <x v="31"/>
    <s v="London"/>
    <x v="16"/>
    <x v="0"/>
    <x v="1087"/>
  </r>
  <r>
    <x v="2"/>
    <x v="3"/>
    <x v="31"/>
    <s v="Glasgow"/>
    <x v="16"/>
    <x v="0"/>
    <x v="2060"/>
  </r>
  <r>
    <x v="2"/>
    <x v="3"/>
    <x v="32"/>
    <s v="Norway"/>
    <x v="16"/>
    <x v="0"/>
    <x v="1869"/>
  </r>
  <r>
    <x v="2"/>
    <x v="3"/>
    <x v="33"/>
    <s v="Turkey"/>
    <x v="16"/>
    <x v="0"/>
    <x v="0"/>
  </r>
  <r>
    <x v="2"/>
    <x v="3"/>
    <x v="0"/>
    <s v="European Union (27 countries)"/>
    <x v="16"/>
    <x v="1"/>
    <x v="0"/>
  </r>
  <r>
    <x v="2"/>
    <x v="3"/>
    <x v="1"/>
    <s v="European Union (25 countries)"/>
    <x v="16"/>
    <x v="1"/>
    <x v="0"/>
  </r>
  <r>
    <x v="2"/>
    <x v="3"/>
    <x v="2"/>
    <s v="European Union (15 countries)"/>
    <x v="16"/>
    <x v="1"/>
    <x v="0"/>
  </r>
  <r>
    <x v="2"/>
    <x v="3"/>
    <x v="3"/>
    <s v="Euro area (EA11-2000, EA12-2006, EA13-2007, EA15-2008, EA16-2010, EA17)"/>
    <x v="16"/>
    <x v="1"/>
    <x v="0"/>
  </r>
  <r>
    <x v="2"/>
    <x v="3"/>
    <x v="4"/>
    <s v="Belgium"/>
    <x v="16"/>
    <x v="1"/>
    <x v="1830"/>
  </r>
  <r>
    <x v="2"/>
    <x v="3"/>
    <x v="5"/>
    <s v="Bulgaria"/>
    <x v="16"/>
    <x v="1"/>
    <x v="0"/>
  </r>
  <r>
    <x v="2"/>
    <x v="3"/>
    <x v="6"/>
    <s v="Czech Republic"/>
    <x v="16"/>
    <x v="1"/>
    <x v="2216"/>
  </r>
  <r>
    <x v="2"/>
    <x v="3"/>
    <x v="7"/>
    <s v="Denmark"/>
    <x v="16"/>
    <x v="1"/>
    <x v="304"/>
  </r>
  <r>
    <x v="2"/>
    <x v="3"/>
    <x v="7"/>
    <s v="København"/>
    <x v="16"/>
    <x v="1"/>
    <x v="0"/>
  </r>
  <r>
    <x v="2"/>
    <x v="3"/>
    <x v="8"/>
    <s v="Germany (until 1990 former territory of the FRG)"/>
    <x v="16"/>
    <x v="1"/>
    <x v="0"/>
  </r>
  <r>
    <x v="2"/>
    <x v="3"/>
    <x v="8"/>
    <s v="Stuttgart"/>
    <x v="16"/>
    <x v="1"/>
    <x v="0"/>
  </r>
  <r>
    <x v="2"/>
    <x v="3"/>
    <x v="8"/>
    <s v="München"/>
    <x v="16"/>
    <x v="1"/>
    <x v="937"/>
  </r>
  <r>
    <x v="2"/>
    <x v="3"/>
    <x v="8"/>
    <s v="Hamburg"/>
    <x v="16"/>
    <x v="1"/>
    <x v="205"/>
  </r>
  <r>
    <x v="2"/>
    <x v="3"/>
    <x v="8"/>
    <s v="Frankfurt am Main"/>
    <x v="16"/>
    <x v="1"/>
    <x v="991"/>
  </r>
  <r>
    <x v="2"/>
    <x v="3"/>
    <x v="8"/>
    <s v="Rostock"/>
    <x v="16"/>
    <x v="1"/>
    <x v="182"/>
  </r>
  <r>
    <x v="2"/>
    <x v="3"/>
    <x v="8"/>
    <s v="Hannover"/>
    <x v="16"/>
    <x v="1"/>
    <x v="238"/>
  </r>
  <r>
    <x v="2"/>
    <x v="3"/>
    <x v="8"/>
    <s v="Düsseldorf"/>
    <x v="16"/>
    <x v="1"/>
    <x v="895"/>
  </r>
  <r>
    <x v="2"/>
    <x v="3"/>
    <x v="8"/>
    <s v="Leipzig"/>
    <x v="16"/>
    <x v="1"/>
    <x v="937"/>
  </r>
  <r>
    <x v="2"/>
    <x v="3"/>
    <x v="8"/>
    <s v="Erfurt"/>
    <x v="16"/>
    <x v="1"/>
    <x v="502"/>
  </r>
  <r>
    <x v="2"/>
    <x v="3"/>
    <x v="8"/>
    <s v="Germany - South"/>
    <x v="16"/>
    <x v="1"/>
    <x v="0"/>
  </r>
  <r>
    <x v="2"/>
    <x v="3"/>
    <x v="8"/>
    <s v="Germany - West"/>
    <x v="16"/>
    <x v="1"/>
    <x v="764"/>
  </r>
  <r>
    <x v="2"/>
    <x v="3"/>
    <x v="9"/>
    <s v="Estonia"/>
    <x v="16"/>
    <x v="1"/>
    <x v="0"/>
  </r>
  <r>
    <x v="2"/>
    <x v="3"/>
    <x v="10"/>
    <s v="Ireland"/>
    <x v="16"/>
    <x v="1"/>
    <x v="0"/>
  </r>
  <r>
    <x v="2"/>
    <x v="3"/>
    <x v="10"/>
    <s v="Dublin"/>
    <x v="16"/>
    <x v="1"/>
    <x v="1581"/>
  </r>
  <r>
    <x v="2"/>
    <x v="3"/>
    <x v="11"/>
    <s v="Greece"/>
    <x v="16"/>
    <x v="1"/>
    <x v="0"/>
  </r>
  <r>
    <x v="2"/>
    <x v="3"/>
    <x v="11"/>
    <s v="Athina"/>
    <x v="16"/>
    <x v="1"/>
    <x v="1045"/>
  </r>
  <r>
    <x v="2"/>
    <x v="3"/>
    <x v="12"/>
    <s v="Spain"/>
    <x v="16"/>
    <x v="1"/>
    <x v="0"/>
  </r>
  <r>
    <x v="2"/>
    <x v="3"/>
    <x v="12"/>
    <s v="Madrid"/>
    <x v="16"/>
    <x v="1"/>
    <x v="1281"/>
  </r>
  <r>
    <x v="2"/>
    <x v="3"/>
    <x v="13"/>
    <s v="France"/>
    <x v="16"/>
    <x v="1"/>
    <x v="0"/>
  </r>
  <r>
    <x v="2"/>
    <x v="3"/>
    <x v="13"/>
    <s v="Paris"/>
    <x v="16"/>
    <x v="1"/>
    <x v="917"/>
  </r>
  <r>
    <x v="2"/>
    <x v="3"/>
    <x v="13"/>
    <s v="Lille"/>
    <x v="16"/>
    <x v="1"/>
    <x v="49"/>
  </r>
  <r>
    <x v="2"/>
    <x v="3"/>
    <x v="13"/>
    <s v="Strasbourg"/>
    <x v="16"/>
    <x v="1"/>
    <x v="993"/>
  </r>
  <r>
    <x v="2"/>
    <x v="3"/>
    <x v="13"/>
    <s v="Toulouse"/>
    <x v="16"/>
    <x v="1"/>
    <x v="49"/>
  </r>
  <r>
    <x v="2"/>
    <x v="3"/>
    <x v="13"/>
    <s v="Lyon"/>
    <x v="16"/>
    <x v="1"/>
    <x v="49"/>
  </r>
  <r>
    <x v="2"/>
    <x v="3"/>
    <x v="13"/>
    <s v="Marseille"/>
    <x v="16"/>
    <x v="1"/>
    <x v="49"/>
  </r>
  <r>
    <x v="2"/>
    <x v="3"/>
    <x v="14"/>
    <s v="Croatia"/>
    <x v="16"/>
    <x v="1"/>
    <x v="0"/>
  </r>
  <r>
    <x v="2"/>
    <x v="3"/>
    <x v="15"/>
    <s v="Italy"/>
    <x v="16"/>
    <x v="1"/>
    <x v="55"/>
  </r>
  <r>
    <x v="2"/>
    <x v="3"/>
    <x v="15"/>
    <s v="Nord-Ovest, Nord-Est, Centro (IT) (NUTS 2006)"/>
    <x v="16"/>
    <x v="1"/>
    <x v="0"/>
  </r>
  <r>
    <x v="2"/>
    <x v="3"/>
    <x v="15"/>
    <s v="Sud, Isole"/>
    <x v="16"/>
    <x v="1"/>
    <x v="0"/>
  </r>
  <r>
    <x v="2"/>
    <x v="3"/>
    <x v="16"/>
    <s v="Cyprus"/>
    <x v="16"/>
    <x v="1"/>
    <x v="0"/>
  </r>
  <r>
    <x v="2"/>
    <x v="3"/>
    <x v="17"/>
    <s v="Latvia"/>
    <x v="16"/>
    <x v="1"/>
    <x v="0"/>
  </r>
  <r>
    <x v="2"/>
    <x v="3"/>
    <x v="18"/>
    <s v="Lithuania"/>
    <x v="16"/>
    <x v="1"/>
    <x v="0"/>
  </r>
  <r>
    <x v="2"/>
    <x v="3"/>
    <x v="19"/>
    <s v="Luxembourg"/>
    <x v="16"/>
    <x v="1"/>
    <x v="607"/>
  </r>
  <r>
    <x v="2"/>
    <x v="3"/>
    <x v="20"/>
    <s v="Hungary"/>
    <x v="16"/>
    <x v="1"/>
    <x v="1230"/>
  </r>
  <r>
    <x v="2"/>
    <x v="3"/>
    <x v="21"/>
    <s v="Malta"/>
    <x v="16"/>
    <x v="1"/>
    <x v="914"/>
  </r>
  <r>
    <x v="2"/>
    <x v="3"/>
    <x v="22"/>
    <s v="Netherlands"/>
    <x v="16"/>
    <x v="1"/>
    <x v="182"/>
  </r>
  <r>
    <x v="2"/>
    <x v="3"/>
    <x v="22"/>
    <s v="Noord-Holland"/>
    <x v="16"/>
    <x v="1"/>
    <x v="0"/>
  </r>
  <r>
    <x v="2"/>
    <x v="3"/>
    <x v="22"/>
    <s v="Rotterdam"/>
    <x v="16"/>
    <x v="1"/>
    <x v="0"/>
  </r>
  <r>
    <x v="2"/>
    <x v="3"/>
    <x v="22"/>
    <s v="Noord-Brabant"/>
    <x v="16"/>
    <x v="1"/>
    <x v="0"/>
  </r>
  <r>
    <x v="2"/>
    <x v="3"/>
    <x v="23"/>
    <s v="Austria"/>
    <x v="16"/>
    <x v="1"/>
    <x v="0"/>
  </r>
  <r>
    <x v="2"/>
    <x v="3"/>
    <x v="23"/>
    <s v="Wien, Oberösterreich, Tirol"/>
    <x v="16"/>
    <x v="1"/>
    <x v="1079"/>
  </r>
  <r>
    <x v="2"/>
    <x v="3"/>
    <x v="24"/>
    <s v="Poland"/>
    <x v="16"/>
    <x v="1"/>
    <x v="1922"/>
  </r>
  <r>
    <x v="2"/>
    <x v="3"/>
    <x v="25"/>
    <s v="Portugal"/>
    <x v="16"/>
    <x v="1"/>
    <x v="0"/>
  </r>
  <r>
    <x v="2"/>
    <x v="3"/>
    <x v="25"/>
    <s v="Lisboa"/>
    <x v="16"/>
    <x v="1"/>
    <x v="1878"/>
  </r>
  <r>
    <x v="2"/>
    <x v="3"/>
    <x v="26"/>
    <s v="Romania"/>
    <x v="16"/>
    <x v="1"/>
    <x v="0"/>
  </r>
  <r>
    <x v="2"/>
    <x v="3"/>
    <x v="27"/>
    <s v="Slovenia"/>
    <x v="16"/>
    <x v="1"/>
    <x v="1604"/>
  </r>
  <r>
    <x v="2"/>
    <x v="3"/>
    <x v="28"/>
    <s v="Slovakia"/>
    <x v="16"/>
    <x v="1"/>
    <x v="0"/>
  </r>
  <r>
    <x v="2"/>
    <x v="3"/>
    <x v="29"/>
    <s v="Finland"/>
    <x v="16"/>
    <x v="1"/>
    <x v="1658"/>
  </r>
  <r>
    <x v="2"/>
    <x v="3"/>
    <x v="30"/>
    <s v="Sweden"/>
    <x v="16"/>
    <x v="1"/>
    <x v="1784"/>
  </r>
  <r>
    <x v="2"/>
    <x v="3"/>
    <x v="31"/>
    <s v="United Kingdom"/>
    <x v="16"/>
    <x v="1"/>
    <x v="59"/>
  </r>
  <r>
    <x v="2"/>
    <x v="3"/>
    <x v="31"/>
    <s v="Leeds"/>
    <x v="16"/>
    <x v="1"/>
    <x v="1948"/>
  </r>
  <r>
    <x v="2"/>
    <x v="3"/>
    <x v="31"/>
    <s v="Birmingham"/>
    <x v="16"/>
    <x v="1"/>
    <x v="1903"/>
  </r>
  <r>
    <x v="2"/>
    <x v="3"/>
    <x v="31"/>
    <s v="London"/>
    <x v="16"/>
    <x v="1"/>
    <x v="638"/>
  </r>
  <r>
    <x v="2"/>
    <x v="3"/>
    <x v="31"/>
    <s v="Glasgow"/>
    <x v="16"/>
    <x v="1"/>
    <x v="1147"/>
  </r>
  <r>
    <x v="2"/>
    <x v="3"/>
    <x v="32"/>
    <s v="Norway"/>
    <x v="16"/>
    <x v="1"/>
    <x v="2036"/>
  </r>
  <r>
    <x v="2"/>
    <x v="3"/>
    <x v="33"/>
    <s v="Turkey"/>
    <x v="16"/>
    <x v="1"/>
    <x v="0"/>
  </r>
  <r>
    <x v="2"/>
    <x v="3"/>
    <x v="0"/>
    <s v="European Union (27 countries)"/>
    <x v="17"/>
    <x v="0"/>
    <x v="0"/>
  </r>
  <r>
    <x v="2"/>
    <x v="3"/>
    <x v="1"/>
    <s v="European Union (25 countries)"/>
    <x v="17"/>
    <x v="0"/>
    <x v="0"/>
  </r>
  <r>
    <x v="2"/>
    <x v="3"/>
    <x v="2"/>
    <s v="European Union (15 countries)"/>
    <x v="17"/>
    <x v="0"/>
    <x v="0"/>
  </r>
  <r>
    <x v="2"/>
    <x v="3"/>
    <x v="3"/>
    <s v="Euro area (EA11-2000, EA12-2006, EA13-2007, EA15-2008, EA16-2010, EA17)"/>
    <x v="17"/>
    <x v="0"/>
    <x v="0"/>
  </r>
  <r>
    <x v="2"/>
    <x v="3"/>
    <x v="4"/>
    <s v="Belgium"/>
    <x v="17"/>
    <x v="0"/>
    <x v="437"/>
  </r>
  <r>
    <x v="2"/>
    <x v="3"/>
    <x v="5"/>
    <s v="Bulgaria"/>
    <x v="17"/>
    <x v="0"/>
    <x v="0"/>
  </r>
  <r>
    <x v="2"/>
    <x v="3"/>
    <x v="6"/>
    <s v="Czech Republic"/>
    <x v="17"/>
    <x v="0"/>
    <x v="2196"/>
  </r>
  <r>
    <x v="2"/>
    <x v="3"/>
    <x v="7"/>
    <s v="Denmark"/>
    <x v="17"/>
    <x v="0"/>
    <x v="692"/>
  </r>
  <r>
    <x v="2"/>
    <x v="3"/>
    <x v="7"/>
    <s v="København"/>
    <x v="17"/>
    <x v="0"/>
    <x v="0"/>
  </r>
  <r>
    <x v="2"/>
    <x v="3"/>
    <x v="8"/>
    <s v="Germany (until 1990 former territory of the FRG)"/>
    <x v="17"/>
    <x v="0"/>
    <x v="0"/>
  </r>
  <r>
    <x v="2"/>
    <x v="3"/>
    <x v="8"/>
    <s v="Stuttgart"/>
    <x v="17"/>
    <x v="0"/>
    <x v="0"/>
  </r>
  <r>
    <x v="2"/>
    <x v="3"/>
    <x v="8"/>
    <s v="München"/>
    <x v="17"/>
    <x v="0"/>
    <x v="937"/>
  </r>
  <r>
    <x v="2"/>
    <x v="3"/>
    <x v="8"/>
    <s v="Hamburg"/>
    <x v="17"/>
    <x v="0"/>
    <x v="122"/>
  </r>
  <r>
    <x v="2"/>
    <x v="3"/>
    <x v="8"/>
    <s v="Frankfurt am Main"/>
    <x v="17"/>
    <x v="0"/>
    <x v="1163"/>
  </r>
  <r>
    <x v="2"/>
    <x v="3"/>
    <x v="8"/>
    <s v="Rostock"/>
    <x v="17"/>
    <x v="0"/>
    <x v="557"/>
  </r>
  <r>
    <x v="2"/>
    <x v="3"/>
    <x v="8"/>
    <s v="Hannover"/>
    <x v="17"/>
    <x v="0"/>
    <x v="45"/>
  </r>
  <r>
    <x v="2"/>
    <x v="3"/>
    <x v="8"/>
    <s v="Düsseldorf"/>
    <x v="17"/>
    <x v="0"/>
    <x v="132"/>
  </r>
  <r>
    <x v="2"/>
    <x v="3"/>
    <x v="8"/>
    <s v="Leipzig"/>
    <x v="17"/>
    <x v="0"/>
    <x v="151"/>
  </r>
  <r>
    <x v="2"/>
    <x v="3"/>
    <x v="8"/>
    <s v="Erfurt"/>
    <x v="17"/>
    <x v="0"/>
    <x v="249"/>
  </r>
  <r>
    <x v="2"/>
    <x v="3"/>
    <x v="8"/>
    <s v="Germany - South"/>
    <x v="17"/>
    <x v="0"/>
    <x v="1161"/>
  </r>
  <r>
    <x v="2"/>
    <x v="3"/>
    <x v="8"/>
    <s v="Germany - West"/>
    <x v="17"/>
    <x v="0"/>
    <x v="947"/>
  </r>
  <r>
    <x v="2"/>
    <x v="3"/>
    <x v="9"/>
    <s v="Estonia"/>
    <x v="17"/>
    <x v="0"/>
    <x v="759"/>
  </r>
  <r>
    <x v="2"/>
    <x v="3"/>
    <x v="10"/>
    <s v="Ireland"/>
    <x v="17"/>
    <x v="0"/>
    <x v="0"/>
  </r>
  <r>
    <x v="2"/>
    <x v="3"/>
    <x v="10"/>
    <s v="Dublin"/>
    <x v="17"/>
    <x v="0"/>
    <x v="1832"/>
  </r>
  <r>
    <x v="2"/>
    <x v="3"/>
    <x v="11"/>
    <s v="Greece"/>
    <x v="17"/>
    <x v="0"/>
    <x v="0"/>
  </r>
  <r>
    <x v="2"/>
    <x v="3"/>
    <x v="11"/>
    <s v="Athina"/>
    <x v="17"/>
    <x v="0"/>
    <x v="2117"/>
  </r>
  <r>
    <x v="2"/>
    <x v="3"/>
    <x v="12"/>
    <s v="Spain"/>
    <x v="17"/>
    <x v="0"/>
    <x v="0"/>
  </r>
  <r>
    <x v="2"/>
    <x v="3"/>
    <x v="12"/>
    <s v="Madrid"/>
    <x v="17"/>
    <x v="0"/>
    <x v="1281"/>
  </r>
  <r>
    <x v="2"/>
    <x v="3"/>
    <x v="13"/>
    <s v="France"/>
    <x v="17"/>
    <x v="0"/>
    <x v="0"/>
  </r>
  <r>
    <x v="2"/>
    <x v="3"/>
    <x v="13"/>
    <s v="Paris"/>
    <x v="17"/>
    <x v="0"/>
    <x v="1943"/>
  </r>
  <r>
    <x v="2"/>
    <x v="3"/>
    <x v="13"/>
    <s v="Lille"/>
    <x v="17"/>
    <x v="0"/>
    <x v="906"/>
  </r>
  <r>
    <x v="2"/>
    <x v="3"/>
    <x v="13"/>
    <s v="Strasbourg"/>
    <x v="17"/>
    <x v="0"/>
    <x v="612"/>
  </r>
  <r>
    <x v="2"/>
    <x v="3"/>
    <x v="13"/>
    <s v="Toulouse"/>
    <x v="17"/>
    <x v="0"/>
    <x v="906"/>
  </r>
  <r>
    <x v="2"/>
    <x v="3"/>
    <x v="13"/>
    <s v="Lyon"/>
    <x v="17"/>
    <x v="0"/>
    <x v="906"/>
  </r>
  <r>
    <x v="2"/>
    <x v="3"/>
    <x v="13"/>
    <s v="Marseille"/>
    <x v="17"/>
    <x v="0"/>
    <x v="906"/>
  </r>
  <r>
    <x v="2"/>
    <x v="3"/>
    <x v="14"/>
    <s v="Croatia"/>
    <x v="17"/>
    <x v="0"/>
    <x v="0"/>
  </r>
  <r>
    <x v="2"/>
    <x v="3"/>
    <x v="15"/>
    <s v="Italy"/>
    <x v="17"/>
    <x v="0"/>
    <x v="2232"/>
  </r>
  <r>
    <x v="2"/>
    <x v="3"/>
    <x v="15"/>
    <s v="Nord-Ovest, Nord-Est, Centro (IT) (NUTS 2006)"/>
    <x v="17"/>
    <x v="0"/>
    <x v="0"/>
  </r>
  <r>
    <x v="2"/>
    <x v="3"/>
    <x v="15"/>
    <s v="Sud, Isole"/>
    <x v="17"/>
    <x v="0"/>
    <x v="0"/>
  </r>
  <r>
    <x v="2"/>
    <x v="3"/>
    <x v="16"/>
    <s v="Cyprus"/>
    <x v="17"/>
    <x v="0"/>
    <x v="66"/>
  </r>
  <r>
    <x v="2"/>
    <x v="3"/>
    <x v="17"/>
    <s v="Latvia"/>
    <x v="17"/>
    <x v="0"/>
    <x v="0"/>
  </r>
  <r>
    <x v="2"/>
    <x v="3"/>
    <x v="18"/>
    <s v="Lithuania"/>
    <x v="17"/>
    <x v="0"/>
    <x v="0"/>
  </r>
  <r>
    <x v="2"/>
    <x v="3"/>
    <x v="19"/>
    <s v="Luxembourg"/>
    <x v="17"/>
    <x v="0"/>
    <x v="570"/>
  </r>
  <r>
    <x v="2"/>
    <x v="3"/>
    <x v="20"/>
    <s v="Hungary"/>
    <x v="17"/>
    <x v="0"/>
    <x v="2050"/>
  </r>
  <r>
    <x v="2"/>
    <x v="3"/>
    <x v="21"/>
    <s v="Malta"/>
    <x v="17"/>
    <x v="0"/>
    <x v="1816"/>
  </r>
  <r>
    <x v="2"/>
    <x v="3"/>
    <x v="22"/>
    <s v="Netherlands"/>
    <x v="17"/>
    <x v="0"/>
    <x v="1734"/>
  </r>
  <r>
    <x v="2"/>
    <x v="3"/>
    <x v="22"/>
    <s v="Noord-Holland"/>
    <x v="17"/>
    <x v="0"/>
    <x v="0"/>
  </r>
  <r>
    <x v="2"/>
    <x v="3"/>
    <x v="22"/>
    <s v="Rotterdam"/>
    <x v="17"/>
    <x v="0"/>
    <x v="0"/>
  </r>
  <r>
    <x v="2"/>
    <x v="3"/>
    <x v="22"/>
    <s v="Noord-Brabant"/>
    <x v="17"/>
    <x v="0"/>
    <x v="0"/>
  </r>
  <r>
    <x v="2"/>
    <x v="3"/>
    <x v="23"/>
    <s v="Austria"/>
    <x v="17"/>
    <x v="0"/>
    <x v="0"/>
  </r>
  <r>
    <x v="2"/>
    <x v="3"/>
    <x v="23"/>
    <s v="Wien, Oberösterreich, Tirol"/>
    <x v="17"/>
    <x v="0"/>
    <x v="1894"/>
  </r>
  <r>
    <x v="2"/>
    <x v="3"/>
    <x v="24"/>
    <s v="Poland"/>
    <x v="17"/>
    <x v="0"/>
    <x v="1758"/>
  </r>
  <r>
    <x v="2"/>
    <x v="3"/>
    <x v="25"/>
    <s v="Portugal"/>
    <x v="17"/>
    <x v="0"/>
    <x v="0"/>
  </r>
  <r>
    <x v="2"/>
    <x v="3"/>
    <x v="25"/>
    <s v="Lisboa"/>
    <x v="17"/>
    <x v="0"/>
    <x v="906"/>
  </r>
  <r>
    <x v="2"/>
    <x v="3"/>
    <x v="26"/>
    <s v="Romania"/>
    <x v="17"/>
    <x v="0"/>
    <x v="0"/>
  </r>
  <r>
    <x v="2"/>
    <x v="3"/>
    <x v="27"/>
    <s v="Slovenia"/>
    <x v="17"/>
    <x v="0"/>
    <x v="1501"/>
  </r>
  <r>
    <x v="2"/>
    <x v="3"/>
    <x v="28"/>
    <s v="Slovakia"/>
    <x v="17"/>
    <x v="0"/>
    <x v="0"/>
  </r>
  <r>
    <x v="2"/>
    <x v="3"/>
    <x v="29"/>
    <s v="Finland"/>
    <x v="17"/>
    <x v="0"/>
    <x v="2082"/>
  </r>
  <r>
    <x v="2"/>
    <x v="3"/>
    <x v="30"/>
    <s v="Sweden"/>
    <x v="17"/>
    <x v="0"/>
    <x v="1906"/>
  </r>
  <r>
    <x v="2"/>
    <x v="3"/>
    <x v="31"/>
    <s v="United Kingdom"/>
    <x v="17"/>
    <x v="0"/>
    <x v="1008"/>
  </r>
  <r>
    <x v="2"/>
    <x v="3"/>
    <x v="31"/>
    <s v="Leeds"/>
    <x v="17"/>
    <x v="0"/>
    <x v="1872"/>
  </r>
  <r>
    <x v="2"/>
    <x v="3"/>
    <x v="31"/>
    <s v="Birmingham"/>
    <x v="17"/>
    <x v="0"/>
    <x v="1680"/>
  </r>
  <r>
    <x v="2"/>
    <x v="3"/>
    <x v="31"/>
    <s v="London"/>
    <x v="17"/>
    <x v="0"/>
    <x v="2114"/>
  </r>
  <r>
    <x v="2"/>
    <x v="3"/>
    <x v="31"/>
    <s v="Glasgow"/>
    <x v="17"/>
    <x v="0"/>
    <x v="1799"/>
  </r>
  <r>
    <x v="2"/>
    <x v="3"/>
    <x v="32"/>
    <s v="Norway"/>
    <x v="17"/>
    <x v="0"/>
    <x v="638"/>
  </r>
  <r>
    <x v="2"/>
    <x v="3"/>
    <x v="33"/>
    <s v="Turkey"/>
    <x v="17"/>
    <x v="0"/>
    <x v="0"/>
  </r>
  <r>
    <x v="2"/>
    <x v="3"/>
    <x v="0"/>
    <s v="European Union (27 countries)"/>
    <x v="17"/>
    <x v="1"/>
    <x v="0"/>
  </r>
  <r>
    <x v="2"/>
    <x v="3"/>
    <x v="1"/>
    <s v="European Union (25 countries)"/>
    <x v="17"/>
    <x v="1"/>
    <x v="0"/>
  </r>
  <r>
    <x v="2"/>
    <x v="3"/>
    <x v="2"/>
    <s v="European Union (15 countries)"/>
    <x v="17"/>
    <x v="1"/>
    <x v="0"/>
  </r>
  <r>
    <x v="2"/>
    <x v="3"/>
    <x v="3"/>
    <s v="Euro area (EA11-2000, EA12-2006, EA13-2007, EA15-2008, EA16-2010, EA17)"/>
    <x v="17"/>
    <x v="1"/>
    <x v="0"/>
  </r>
  <r>
    <x v="2"/>
    <x v="3"/>
    <x v="4"/>
    <s v="Belgium"/>
    <x v="17"/>
    <x v="1"/>
    <x v="252"/>
  </r>
  <r>
    <x v="2"/>
    <x v="3"/>
    <x v="5"/>
    <s v="Bulgaria"/>
    <x v="17"/>
    <x v="1"/>
    <x v="0"/>
  </r>
  <r>
    <x v="2"/>
    <x v="3"/>
    <x v="6"/>
    <s v="Czech Republic"/>
    <x v="17"/>
    <x v="1"/>
    <x v="1050"/>
  </r>
  <r>
    <x v="2"/>
    <x v="3"/>
    <x v="7"/>
    <s v="Denmark"/>
    <x v="17"/>
    <x v="1"/>
    <x v="2233"/>
  </r>
  <r>
    <x v="2"/>
    <x v="3"/>
    <x v="7"/>
    <s v="København"/>
    <x v="17"/>
    <x v="1"/>
    <x v="0"/>
  </r>
  <r>
    <x v="2"/>
    <x v="3"/>
    <x v="8"/>
    <s v="Germany (until 1990 former territory of the FRG)"/>
    <x v="17"/>
    <x v="1"/>
    <x v="0"/>
  </r>
  <r>
    <x v="2"/>
    <x v="3"/>
    <x v="8"/>
    <s v="Stuttgart"/>
    <x v="17"/>
    <x v="1"/>
    <x v="0"/>
  </r>
  <r>
    <x v="2"/>
    <x v="3"/>
    <x v="8"/>
    <s v="München"/>
    <x v="17"/>
    <x v="1"/>
    <x v="598"/>
  </r>
  <r>
    <x v="2"/>
    <x v="3"/>
    <x v="8"/>
    <s v="Hamburg"/>
    <x v="17"/>
    <x v="1"/>
    <x v="122"/>
  </r>
  <r>
    <x v="2"/>
    <x v="3"/>
    <x v="8"/>
    <s v="Frankfurt am Main"/>
    <x v="17"/>
    <x v="1"/>
    <x v="1163"/>
  </r>
  <r>
    <x v="2"/>
    <x v="3"/>
    <x v="8"/>
    <s v="Rostock"/>
    <x v="17"/>
    <x v="1"/>
    <x v="557"/>
  </r>
  <r>
    <x v="2"/>
    <x v="3"/>
    <x v="8"/>
    <s v="Hannover"/>
    <x v="17"/>
    <x v="1"/>
    <x v="45"/>
  </r>
  <r>
    <x v="2"/>
    <x v="3"/>
    <x v="8"/>
    <s v="Düsseldorf"/>
    <x v="17"/>
    <x v="1"/>
    <x v="132"/>
  </r>
  <r>
    <x v="2"/>
    <x v="3"/>
    <x v="8"/>
    <s v="Leipzig"/>
    <x v="17"/>
    <x v="1"/>
    <x v="151"/>
  </r>
  <r>
    <x v="2"/>
    <x v="3"/>
    <x v="8"/>
    <s v="Erfurt"/>
    <x v="17"/>
    <x v="1"/>
    <x v="249"/>
  </r>
  <r>
    <x v="2"/>
    <x v="3"/>
    <x v="8"/>
    <s v="Germany - South"/>
    <x v="17"/>
    <x v="1"/>
    <x v="798"/>
  </r>
  <r>
    <x v="2"/>
    <x v="3"/>
    <x v="8"/>
    <s v="Germany - West"/>
    <x v="17"/>
    <x v="1"/>
    <x v="947"/>
  </r>
  <r>
    <x v="2"/>
    <x v="3"/>
    <x v="9"/>
    <s v="Estonia"/>
    <x v="17"/>
    <x v="1"/>
    <x v="0"/>
  </r>
  <r>
    <x v="2"/>
    <x v="3"/>
    <x v="10"/>
    <s v="Ireland"/>
    <x v="17"/>
    <x v="1"/>
    <x v="0"/>
  </r>
  <r>
    <x v="2"/>
    <x v="3"/>
    <x v="10"/>
    <s v="Dublin"/>
    <x v="17"/>
    <x v="1"/>
    <x v="1832"/>
  </r>
  <r>
    <x v="2"/>
    <x v="3"/>
    <x v="11"/>
    <s v="Greece"/>
    <x v="17"/>
    <x v="1"/>
    <x v="0"/>
  </r>
  <r>
    <x v="2"/>
    <x v="3"/>
    <x v="11"/>
    <s v="Athina"/>
    <x v="17"/>
    <x v="1"/>
    <x v="2117"/>
  </r>
  <r>
    <x v="2"/>
    <x v="3"/>
    <x v="12"/>
    <s v="Spain"/>
    <x v="17"/>
    <x v="1"/>
    <x v="0"/>
  </r>
  <r>
    <x v="2"/>
    <x v="3"/>
    <x v="12"/>
    <s v="Madrid"/>
    <x v="17"/>
    <x v="1"/>
    <x v="1281"/>
  </r>
  <r>
    <x v="2"/>
    <x v="3"/>
    <x v="13"/>
    <s v="France"/>
    <x v="17"/>
    <x v="1"/>
    <x v="2041"/>
  </r>
  <r>
    <x v="2"/>
    <x v="3"/>
    <x v="13"/>
    <s v="Paris"/>
    <x v="17"/>
    <x v="1"/>
    <x v="1943"/>
  </r>
  <r>
    <x v="2"/>
    <x v="3"/>
    <x v="13"/>
    <s v="Lille"/>
    <x v="17"/>
    <x v="1"/>
    <x v="906"/>
  </r>
  <r>
    <x v="2"/>
    <x v="3"/>
    <x v="13"/>
    <s v="Strasbourg"/>
    <x v="17"/>
    <x v="1"/>
    <x v="612"/>
  </r>
  <r>
    <x v="2"/>
    <x v="3"/>
    <x v="13"/>
    <s v="Toulouse"/>
    <x v="17"/>
    <x v="1"/>
    <x v="906"/>
  </r>
  <r>
    <x v="2"/>
    <x v="3"/>
    <x v="13"/>
    <s v="Lyon"/>
    <x v="17"/>
    <x v="1"/>
    <x v="906"/>
  </r>
  <r>
    <x v="2"/>
    <x v="3"/>
    <x v="13"/>
    <s v="Marseille"/>
    <x v="17"/>
    <x v="1"/>
    <x v="906"/>
  </r>
  <r>
    <x v="2"/>
    <x v="3"/>
    <x v="14"/>
    <s v="Croatia"/>
    <x v="17"/>
    <x v="1"/>
    <x v="0"/>
  </r>
  <r>
    <x v="2"/>
    <x v="3"/>
    <x v="15"/>
    <s v="Italy"/>
    <x v="17"/>
    <x v="1"/>
    <x v="52"/>
  </r>
  <r>
    <x v="2"/>
    <x v="3"/>
    <x v="15"/>
    <s v="Nord-Ovest, Nord-Est, Centro (IT) (NUTS 2006)"/>
    <x v="17"/>
    <x v="1"/>
    <x v="0"/>
  </r>
  <r>
    <x v="2"/>
    <x v="3"/>
    <x v="15"/>
    <s v="Sud, Isole"/>
    <x v="17"/>
    <x v="1"/>
    <x v="0"/>
  </r>
  <r>
    <x v="2"/>
    <x v="3"/>
    <x v="16"/>
    <s v="Cyprus"/>
    <x v="17"/>
    <x v="1"/>
    <x v="1778"/>
  </r>
  <r>
    <x v="2"/>
    <x v="3"/>
    <x v="17"/>
    <s v="Latvia"/>
    <x v="17"/>
    <x v="1"/>
    <x v="0"/>
  </r>
  <r>
    <x v="2"/>
    <x v="3"/>
    <x v="18"/>
    <s v="Lithuania"/>
    <x v="17"/>
    <x v="1"/>
    <x v="0"/>
  </r>
  <r>
    <x v="2"/>
    <x v="3"/>
    <x v="19"/>
    <s v="Luxembourg"/>
    <x v="17"/>
    <x v="1"/>
    <x v="14"/>
  </r>
  <r>
    <x v="2"/>
    <x v="3"/>
    <x v="20"/>
    <s v="Hungary"/>
    <x v="17"/>
    <x v="1"/>
    <x v="1180"/>
  </r>
  <r>
    <x v="2"/>
    <x v="3"/>
    <x v="21"/>
    <s v="Malta"/>
    <x v="17"/>
    <x v="1"/>
    <x v="914"/>
  </r>
  <r>
    <x v="2"/>
    <x v="3"/>
    <x v="22"/>
    <s v="Netherlands"/>
    <x v="17"/>
    <x v="1"/>
    <x v="905"/>
  </r>
  <r>
    <x v="2"/>
    <x v="3"/>
    <x v="22"/>
    <s v="Noord-Holland"/>
    <x v="17"/>
    <x v="1"/>
    <x v="0"/>
  </r>
  <r>
    <x v="2"/>
    <x v="3"/>
    <x v="22"/>
    <s v="Rotterdam"/>
    <x v="17"/>
    <x v="1"/>
    <x v="0"/>
  </r>
  <r>
    <x v="2"/>
    <x v="3"/>
    <x v="22"/>
    <s v="Noord-Brabant"/>
    <x v="17"/>
    <x v="1"/>
    <x v="0"/>
  </r>
  <r>
    <x v="2"/>
    <x v="3"/>
    <x v="23"/>
    <s v="Austria"/>
    <x v="17"/>
    <x v="1"/>
    <x v="0"/>
  </r>
  <r>
    <x v="2"/>
    <x v="3"/>
    <x v="23"/>
    <s v="Wien, Oberösterreich, Tirol"/>
    <x v="17"/>
    <x v="1"/>
    <x v="1170"/>
  </r>
  <r>
    <x v="2"/>
    <x v="3"/>
    <x v="24"/>
    <s v="Poland"/>
    <x v="17"/>
    <x v="1"/>
    <x v="1857"/>
  </r>
  <r>
    <x v="2"/>
    <x v="3"/>
    <x v="25"/>
    <s v="Portugal"/>
    <x v="17"/>
    <x v="1"/>
    <x v="0"/>
  </r>
  <r>
    <x v="2"/>
    <x v="3"/>
    <x v="25"/>
    <s v="Lisboa"/>
    <x v="17"/>
    <x v="1"/>
    <x v="906"/>
  </r>
  <r>
    <x v="2"/>
    <x v="3"/>
    <x v="26"/>
    <s v="Romania"/>
    <x v="17"/>
    <x v="1"/>
    <x v="0"/>
  </r>
  <r>
    <x v="2"/>
    <x v="3"/>
    <x v="27"/>
    <s v="Slovenia"/>
    <x v="17"/>
    <x v="1"/>
    <x v="1829"/>
  </r>
  <r>
    <x v="2"/>
    <x v="3"/>
    <x v="28"/>
    <s v="Slovakia"/>
    <x v="17"/>
    <x v="1"/>
    <x v="0"/>
  </r>
  <r>
    <x v="2"/>
    <x v="3"/>
    <x v="29"/>
    <s v="Finland"/>
    <x v="17"/>
    <x v="1"/>
    <x v="150"/>
  </r>
  <r>
    <x v="2"/>
    <x v="3"/>
    <x v="30"/>
    <s v="Sweden"/>
    <x v="17"/>
    <x v="1"/>
    <x v="1653"/>
  </r>
  <r>
    <x v="2"/>
    <x v="3"/>
    <x v="31"/>
    <s v="United Kingdom"/>
    <x v="17"/>
    <x v="1"/>
    <x v="1832"/>
  </r>
  <r>
    <x v="2"/>
    <x v="3"/>
    <x v="31"/>
    <s v="Leeds"/>
    <x v="17"/>
    <x v="1"/>
    <x v="2120"/>
  </r>
  <r>
    <x v="2"/>
    <x v="3"/>
    <x v="31"/>
    <s v="Birmingham"/>
    <x v="17"/>
    <x v="1"/>
    <x v="1570"/>
  </r>
  <r>
    <x v="2"/>
    <x v="3"/>
    <x v="31"/>
    <s v="London"/>
    <x v="17"/>
    <x v="1"/>
    <x v="2028"/>
  </r>
  <r>
    <x v="2"/>
    <x v="3"/>
    <x v="31"/>
    <s v="Glasgow"/>
    <x v="17"/>
    <x v="1"/>
    <x v="2115"/>
  </r>
  <r>
    <x v="2"/>
    <x v="3"/>
    <x v="32"/>
    <s v="Norway"/>
    <x v="17"/>
    <x v="1"/>
    <x v="1501"/>
  </r>
  <r>
    <x v="2"/>
    <x v="3"/>
    <x v="33"/>
    <s v="Turkey"/>
    <x v="17"/>
    <x v="1"/>
    <x v="0"/>
  </r>
  <r>
    <x v="2"/>
    <x v="3"/>
    <x v="0"/>
    <s v="European Union (27 countries)"/>
    <x v="18"/>
    <x v="0"/>
    <x v="0"/>
  </r>
  <r>
    <x v="2"/>
    <x v="3"/>
    <x v="1"/>
    <s v="European Union (25 countries)"/>
    <x v="18"/>
    <x v="0"/>
    <x v="0"/>
  </r>
  <r>
    <x v="2"/>
    <x v="3"/>
    <x v="2"/>
    <s v="European Union (15 countries)"/>
    <x v="18"/>
    <x v="0"/>
    <x v="0"/>
  </r>
  <r>
    <x v="2"/>
    <x v="3"/>
    <x v="3"/>
    <s v="Euro area (EA11-2000, EA12-2006, EA13-2007, EA15-2008, EA16-2010, EA17)"/>
    <x v="18"/>
    <x v="0"/>
    <x v="0"/>
  </r>
  <r>
    <x v="2"/>
    <x v="3"/>
    <x v="4"/>
    <s v="Belgium"/>
    <x v="18"/>
    <x v="0"/>
    <x v="875"/>
  </r>
  <r>
    <x v="2"/>
    <x v="3"/>
    <x v="5"/>
    <s v="Bulgaria"/>
    <x v="18"/>
    <x v="0"/>
    <x v="0"/>
  </r>
  <r>
    <x v="2"/>
    <x v="3"/>
    <x v="6"/>
    <s v="Czech Republic"/>
    <x v="18"/>
    <x v="0"/>
    <x v="1810"/>
  </r>
  <r>
    <x v="2"/>
    <x v="3"/>
    <x v="7"/>
    <s v="Denmark"/>
    <x v="18"/>
    <x v="0"/>
    <x v="2234"/>
  </r>
  <r>
    <x v="2"/>
    <x v="3"/>
    <x v="7"/>
    <s v="København"/>
    <x v="18"/>
    <x v="0"/>
    <x v="0"/>
  </r>
  <r>
    <x v="2"/>
    <x v="3"/>
    <x v="8"/>
    <s v="Germany (until 1990 former territory of the FRG)"/>
    <x v="18"/>
    <x v="0"/>
    <x v="0"/>
  </r>
  <r>
    <x v="2"/>
    <x v="3"/>
    <x v="8"/>
    <s v="Stuttgart"/>
    <x v="18"/>
    <x v="0"/>
    <x v="0"/>
  </r>
  <r>
    <x v="2"/>
    <x v="3"/>
    <x v="8"/>
    <s v="München"/>
    <x v="18"/>
    <x v="0"/>
    <x v="598"/>
  </r>
  <r>
    <x v="2"/>
    <x v="3"/>
    <x v="8"/>
    <s v="Hamburg"/>
    <x v="18"/>
    <x v="0"/>
    <x v="1115"/>
  </r>
  <r>
    <x v="2"/>
    <x v="3"/>
    <x v="8"/>
    <s v="Frankfurt am Main"/>
    <x v="18"/>
    <x v="0"/>
    <x v="1670"/>
  </r>
  <r>
    <x v="2"/>
    <x v="3"/>
    <x v="8"/>
    <s v="Rostock"/>
    <x v="18"/>
    <x v="0"/>
    <x v="1150"/>
  </r>
  <r>
    <x v="2"/>
    <x v="3"/>
    <x v="8"/>
    <s v="Hannover"/>
    <x v="18"/>
    <x v="0"/>
    <x v="1395"/>
  </r>
  <r>
    <x v="2"/>
    <x v="3"/>
    <x v="8"/>
    <s v="Düsseldorf"/>
    <x v="18"/>
    <x v="0"/>
    <x v="947"/>
  </r>
  <r>
    <x v="2"/>
    <x v="3"/>
    <x v="8"/>
    <s v="Leipzig"/>
    <x v="18"/>
    <x v="0"/>
    <x v="1229"/>
  </r>
  <r>
    <x v="2"/>
    <x v="3"/>
    <x v="8"/>
    <s v="Erfurt"/>
    <x v="18"/>
    <x v="0"/>
    <x v="426"/>
  </r>
  <r>
    <x v="2"/>
    <x v="3"/>
    <x v="8"/>
    <s v="Germany - South"/>
    <x v="18"/>
    <x v="0"/>
    <x v="857"/>
  </r>
  <r>
    <x v="2"/>
    <x v="3"/>
    <x v="8"/>
    <s v="Germany - West"/>
    <x v="18"/>
    <x v="0"/>
    <x v="994"/>
  </r>
  <r>
    <x v="2"/>
    <x v="3"/>
    <x v="9"/>
    <s v="Estonia"/>
    <x v="18"/>
    <x v="0"/>
    <x v="2221"/>
  </r>
  <r>
    <x v="2"/>
    <x v="3"/>
    <x v="10"/>
    <s v="Ireland"/>
    <x v="18"/>
    <x v="0"/>
    <x v="0"/>
  </r>
  <r>
    <x v="2"/>
    <x v="3"/>
    <x v="10"/>
    <s v="Dublin"/>
    <x v="18"/>
    <x v="0"/>
    <x v="1768"/>
  </r>
  <r>
    <x v="2"/>
    <x v="3"/>
    <x v="11"/>
    <s v="Greece"/>
    <x v="18"/>
    <x v="0"/>
    <x v="0"/>
  </r>
  <r>
    <x v="2"/>
    <x v="3"/>
    <x v="11"/>
    <s v="Athina"/>
    <x v="18"/>
    <x v="0"/>
    <x v="653"/>
  </r>
  <r>
    <x v="2"/>
    <x v="3"/>
    <x v="12"/>
    <s v="Spain"/>
    <x v="18"/>
    <x v="0"/>
    <x v="0"/>
  </r>
  <r>
    <x v="2"/>
    <x v="3"/>
    <x v="12"/>
    <s v="Madrid"/>
    <x v="18"/>
    <x v="0"/>
    <x v="1482"/>
  </r>
  <r>
    <x v="2"/>
    <x v="3"/>
    <x v="13"/>
    <s v="France"/>
    <x v="18"/>
    <x v="0"/>
    <x v="1912"/>
  </r>
  <r>
    <x v="2"/>
    <x v="3"/>
    <x v="13"/>
    <s v="Paris"/>
    <x v="18"/>
    <x v="0"/>
    <x v="535"/>
  </r>
  <r>
    <x v="2"/>
    <x v="3"/>
    <x v="13"/>
    <s v="Lille"/>
    <x v="18"/>
    <x v="0"/>
    <x v="1700"/>
  </r>
  <r>
    <x v="2"/>
    <x v="3"/>
    <x v="13"/>
    <s v="Strasbourg"/>
    <x v="18"/>
    <x v="0"/>
    <x v="691"/>
  </r>
  <r>
    <x v="2"/>
    <x v="3"/>
    <x v="13"/>
    <s v="Toulouse"/>
    <x v="18"/>
    <x v="0"/>
    <x v="1700"/>
  </r>
  <r>
    <x v="2"/>
    <x v="3"/>
    <x v="13"/>
    <s v="Lyon"/>
    <x v="18"/>
    <x v="0"/>
    <x v="1700"/>
  </r>
  <r>
    <x v="2"/>
    <x v="3"/>
    <x v="13"/>
    <s v="Marseille"/>
    <x v="18"/>
    <x v="0"/>
    <x v="1700"/>
  </r>
  <r>
    <x v="2"/>
    <x v="3"/>
    <x v="14"/>
    <s v="Croatia"/>
    <x v="18"/>
    <x v="0"/>
    <x v="0"/>
  </r>
  <r>
    <x v="2"/>
    <x v="3"/>
    <x v="15"/>
    <s v="Italy"/>
    <x v="18"/>
    <x v="0"/>
    <x v="1517"/>
  </r>
  <r>
    <x v="2"/>
    <x v="3"/>
    <x v="15"/>
    <s v="Nord-Ovest, Nord-Est, Centro (IT) (NUTS 2006)"/>
    <x v="18"/>
    <x v="0"/>
    <x v="0"/>
  </r>
  <r>
    <x v="2"/>
    <x v="3"/>
    <x v="15"/>
    <s v="Sud, Isole"/>
    <x v="18"/>
    <x v="0"/>
    <x v="0"/>
  </r>
  <r>
    <x v="2"/>
    <x v="3"/>
    <x v="16"/>
    <s v="Cyprus"/>
    <x v="18"/>
    <x v="0"/>
    <x v="1249"/>
  </r>
  <r>
    <x v="2"/>
    <x v="3"/>
    <x v="17"/>
    <s v="Latvia"/>
    <x v="18"/>
    <x v="0"/>
    <x v="0"/>
  </r>
  <r>
    <x v="2"/>
    <x v="3"/>
    <x v="18"/>
    <s v="Lithuania"/>
    <x v="18"/>
    <x v="0"/>
    <x v="0"/>
  </r>
  <r>
    <x v="2"/>
    <x v="3"/>
    <x v="19"/>
    <s v="Luxembourg"/>
    <x v="18"/>
    <x v="0"/>
    <x v="777"/>
  </r>
  <r>
    <x v="2"/>
    <x v="3"/>
    <x v="20"/>
    <s v="Hungary"/>
    <x v="18"/>
    <x v="0"/>
    <x v="117"/>
  </r>
  <r>
    <x v="2"/>
    <x v="3"/>
    <x v="21"/>
    <s v="Malta"/>
    <x v="18"/>
    <x v="0"/>
    <x v="27"/>
  </r>
  <r>
    <x v="2"/>
    <x v="3"/>
    <x v="22"/>
    <s v="Netherlands"/>
    <x v="18"/>
    <x v="0"/>
    <x v="429"/>
  </r>
  <r>
    <x v="2"/>
    <x v="3"/>
    <x v="22"/>
    <s v="Noord-Holland"/>
    <x v="18"/>
    <x v="0"/>
    <x v="0"/>
  </r>
  <r>
    <x v="2"/>
    <x v="3"/>
    <x v="22"/>
    <s v="Rotterdam"/>
    <x v="18"/>
    <x v="0"/>
    <x v="0"/>
  </r>
  <r>
    <x v="2"/>
    <x v="3"/>
    <x v="22"/>
    <s v="Noord-Brabant"/>
    <x v="18"/>
    <x v="0"/>
    <x v="0"/>
  </r>
  <r>
    <x v="2"/>
    <x v="3"/>
    <x v="23"/>
    <s v="Austria"/>
    <x v="18"/>
    <x v="0"/>
    <x v="0"/>
  </r>
  <r>
    <x v="2"/>
    <x v="3"/>
    <x v="23"/>
    <s v="Wien, Oberösterreich, Tirol"/>
    <x v="18"/>
    <x v="0"/>
    <x v="26"/>
  </r>
  <r>
    <x v="2"/>
    <x v="3"/>
    <x v="24"/>
    <s v="Poland"/>
    <x v="18"/>
    <x v="0"/>
    <x v="1714"/>
  </r>
  <r>
    <x v="2"/>
    <x v="3"/>
    <x v="25"/>
    <s v="Portugal"/>
    <x v="18"/>
    <x v="0"/>
    <x v="0"/>
  </r>
  <r>
    <x v="2"/>
    <x v="3"/>
    <x v="25"/>
    <s v="Lisboa"/>
    <x v="18"/>
    <x v="0"/>
    <x v="745"/>
  </r>
  <r>
    <x v="2"/>
    <x v="3"/>
    <x v="26"/>
    <s v="Romania"/>
    <x v="18"/>
    <x v="0"/>
    <x v="0"/>
  </r>
  <r>
    <x v="2"/>
    <x v="3"/>
    <x v="27"/>
    <s v="Slovenia"/>
    <x v="18"/>
    <x v="0"/>
    <x v="618"/>
  </r>
  <r>
    <x v="2"/>
    <x v="3"/>
    <x v="28"/>
    <s v="Slovakia"/>
    <x v="18"/>
    <x v="0"/>
    <x v="0"/>
  </r>
  <r>
    <x v="2"/>
    <x v="3"/>
    <x v="29"/>
    <s v="Finland"/>
    <x v="18"/>
    <x v="0"/>
    <x v="1459"/>
  </r>
  <r>
    <x v="2"/>
    <x v="3"/>
    <x v="30"/>
    <s v="Sweden"/>
    <x v="18"/>
    <x v="0"/>
    <x v="270"/>
  </r>
  <r>
    <x v="2"/>
    <x v="3"/>
    <x v="31"/>
    <s v="United Kingdom"/>
    <x v="18"/>
    <x v="0"/>
    <x v="1829"/>
  </r>
  <r>
    <x v="2"/>
    <x v="3"/>
    <x v="31"/>
    <s v="Leeds"/>
    <x v="18"/>
    <x v="0"/>
    <x v="1939"/>
  </r>
  <r>
    <x v="2"/>
    <x v="3"/>
    <x v="31"/>
    <s v="Birmingham"/>
    <x v="18"/>
    <x v="0"/>
    <x v="681"/>
  </r>
  <r>
    <x v="2"/>
    <x v="3"/>
    <x v="31"/>
    <s v="London"/>
    <x v="18"/>
    <x v="0"/>
    <x v="596"/>
  </r>
  <r>
    <x v="2"/>
    <x v="3"/>
    <x v="31"/>
    <s v="Glasgow"/>
    <x v="18"/>
    <x v="0"/>
    <x v="1910"/>
  </r>
  <r>
    <x v="2"/>
    <x v="3"/>
    <x v="32"/>
    <s v="Norway"/>
    <x v="18"/>
    <x v="0"/>
    <x v="2190"/>
  </r>
  <r>
    <x v="2"/>
    <x v="3"/>
    <x v="33"/>
    <s v="Turkey"/>
    <x v="18"/>
    <x v="0"/>
    <x v="0"/>
  </r>
  <r>
    <x v="2"/>
    <x v="3"/>
    <x v="0"/>
    <s v="European Union (27 countries)"/>
    <x v="18"/>
    <x v="1"/>
    <x v="0"/>
  </r>
  <r>
    <x v="2"/>
    <x v="3"/>
    <x v="1"/>
    <s v="European Union (25 countries)"/>
    <x v="18"/>
    <x v="1"/>
    <x v="0"/>
  </r>
  <r>
    <x v="2"/>
    <x v="3"/>
    <x v="2"/>
    <s v="European Union (15 countries)"/>
    <x v="18"/>
    <x v="1"/>
    <x v="389"/>
  </r>
  <r>
    <x v="2"/>
    <x v="3"/>
    <x v="3"/>
    <s v="Euro area (EA11-2000, EA12-2006, EA13-2007, EA15-2008, EA16-2010, EA17)"/>
    <x v="18"/>
    <x v="1"/>
    <x v="424"/>
  </r>
  <r>
    <x v="2"/>
    <x v="3"/>
    <x v="4"/>
    <s v="Belgium"/>
    <x v="18"/>
    <x v="1"/>
    <x v="446"/>
  </r>
  <r>
    <x v="2"/>
    <x v="3"/>
    <x v="5"/>
    <s v="Bulgaria"/>
    <x v="18"/>
    <x v="1"/>
    <x v="0"/>
  </r>
  <r>
    <x v="2"/>
    <x v="3"/>
    <x v="6"/>
    <s v="Czech Republic"/>
    <x v="18"/>
    <x v="1"/>
    <x v="1914"/>
  </r>
  <r>
    <x v="2"/>
    <x v="3"/>
    <x v="7"/>
    <s v="Denmark"/>
    <x v="18"/>
    <x v="1"/>
    <x v="1412"/>
  </r>
  <r>
    <x v="2"/>
    <x v="3"/>
    <x v="7"/>
    <s v="København"/>
    <x v="18"/>
    <x v="1"/>
    <x v="0"/>
  </r>
  <r>
    <x v="2"/>
    <x v="3"/>
    <x v="8"/>
    <s v="Germany (until 1990 former territory of the FRG)"/>
    <x v="18"/>
    <x v="1"/>
    <x v="0"/>
  </r>
  <r>
    <x v="2"/>
    <x v="3"/>
    <x v="8"/>
    <s v="Stuttgart"/>
    <x v="18"/>
    <x v="1"/>
    <x v="0"/>
  </r>
  <r>
    <x v="2"/>
    <x v="3"/>
    <x v="8"/>
    <s v="München"/>
    <x v="18"/>
    <x v="1"/>
    <x v="558"/>
  </r>
  <r>
    <x v="2"/>
    <x v="3"/>
    <x v="8"/>
    <s v="Hamburg"/>
    <x v="18"/>
    <x v="1"/>
    <x v="1115"/>
  </r>
  <r>
    <x v="2"/>
    <x v="3"/>
    <x v="8"/>
    <s v="Frankfurt am Main"/>
    <x v="18"/>
    <x v="1"/>
    <x v="1670"/>
  </r>
  <r>
    <x v="2"/>
    <x v="3"/>
    <x v="8"/>
    <s v="Rostock"/>
    <x v="18"/>
    <x v="1"/>
    <x v="2018"/>
  </r>
  <r>
    <x v="2"/>
    <x v="3"/>
    <x v="8"/>
    <s v="Hannover"/>
    <x v="18"/>
    <x v="1"/>
    <x v="1395"/>
  </r>
  <r>
    <x v="2"/>
    <x v="3"/>
    <x v="8"/>
    <s v="Düsseldorf"/>
    <x v="18"/>
    <x v="1"/>
    <x v="341"/>
  </r>
  <r>
    <x v="2"/>
    <x v="3"/>
    <x v="8"/>
    <s v="Leipzig"/>
    <x v="18"/>
    <x v="1"/>
    <x v="1081"/>
  </r>
  <r>
    <x v="2"/>
    <x v="3"/>
    <x v="8"/>
    <s v="Erfurt"/>
    <x v="18"/>
    <x v="1"/>
    <x v="426"/>
  </r>
  <r>
    <x v="2"/>
    <x v="3"/>
    <x v="8"/>
    <s v="Germany - South"/>
    <x v="18"/>
    <x v="1"/>
    <x v="734"/>
  </r>
  <r>
    <x v="2"/>
    <x v="3"/>
    <x v="8"/>
    <s v="Germany - West"/>
    <x v="18"/>
    <x v="1"/>
    <x v="994"/>
  </r>
  <r>
    <x v="2"/>
    <x v="3"/>
    <x v="9"/>
    <s v="Estonia"/>
    <x v="18"/>
    <x v="1"/>
    <x v="0"/>
  </r>
  <r>
    <x v="2"/>
    <x v="3"/>
    <x v="10"/>
    <s v="Ireland"/>
    <x v="18"/>
    <x v="1"/>
    <x v="0"/>
  </r>
  <r>
    <x v="2"/>
    <x v="3"/>
    <x v="10"/>
    <s v="Dublin"/>
    <x v="18"/>
    <x v="1"/>
    <x v="1768"/>
  </r>
  <r>
    <x v="2"/>
    <x v="3"/>
    <x v="11"/>
    <s v="Greece"/>
    <x v="18"/>
    <x v="1"/>
    <x v="0"/>
  </r>
  <r>
    <x v="2"/>
    <x v="3"/>
    <x v="11"/>
    <s v="Athina"/>
    <x v="18"/>
    <x v="1"/>
    <x v="653"/>
  </r>
  <r>
    <x v="2"/>
    <x v="3"/>
    <x v="12"/>
    <s v="Spain"/>
    <x v="18"/>
    <x v="1"/>
    <x v="0"/>
  </r>
  <r>
    <x v="2"/>
    <x v="3"/>
    <x v="12"/>
    <s v="Madrid"/>
    <x v="18"/>
    <x v="1"/>
    <x v="1482"/>
  </r>
  <r>
    <x v="2"/>
    <x v="3"/>
    <x v="13"/>
    <s v="France"/>
    <x v="18"/>
    <x v="1"/>
    <x v="1912"/>
  </r>
  <r>
    <x v="2"/>
    <x v="3"/>
    <x v="13"/>
    <s v="Paris"/>
    <x v="18"/>
    <x v="1"/>
    <x v="535"/>
  </r>
  <r>
    <x v="2"/>
    <x v="3"/>
    <x v="13"/>
    <s v="Lille"/>
    <x v="18"/>
    <x v="1"/>
    <x v="1700"/>
  </r>
  <r>
    <x v="2"/>
    <x v="3"/>
    <x v="13"/>
    <s v="Strasbourg"/>
    <x v="18"/>
    <x v="1"/>
    <x v="691"/>
  </r>
  <r>
    <x v="2"/>
    <x v="3"/>
    <x v="13"/>
    <s v="Toulouse"/>
    <x v="18"/>
    <x v="1"/>
    <x v="1700"/>
  </r>
  <r>
    <x v="2"/>
    <x v="3"/>
    <x v="13"/>
    <s v="Lyon"/>
    <x v="18"/>
    <x v="1"/>
    <x v="1700"/>
  </r>
  <r>
    <x v="2"/>
    <x v="3"/>
    <x v="13"/>
    <s v="Marseille"/>
    <x v="18"/>
    <x v="1"/>
    <x v="1700"/>
  </r>
  <r>
    <x v="2"/>
    <x v="3"/>
    <x v="14"/>
    <s v="Croatia"/>
    <x v="18"/>
    <x v="1"/>
    <x v="0"/>
  </r>
  <r>
    <x v="2"/>
    <x v="3"/>
    <x v="15"/>
    <s v="Italy"/>
    <x v="18"/>
    <x v="1"/>
    <x v="552"/>
  </r>
  <r>
    <x v="2"/>
    <x v="3"/>
    <x v="15"/>
    <s v="Nord-Ovest, Nord-Est, Centro (IT) (NUTS 2006)"/>
    <x v="18"/>
    <x v="1"/>
    <x v="0"/>
  </r>
  <r>
    <x v="2"/>
    <x v="3"/>
    <x v="15"/>
    <s v="Sud, Isole"/>
    <x v="18"/>
    <x v="1"/>
    <x v="0"/>
  </r>
  <r>
    <x v="2"/>
    <x v="3"/>
    <x v="16"/>
    <s v="Cyprus"/>
    <x v="18"/>
    <x v="1"/>
    <x v="2065"/>
  </r>
  <r>
    <x v="2"/>
    <x v="3"/>
    <x v="17"/>
    <s v="Latvia"/>
    <x v="18"/>
    <x v="1"/>
    <x v="0"/>
  </r>
  <r>
    <x v="2"/>
    <x v="3"/>
    <x v="18"/>
    <s v="Lithuania"/>
    <x v="18"/>
    <x v="1"/>
    <x v="0"/>
  </r>
  <r>
    <x v="2"/>
    <x v="3"/>
    <x v="19"/>
    <s v="Luxembourg"/>
    <x v="18"/>
    <x v="1"/>
    <x v="777"/>
  </r>
  <r>
    <x v="2"/>
    <x v="3"/>
    <x v="20"/>
    <s v="Hungary"/>
    <x v="18"/>
    <x v="1"/>
    <x v="1815"/>
  </r>
  <r>
    <x v="2"/>
    <x v="3"/>
    <x v="21"/>
    <s v="Malta"/>
    <x v="18"/>
    <x v="1"/>
    <x v="2050"/>
  </r>
  <r>
    <x v="2"/>
    <x v="3"/>
    <x v="22"/>
    <s v="Netherlands"/>
    <x v="18"/>
    <x v="1"/>
    <x v="601"/>
  </r>
  <r>
    <x v="2"/>
    <x v="3"/>
    <x v="22"/>
    <s v="Noord-Holland"/>
    <x v="18"/>
    <x v="1"/>
    <x v="0"/>
  </r>
  <r>
    <x v="2"/>
    <x v="3"/>
    <x v="22"/>
    <s v="Rotterdam"/>
    <x v="18"/>
    <x v="1"/>
    <x v="0"/>
  </r>
  <r>
    <x v="2"/>
    <x v="3"/>
    <x v="22"/>
    <s v="Noord-Brabant"/>
    <x v="18"/>
    <x v="1"/>
    <x v="0"/>
  </r>
  <r>
    <x v="2"/>
    <x v="3"/>
    <x v="23"/>
    <s v="Austria"/>
    <x v="18"/>
    <x v="1"/>
    <x v="0"/>
  </r>
  <r>
    <x v="2"/>
    <x v="3"/>
    <x v="23"/>
    <s v="Wien, Oberösterreich, Tirol"/>
    <x v="18"/>
    <x v="1"/>
    <x v="1254"/>
  </r>
  <r>
    <x v="2"/>
    <x v="3"/>
    <x v="24"/>
    <s v="Poland"/>
    <x v="18"/>
    <x v="1"/>
    <x v="997"/>
  </r>
  <r>
    <x v="2"/>
    <x v="3"/>
    <x v="25"/>
    <s v="Portugal"/>
    <x v="18"/>
    <x v="1"/>
    <x v="0"/>
  </r>
  <r>
    <x v="2"/>
    <x v="3"/>
    <x v="25"/>
    <s v="Lisboa"/>
    <x v="18"/>
    <x v="1"/>
    <x v="745"/>
  </r>
  <r>
    <x v="2"/>
    <x v="3"/>
    <x v="26"/>
    <s v="Romania"/>
    <x v="18"/>
    <x v="1"/>
    <x v="0"/>
  </r>
  <r>
    <x v="2"/>
    <x v="3"/>
    <x v="27"/>
    <s v="Slovenia"/>
    <x v="18"/>
    <x v="1"/>
    <x v="836"/>
  </r>
  <r>
    <x v="2"/>
    <x v="3"/>
    <x v="28"/>
    <s v="Slovakia"/>
    <x v="18"/>
    <x v="1"/>
    <x v="0"/>
  </r>
  <r>
    <x v="2"/>
    <x v="3"/>
    <x v="29"/>
    <s v="Finland"/>
    <x v="18"/>
    <x v="1"/>
    <x v="1306"/>
  </r>
  <r>
    <x v="2"/>
    <x v="3"/>
    <x v="30"/>
    <s v="Sweden"/>
    <x v="18"/>
    <x v="1"/>
    <x v="791"/>
  </r>
  <r>
    <x v="2"/>
    <x v="3"/>
    <x v="31"/>
    <s v="United Kingdom"/>
    <x v="18"/>
    <x v="1"/>
    <x v="2151"/>
  </r>
  <r>
    <x v="2"/>
    <x v="3"/>
    <x v="31"/>
    <s v="Leeds"/>
    <x v="18"/>
    <x v="1"/>
    <x v="2033"/>
  </r>
  <r>
    <x v="2"/>
    <x v="3"/>
    <x v="31"/>
    <s v="Birmingham"/>
    <x v="18"/>
    <x v="1"/>
    <x v="2225"/>
  </r>
  <r>
    <x v="2"/>
    <x v="3"/>
    <x v="31"/>
    <s v="London"/>
    <x v="18"/>
    <x v="1"/>
    <x v="1881"/>
  </r>
  <r>
    <x v="2"/>
    <x v="3"/>
    <x v="31"/>
    <s v="Glasgow"/>
    <x v="18"/>
    <x v="1"/>
    <x v="1706"/>
  </r>
  <r>
    <x v="2"/>
    <x v="3"/>
    <x v="32"/>
    <s v="Norway"/>
    <x v="18"/>
    <x v="1"/>
    <x v="1924"/>
  </r>
  <r>
    <x v="2"/>
    <x v="3"/>
    <x v="33"/>
    <s v="Turkey"/>
    <x v="18"/>
    <x v="1"/>
    <x v="0"/>
  </r>
  <r>
    <x v="2"/>
    <x v="3"/>
    <x v="0"/>
    <s v="European Union (27 countries)"/>
    <x v="19"/>
    <x v="0"/>
    <x v="0"/>
  </r>
  <r>
    <x v="2"/>
    <x v="3"/>
    <x v="1"/>
    <s v="European Union (25 countries)"/>
    <x v="19"/>
    <x v="0"/>
    <x v="2070"/>
  </r>
  <r>
    <x v="2"/>
    <x v="3"/>
    <x v="2"/>
    <s v="European Union (15 countries)"/>
    <x v="19"/>
    <x v="0"/>
    <x v="276"/>
  </r>
  <r>
    <x v="2"/>
    <x v="3"/>
    <x v="3"/>
    <s v="Euro area (EA11-2000, EA12-2006, EA13-2007, EA15-2008, EA16-2010, EA17)"/>
    <x v="19"/>
    <x v="0"/>
    <x v="125"/>
  </r>
  <r>
    <x v="2"/>
    <x v="3"/>
    <x v="4"/>
    <s v="Belgium"/>
    <x v="19"/>
    <x v="0"/>
    <x v="1830"/>
  </r>
  <r>
    <x v="2"/>
    <x v="3"/>
    <x v="5"/>
    <s v="Bulgaria"/>
    <x v="19"/>
    <x v="0"/>
    <x v="83"/>
  </r>
  <r>
    <x v="2"/>
    <x v="3"/>
    <x v="6"/>
    <s v="Czech Republic"/>
    <x v="19"/>
    <x v="0"/>
    <x v="1205"/>
  </r>
  <r>
    <x v="2"/>
    <x v="3"/>
    <x v="7"/>
    <s v="Denmark"/>
    <x v="19"/>
    <x v="0"/>
    <x v="1314"/>
  </r>
  <r>
    <x v="2"/>
    <x v="3"/>
    <x v="7"/>
    <s v="København"/>
    <x v="19"/>
    <x v="0"/>
    <x v="0"/>
  </r>
  <r>
    <x v="2"/>
    <x v="3"/>
    <x v="8"/>
    <s v="Germany (until 1990 former territory of the FRG)"/>
    <x v="19"/>
    <x v="0"/>
    <x v="184"/>
  </r>
  <r>
    <x v="2"/>
    <x v="3"/>
    <x v="8"/>
    <s v="Stuttgart"/>
    <x v="19"/>
    <x v="0"/>
    <x v="0"/>
  </r>
  <r>
    <x v="2"/>
    <x v="3"/>
    <x v="8"/>
    <s v="München"/>
    <x v="19"/>
    <x v="0"/>
    <x v="0"/>
  </r>
  <r>
    <x v="2"/>
    <x v="3"/>
    <x v="8"/>
    <s v="Hamburg"/>
    <x v="19"/>
    <x v="0"/>
    <x v="0"/>
  </r>
  <r>
    <x v="2"/>
    <x v="3"/>
    <x v="8"/>
    <s v="Frankfurt am Main"/>
    <x v="19"/>
    <x v="0"/>
    <x v="0"/>
  </r>
  <r>
    <x v="2"/>
    <x v="3"/>
    <x v="8"/>
    <s v="Rostock"/>
    <x v="19"/>
    <x v="0"/>
    <x v="0"/>
  </r>
  <r>
    <x v="2"/>
    <x v="3"/>
    <x v="8"/>
    <s v="Hannover"/>
    <x v="19"/>
    <x v="0"/>
    <x v="0"/>
  </r>
  <r>
    <x v="2"/>
    <x v="3"/>
    <x v="8"/>
    <s v="Düsseldorf"/>
    <x v="19"/>
    <x v="0"/>
    <x v="0"/>
  </r>
  <r>
    <x v="2"/>
    <x v="3"/>
    <x v="8"/>
    <s v="Leipzig"/>
    <x v="19"/>
    <x v="0"/>
    <x v="0"/>
  </r>
  <r>
    <x v="2"/>
    <x v="3"/>
    <x v="8"/>
    <s v="Erfurt"/>
    <x v="19"/>
    <x v="0"/>
    <x v="0"/>
  </r>
  <r>
    <x v="2"/>
    <x v="3"/>
    <x v="8"/>
    <s v="Germany - South"/>
    <x v="19"/>
    <x v="0"/>
    <x v="0"/>
  </r>
  <r>
    <x v="2"/>
    <x v="3"/>
    <x v="8"/>
    <s v="Germany - West"/>
    <x v="19"/>
    <x v="0"/>
    <x v="0"/>
  </r>
  <r>
    <x v="2"/>
    <x v="3"/>
    <x v="9"/>
    <s v="Estonia"/>
    <x v="19"/>
    <x v="0"/>
    <x v="2221"/>
  </r>
  <r>
    <x v="2"/>
    <x v="3"/>
    <x v="10"/>
    <s v="Ireland"/>
    <x v="19"/>
    <x v="0"/>
    <x v="0"/>
  </r>
  <r>
    <x v="2"/>
    <x v="3"/>
    <x v="10"/>
    <s v="Dublin"/>
    <x v="19"/>
    <x v="0"/>
    <x v="1819"/>
  </r>
  <r>
    <x v="2"/>
    <x v="3"/>
    <x v="11"/>
    <s v="Greece"/>
    <x v="19"/>
    <x v="0"/>
    <x v="0"/>
  </r>
  <r>
    <x v="2"/>
    <x v="3"/>
    <x v="11"/>
    <s v="Athina"/>
    <x v="19"/>
    <x v="0"/>
    <x v="1658"/>
  </r>
  <r>
    <x v="2"/>
    <x v="3"/>
    <x v="12"/>
    <s v="Spain"/>
    <x v="19"/>
    <x v="0"/>
    <x v="0"/>
  </r>
  <r>
    <x v="2"/>
    <x v="3"/>
    <x v="12"/>
    <s v="Madrid"/>
    <x v="19"/>
    <x v="0"/>
    <x v="1688"/>
  </r>
  <r>
    <x v="2"/>
    <x v="3"/>
    <x v="13"/>
    <s v="France"/>
    <x v="19"/>
    <x v="0"/>
    <x v="1786"/>
  </r>
  <r>
    <x v="2"/>
    <x v="3"/>
    <x v="13"/>
    <s v="Paris"/>
    <x v="19"/>
    <x v="0"/>
    <x v="222"/>
  </r>
  <r>
    <x v="2"/>
    <x v="3"/>
    <x v="13"/>
    <s v="Lille"/>
    <x v="19"/>
    <x v="0"/>
    <x v="198"/>
  </r>
  <r>
    <x v="2"/>
    <x v="3"/>
    <x v="13"/>
    <s v="Strasbourg"/>
    <x v="19"/>
    <x v="0"/>
    <x v="550"/>
  </r>
  <r>
    <x v="2"/>
    <x v="3"/>
    <x v="13"/>
    <s v="Toulouse"/>
    <x v="19"/>
    <x v="0"/>
    <x v="198"/>
  </r>
  <r>
    <x v="2"/>
    <x v="3"/>
    <x v="13"/>
    <s v="Lyon"/>
    <x v="19"/>
    <x v="0"/>
    <x v="198"/>
  </r>
  <r>
    <x v="2"/>
    <x v="3"/>
    <x v="13"/>
    <s v="Marseille"/>
    <x v="19"/>
    <x v="0"/>
    <x v="198"/>
  </r>
  <r>
    <x v="2"/>
    <x v="3"/>
    <x v="14"/>
    <s v="Croatia"/>
    <x v="19"/>
    <x v="0"/>
    <x v="0"/>
  </r>
  <r>
    <x v="2"/>
    <x v="3"/>
    <x v="15"/>
    <s v="Italy"/>
    <x v="19"/>
    <x v="0"/>
    <x v="33"/>
  </r>
  <r>
    <x v="2"/>
    <x v="3"/>
    <x v="15"/>
    <s v="Nord-Ovest, Nord-Est, Centro (IT) (NUTS 2006)"/>
    <x v="19"/>
    <x v="0"/>
    <x v="0"/>
  </r>
  <r>
    <x v="2"/>
    <x v="3"/>
    <x v="15"/>
    <s v="Sud, Isole"/>
    <x v="19"/>
    <x v="0"/>
    <x v="0"/>
  </r>
  <r>
    <x v="2"/>
    <x v="3"/>
    <x v="16"/>
    <s v="Cyprus"/>
    <x v="19"/>
    <x v="0"/>
    <x v="2056"/>
  </r>
  <r>
    <x v="2"/>
    <x v="3"/>
    <x v="17"/>
    <s v="Latvia"/>
    <x v="19"/>
    <x v="0"/>
    <x v="2235"/>
  </r>
  <r>
    <x v="2"/>
    <x v="3"/>
    <x v="18"/>
    <s v="Lithuania"/>
    <x v="19"/>
    <x v="0"/>
    <x v="1607"/>
  </r>
  <r>
    <x v="2"/>
    <x v="3"/>
    <x v="19"/>
    <s v="Luxembourg"/>
    <x v="19"/>
    <x v="0"/>
    <x v="643"/>
  </r>
  <r>
    <x v="2"/>
    <x v="3"/>
    <x v="20"/>
    <s v="Hungary"/>
    <x v="19"/>
    <x v="0"/>
    <x v="564"/>
  </r>
  <r>
    <x v="2"/>
    <x v="3"/>
    <x v="21"/>
    <s v="Malta"/>
    <x v="19"/>
    <x v="0"/>
    <x v="1985"/>
  </r>
  <r>
    <x v="2"/>
    <x v="3"/>
    <x v="22"/>
    <s v="Netherlands"/>
    <x v="19"/>
    <x v="0"/>
    <x v="705"/>
  </r>
  <r>
    <x v="2"/>
    <x v="3"/>
    <x v="22"/>
    <s v="Noord-Holland"/>
    <x v="19"/>
    <x v="0"/>
    <x v="0"/>
  </r>
  <r>
    <x v="2"/>
    <x v="3"/>
    <x v="22"/>
    <s v="Rotterdam"/>
    <x v="19"/>
    <x v="0"/>
    <x v="0"/>
  </r>
  <r>
    <x v="2"/>
    <x v="3"/>
    <x v="22"/>
    <s v="Noord-Brabant"/>
    <x v="19"/>
    <x v="0"/>
    <x v="0"/>
  </r>
  <r>
    <x v="2"/>
    <x v="3"/>
    <x v="23"/>
    <s v="Austria"/>
    <x v="19"/>
    <x v="0"/>
    <x v="728"/>
  </r>
  <r>
    <x v="2"/>
    <x v="3"/>
    <x v="23"/>
    <s v="Wien, Oberösterreich, Tirol"/>
    <x v="19"/>
    <x v="0"/>
    <x v="728"/>
  </r>
  <r>
    <x v="2"/>
    <x v="3"/>
    <x v="24"/>
    <s v="Poland"/>
    <x v="19"/>
    <x v="0"/>
    <x v="1495"/>
  </r>
  <r>
    <x v="2"/>
    <x v="3"/>
    <x v="25"/>
    <s v="Portugal"/>
    <x v="19"/>
    <x v="0"/>
    <x v="0"/>
  </r>
  <r>
    <x v="2"/>
    <x v="3"/>
    <x v="25"/>
    <s v="Lisboa"/>
    <x v="19"/>
    <x v="0"/>
    <x v="133"/>
  </r>
  <r>
    <x v="2"/>
    <x v="3"/>
    <x v="26"/>
    <s v="Romania"/>
    <x v="19"/>
    <x v="0"/>
    <x v="0"/>
  </r>
  <r>
    <x v="2"/>
    <x v="3"/>
    <x v="27"/>
    <s v="Slovenia"/>
    <x v="19"/>
    <x v="0"/>
    <x v="1857"/>
  </r>
  <r>
    <x v="2"/>
    <x v="3"/>
    <x v="28"/>
    <s v="Slovakia"/>
    <x v="19"/>
    <x v="0"/>
    <x v="1722"/>
  </r>
  <r>
    <x v="2"/>
    <x v="3"/>
    <x v="29"/>
    <s v="Finland"/>
    <x v="19"/>
    <x v="0"/>
    <x v="1512"/>
  </r>
  <r>
    <x v="2"/>
    <x v="3"/>
    <x v="30"/>
    <s v="Sweden"/>
    <x v="19"/>
    <x v="0"/>
    <x v="371"/>
  </r>
  <r>
    <x v="2"/>
    <x v="3"/>
    <x v="31"/>
    <s v="United Kingdom"/>
    <x v="19"/>
    <x v="0"/>
    <x v="1807"/>
  </r>
  <r>
    <x v="2"/>
    <x v="3"/>
    <x v="31"/>
    <s v="Leeds"/>
    <x v="19"/>
    <x v="0"/>
    <x v="1847"/>
  </r>
  <r>
    <x v="2"/>
    <x v="3"/>
    <x v="31"/>
    <s v="Birmingham"/>
    <x v="19"/>
    <x v="0"/>
    <x v="1869"/>
  </r>
  <r>
    <x v="2"/>
    <x v="3"/>
    <x v="31"/>
    <s v="London"/>
    <x v="19"/>
    <x v="0"/>
    <x v="393"/>
  </r>
  <r>
    <x v="2"/>
    <x v="3"/>
    <x v="31"/>
    <s v="Glasgow"/>
    <x v="19"/>
    <x v="0"/>
    <x v="2120"/>
  </r>
  <r>
    <x v="2"/>
    <x v="3"/>
    <x v="32"/>
    <s v="Norway"/>
    <x v="19"/>
    <x v="0"/>
    <x v="1950"/>
  </r>
  <r>
    <x v="2"/>
    <x v="3"/>
    <x v="33"/>
    <s v="Turkey"/>
    <x v="19"/>
    <x v="0"/>
    <x v="0"/>
  </r>
  <r>
    <x v="2"/>
    <x v="3"/>
    <x v="0"/>
    <s v="European Union (27 countries)"/>
    <x v="19"/>
    <x v="1"/>
    <x v="0"/>
  </r>
  <r>
    <x v="2"/>
    <x v="3"/>
    <x v="1"/>
    <s v="European Union (25 countries)"/>
    <x v="19"/>
    <x v="1"/>
    <x v="643"/>
  </r>
  <r>
    <x v="2"/>
    <x v="3"/>
    <x v="2"/>
    <s v="European Union (15 countries)"/>
    <x v="19"/>
    <x v="1"/>
    <x v="300"/>
  </r>
  <r>
    <x v="2"/>
    <x v="3"/>
    <x v="3"/>
    <s v="Euro area (EA11-2000, EA12-2006, EA13-2007, EA15-2008, EA16-2010, EA17)"/>
    <x v="19"/>
    <x v="1"/>
    <x v="2069"/>
  </r>
  <r>
    <x v="2"/>
    <x v="3"/>
    <x v="4"/>
    <s v="Belgium"/>
    <x v="19"/>
    <x v="1"/>
    <x v="1935"/>
  </r>
  <r>
    <x v="2"/>
    <x v="3"/>
    <x v="5"/>
    <s v="Bulgaria"/>
    <x v="19"/>
    <x v="1"/>
    <x v="879"/>
  </r>
  <r>
    <x v="2"/>
    <x v="3"/>
    <x v="6"/>
    <s v="Czech Republic"/>
    <x v="19"/>
    <x v="1"/>
    <x v="1821"/>
  </r>
  <r>
    <x v="2"/>
    <x v="3"/>
    <x v="7"/>
    <s v="Denmark"/>
    <x v="19"/>
    <x v="1"/>
    <x v="2236"/>
  </r>
  <r>
    <x v="2"/>
    <x v="3"/>
    <x v="7"/>
    <s v="København"/>
    <x v="19"/>
    <x v="1"/>
    <x v="0"/>
  </r>
  <r>
    <x v="2"/>
    <x v="3"/>
    <x v="8"/>
    <s v="Germany (until 1990 former territory of the FRG)"/>
    <x v="19"/>
    <x v="1"/>
    <x v="704"/>
  </r>
  <r>
    <x v="2"/>
    <x v="3"/>
    <x v="8"/>
    <s v="Stuttgart"/>
    <x v="19"/>
    <x v="1"/>
    <x v="0"/>
  </r>
  <r>
    <x v="2"/>
    <x v="3"/>
    <x v="8"/>
    <s v="München"/>
    <x v="19"/>
    <x v="1"/>
    <x v="0"/>
  </r>
  <r>
    <x v="2"/>
    <x v="3"/>
    <x v="8"/>
    <s v="Hamburg"/>
    <x v="19"/>
    <x v="1"/>
    <x v="0"/>
  </r>
  <r>
    <x v="2"/>
    <x v="3"/>
    <x v="8"/>
    <s v="Frankfurt am Main"/>
    <x v="19"/>
    <x v="1"/>
    <x v="0"/>
  </r>
  <r>
    <x v="2"/>
    <x v="3"/>
    <x v="8"/>
    <s v="Rostock"/>
    <x v="19"/>
    <x v="1"/>
    <x v="0"/>
  </r>
  <r>
    <x v="2"/>
    <x v="3"/>
    <x v="8"/>
    <s v="Hannover"/>
    <x v="19"/>
    <x v="1"/>
    <x v="0"/>
  </r>
  <r>
    <x v="2"/>
    <x v="3"/>
    <x v="8"/>
    <s v="Düsseldorf"/>
    <x v="19"/>
    <x v="1"/>
    <x v="0"/>
  </r>
  <r>
    <x v="2"/>
    <x v="3"/>
    <x v="8"/>
    <s v="Leipzig"/>
    <x v="19"/>
    <x v="1"/>
    <x v="0"/>
  </r>
  <r>
    <x v="2"/>
    <x v="3"/>
    <x v="8"/>
    <s v="Erfurt"/>
    <x v="19"/>
    <x v="1"/>
    <x v="0"/>
  </r>
  <r>
    <x v="2"/>
    <x v="3"/>
    <x v="8"/>
    <s v="Germany - South"/>
    <x v="19"/>
    <x v="1"/>
    <x v="0"/>
  </r>
  <r>
    <x v="2"/>
    <x v="3"/>
    <x v="8"/>
    <s v="Germany - West"/>
    <x v="19"/>
    <x v="1"/>
    <x v="0"/>
  </r>
  <r>
    <x v="2"/>
    <x v="3"/>
    <x v="9"/>
    <s v="Estonia"/>
    <x v="19"/>
    <x v="1"/>
    <x v="1899"/>
  </r>
  <r>
    <x v="2"/>
    <x v="3"/>
    <x v="10"/>
    <s v="Ireland"/>
    <x v="19"/>
    <x v="1"/>
    <x v="1819"/>
  </r>
  <r>
    <x v="2"/>
    <x v="3"/>
    <x v="10"/>
    <s v="Dublin"/>
    <x v="19"/>
    <x v="1"/>
    <x v="0"/>
  </r>
  <r>
    <x v="2"/>
    <x v="3"/>
    <x v="11"/>
    <s v="Greece"/>
    <x v="19"/>
    <x v="1"/>
    <x v="1658"/>
  </r>
  <r>
    <x v="2"/>
    <x v="3"/>
    <x v="11"/>
    <s v="Athina"/>
    <x v="19"/>
    <x v="1"/>
    <x v="1658"/>
  </r>
  <r>
    <x v="2"/>
    <x v="3"/>
    <x v="12"/>
    <s v="Spain"/>
    <x v="19"/>
    <x v="1"/>
    <x v="0"/>
  </r>
  <r>
    <x v="2"/>
    <x v="3"/>
    <x v="12"/>
    <s v="Madrid"/>
    <x v="19"/>
    <x v="1"/>
    <x v="1688"/>
  </r>
  <r>
    <x v="2"/>
    <x v="3"/>
    <x v="13"/>
    <s v="France"/>
    <x v="19"/>
    <x v="1"/>
    <x v="1786"/>
  </r>
  <r>
    <x v="2"/>
    <x v="3"/>
    <x v="13"/>
    <s v="Paris"/>
    <x v="19"/>
    <x v="1"/>
    <x v="222"/>
  </r>
  <r>
    <x v="2"/>
    <x v="3"/>
    <x v="13"/>
    <s v="Lille"/>
    <x v="19"/>
    <x v="1"/>
    <x v="198"/>
  </r>
  <r>
    <x v="2"/>
    <x v="3"/>
    <x v="13"/>
    <s v="Strasbourg"/>
    <x v="19"/>
    <x v="1"/>
    <x v="550"/>
  </r>
  <r>
    <x v="2"/>
    <x v="3"/>
    <x v="13"/>
    <s v="Toulouse"/>
    <x v="19"/>
    <x v="1"/>
    <x v="198"/>
  </r>
  <r>
    <x v="2"/>
    <x v="3"/>
    <x v="13"/>
    <s v="Lyon"/>
    <x v="19"/>
    <x v="1"/>
    <x v="198"/>
  </r>
  <r>
    <x v="2"/>
    <x v="3"/>
    <x v="13"/>
    <s v="Marseille"/>
    <x v="19"/>
    <x v="1"/>
    <x v="198"/>
  </r>
  <r>
    <x v="2"/>
    <x v="3"/>
    <x v="14"/>
    <s v="Croatia"/>
    <x v="19"/>
    <x v="1"/>
    <x v="0"/>
  </r>
  <r>
    <x v="2"/>
    <x v="3"/>
    <x v="15"/>
    <s v="Italy"/>
    <x v="19"/>
    <x v="1"/>
    <x v="850"/>
  </r>
  <r>
    <x v="2"/>
    <x v="3"/>
    <x v="15"/>
    <s v="Nord-Ovest, Nord-Est, Centro (IT) (NUTS 2006)"/>
    <x v="19"/>
    <x v="1"/>
    <x v="0"/>
  </r>
  <r>
    <x v="2"/>
    <x v="3"/>
    <x v="15"/>
    <s v="Sud, Isole"/>
    <x v="19"/>
    <x v="1"/>
    <x v="0"/>
  </r>
  <r>
    <x v="2"/>
    <x v="3"/>
    <x v="16"/>
    <s v="Cyprus"/>
    <x v="19"/>
    <x v="1"/>
    <x v="1653"/>
  </r>
  <r>
    <x v="2"/>
    <x v="3"/>
    <x v="17"/>
    <s v="Latvia"/>
    <x v="19"/>
    <x v="1"/>
    <x v="1205"/>
  </r>
  <r>
    <x v="2"/>
    <x v="3"/>
    <x v="18"/>
    <s v="Lithuania"/>
    <x v="19"/>
    <x v="1"/>
    <x v="1607"/>
  </r>
  <r>
    <x v="2"/>
    <x v="3"/>
    <x v="19"/>
    <s v="Luxembourg"/>
    <x v="19"/>
    <x v="1"/>
    <x v="465"/>
  </r>
  <r>
    <x v="2"/>
    <x v="3"/>
    <x v="20"/>
    <s v="Hungary"/>
    <x v="19"/>
    <x v="1"/>
    <x v="2060"/>
  </r>
  <r>
    <x v="2"/>
    <x v="3"/>
    <x v="21"/>
    <s v="Malta"/>
    <x v="19"/>
    <x v="1"/>
    <x v="1880"/>
  </r>
  <r>
    <x v="2"/>
    <x v="3"/>
    <x v="22"/>
    <s v="Netherlands"/>
    <x v="19"/>
    <x v="1"/>
    <x v="1946"/>
  </r>
  <r>
    <x v="2"/>
    <x v="3"/>
    <x v="22"/>
    <s v="Noord-Holland"/>
    <x v="19"/>
    <x v="1"/>
    <x v="0"/>
  </r>
  <r>
    <x v="2"/>
    <x v="3"/>
    <x v="22"/>
    <s v="Rotterdam"/>
    <x v="19"/>
    <x v="1"/>
    <x v="0"/>
  </r>
  <r>
    <x v="2"/>
    <x v="3"/>
    <x v="22"/>
    <s v="Noord-Brabant"/>
    <x v="19"/>
    <x v="1"/>
    <x v="0"/>
  </r>
  <r>
    <x v="2"/>
    <x v="3"/>
    <x v="23"/>
    <s v="Austria"/>
    <x v="19"/>
    <x v="1"/>
    <x v="1079"/>
  </r>
  <r>
    <x v="2"/>
    <x v="3"/>
    <x v="23"/>
    <s v="Wien, Oberösterreich, Tirol"/>
    <x v="19"/>
    <x v="1"/>
    <x v="0"/>
  </r>
  <r>
    <x v="2"/>
    <x v="3"/>
    <x v="24"/>
    <s v="Poland"/>
    <x v="19"/>
    <x v="1"/>
    <x v="836"/>
  </r>
  <r>
    <x v="2"/>
    <x v="3"/>
    <x v="25"/>
    <s v="Portugal"/>
    <x v="19"/>
    <x v="1"/>
    <x v="0"/>
  </r>
  <r>
    <x v="2"/>
    <x v="3"/>
    <x v="25"/>
    <s v="Lisboa"/>
    <x v="19"/>
    <x v="1"/>
    <x v="133"/>
  </r>
  <r>
    <x v="2"/>
    <x v="3"/>
    <x v="26"/>
    <s v="Romania"/>
    <x v="19"/>
    <x v="1"/>
    <x v="0"/>
  </r>
  <r>
    <x v="2"/>
    <x v="3"/>
    <x v="27"/>
    <s v="Slovenia"/>
    <x v="19"/>
    <x v="1"/>
    <x v="1787"/>
  </r>
  <r>
    <x v="2"/>
    <x v="3"/>
    <x v="28"/>
    <s v="Slovakia"/>
    <x v="19"/>
    <x v="1"/>
    <x v="1798"/>
  </r>
  <r>
    <x v="2"/>
    <x v="3"/>
    <x v="29"/>
    <s v="Finland"/>
    <x v="19"/>
    <x v="1"/>
    <x v="1845"/>
  </r>
  <r>
    <x v="2"/>
    <x v="3"/>
    <x v="30"/>
    <s v="Sweden"/>
    <x v="19"/>
    <x v="1"/>
    <x v="889"/>
  </r>
  <r>
    <x v="2"/>
    <x v="3"/>
    <x v="31"/>
    <s v="United Kingdom"/>
    <x v="19"/>
    <x v="1"/>
    <x v="1436"/>
  </r>
  <r>
    <x v="2"/>
    <x v="3"/>
    <x v="31"/>
    <s v="Leeds"/>
    <x v="19"/>
    <x v="1"/>
    <x v="2139"/>
  </r>
  <r>
    <x v="2"/>
    <x v="3"/>
    <x v="31"/>
    <s v="Birmingham"/>
    <x v="19"/>
    <x v="1"/>
    <x v="444"/>
  </r>
  <r>
    <x v="2"/>
    <x v="3"/>
    <x v="31"/>
    <s v="London"/>
    <x v="19"/>
    <x v="1"/>
    <x v="1512"/>
  </r>
  <r>
    <x v="2"/>
    <x v="3"/>
    <x v="31"/>
    <s v="Glasgow"/>
    <x v="19"/>
    <x v="1"/>
    <x v="1860"/>
  </r>
  <r>
    <x v="2"/>
    <x v="3"/>
    <x v="32"/>
    <s v="Norway"/>
    <x v="19"/>
    <x v="1"/>
    <x v="1756"/>
  </r>
  <r>
    <x v="2"/>
    <x v="3"/>
    <x v="33"/>
    <s v="Turkey"/>
    <x v="19"/>
    <x v="1"/>
    <x v="0"/>
  </r>
  <r>
    <x v="2"/>
    <x v="3"/>
    <x v="0"/>
    <s v="European Union (27 countries)"/>
    <x v="20"/>
    <x v="0"/>
    <x v="1861"/>
  </r>
  <r>
    <x v="2"/>
    <x v="3"/>
    <x v="1"/>
    <s v="European Union (25 countries)"/>
    <x v="20"/>
    <x v="0"/>
    <x v="72"/>
  </r>
  <r>
    <x v="2"/>
    <x v="3"/>
    <x v="2"/>
    <s v="European Union (15 countries)"/>
    <x v="20"/>
    <x v="0"/>
    <x v="1732"/>
  </r>
  <r>
    <x v="2"/>
    <x v="3"/>
    <x v="3"/>
    <s v="Euro area (EA11-2000, EA12-2006, EA13-2007, EA15-2008, EA16-2010, EA17)"/>
    <x v="20"/>
    <x v="0"/>
    <x v="1263"/>
  </r>
  <r>
    <x v="2"/>
    <x v="3"/>
    <x v="4"/>
    <s v="Belgium"/>
    <x v="20"/>
    <x v="0"/>
    <x v="463"/>
  </r>
  <r>
    <x v="2"/>
    <x v="3"/>
    <x v="5"/>
    <s v="Bulgaria"/>
    <x v="20"/>
    <x v="0"/>
    <x v="1826"/>
  </r>
  <r>
    <x v="2"/>
    <x v="3"/>
    <x v="6"/>
    <s v="Czech Republic"/>
    <x v="20"/>
    <x v="0"/>
    <x v="637"/>
  </r>
  <r>
    <x v="2"/>
    <x v="3"/>
    <x v="7"/>
    <s v="Denmark"/>
    <x v="20"/>
    <x v="0"/>
    <x v="531"/>
  </r>
  <r>
    <x v="2"/>
    <x v="3"/>
    <x v="7"/>
    <s v="København"/>
    <x v="20"/>
    <x v="0"/>
    <x v="0"/>
  </r>
  <r>
    <x v="2"/>
    <x v="3"/>
    <x v="8"/>
    <s v="Germany (until 1990 former territory of the FRG)"/>
    <x v="20"/>
    <x v="0"/>
    <x v="229"/>
  </r>
  <r>
    <x v="2"/>
    <x v="3"/>
    <x v="8"/>
    <s v="Stuttgart"/>
    <x v="20"/>
    <x v="0"/>
    <x v="0"/>
  </r>
  <r>
    <x v="2"/>
    <x v="3"/>
    <x v="8"/>
    <s v="München"/>
    <x v="20"/>
    <x v="0"/>
    <x v="0"/>
  </r>
  <r>
    <x v="2"/>
    <x v="3"/>
    <x v="8"/>
    <s v="Hamburg"/>
    <x v="20"/>
    <x v="0"/>
    <x v="0"/>
  </r>
  <r>
    <x v="2"/>
    <x v="3"/>
    <x v="8"/>
    <s v="Frankfurt am Main"/>
    <x v="20"/>
    <x v="0"/>
    <x v="0"/>
  </r>
  <r>
    <x v="2"/>
    <x v="3"/>
    <x v="8"/>
    <s v="Rostock"/>
    <x v="20"/>
    <x v="0"/>
    <x v="0"/>
  </r>
  <r>
    <x v="2"/>
    <x v="3"/>
    <x v="8"/>
    <s v="Hannover"/>
    <x v="20"/>
    <x v="0"/>
    <x v="0"/>
  </r>
  <r>
    <x v="2"/>
    <x v="3"/>
    <x v="8"/>
    <s v="Düsseldorf"/>
    <x v="20"/>
    <x v="0"/>
    <x v="0"/>
  </r>
  <r>
    <x v="2"/>
    <x v="3"/>
    <x v="8"/>
    <s v="Leipzig"/>
    <x v="20"/>
    <x v="0"/>
    <x v="0"/>
  </r>
  <r>
    <x v="2"/>
    <x v="3"/>
    <x v="8"/>
    <s v="Erfurt"/>
    <x v="20"/>
    <x v="0"/>
    <x v="0"/>
  </r>
  <r>
    <x v="2"/>
    <x v="3"/>
    <x v="8"/>
    <s v="Germany - South"/>
    <x v="20"/>
    <x v="0"/>
    <x v="0"/>
  </r>
  <r>
    <x v="2"/>
    <x v="3"/>
    <x v="8"/>
    <s v="Germany - West"/>
    <x v="20"/>
    <x v="0"/>
    <x v="0"/>
  </r>
  <r>
    <x v="2"/>
    <x v="3"/>
    <x v="9"/>
    <s v="Estonia"/>
    <x v="20"/>
    <x v="0"/>
    <x v="1899"/>
  </r>
  <r>
    <x v="2"/>
    <x v="3"/>
    <x v="10"/>
    <s v="Ireland"/>
    <x v="20"/>
    <x v="0"/>
    <x v="300"/>
  </r>
  <r>
    <x v="2"/>
    <x v="3"/>
    <x v="10"/>
    <s v="Dublin"/>
    <x v="20"/>
    <x v="0"/>
    <x v="0"/>
  </r>
  <r>
    <x v="2"/>
    <x v="3"/>
    <x v="11"/>
    <s v="Greece"/>
    <x v="20"/>
    <x v="0"/>
    <x v="12"/>
  </r>
  <r>
    <x v="2"/>
    <x v="3"/>
    <x v="11"/>
    <s v="Athina"/>
    <x v="20"/>
    <x v="0"/>
    <x v="12"/>
  </r>
  <r>
    <x v="2"/>
    <x v="3"/>
    <x v="12"/>
    <s v="Spain"/>
    <x v="20"/>
    <x v="0"/>
    <x v="37"/>
  </r>
  <r>
    <x v="2"/>
    <x v="3"/>
    <x v="12"/>
    <s v="Madrid"/>
    <x v="20"/>
    <x v="0"/>
    <x v="0"/>
  </r>
  <r>
    <x v="2"/>
    <x v="3"/>
    <x v="13"/>
    <s v="France"/>
    <x v="20"/>
    <x v="0"/>
    <x v="1786"/>
  </r>
  <r>
    <x v="2"/>
    <x v="3"/>
    <x v="13"/>
    <s v="Paris"/>
    <x v="20"/>
    <x v="0"/>
    <x v="222"/>
  </r>
  <r>
    <x v="2"/>
    <x v="3"/>
    <x v="13"/>
    <s v="Lille"/>
    <x v="20"/>
    <x v="0"/>
    <x v="198"/>
  </r>
  <r>
    <x v="2"/>
    <x v="3"/>
    <x v="13"/>
    <s v="Strasbourg"/>
    <x v="20"/>
    <x v="0"/>
    <x v="550"/>
  </r>
  <r>
    <x v="2"/>
    <x v="3"/>
    <x v="13"/>
    <s v="Toulouse"/>
    <x v="20"/>
    <x v="0"/>
    <x v="198"/>
  </r>
  <r>
    <x v="2"/>
    <x v="3"/>
    <x v="13"/>
    <s v="Lyon"/>
    <x v="20"/>
    <x v="0"/>
    <x v="198"/>
  </r>
  <r>
    <x v="2"/>
    <x v="3"/>
    <x v="13"/>
    <s v="Marseille"/>
    <x v="20"/>
    <x v="0"/>
    <x v="198"/>
  </r>
  <r>
    <x v="2"/>
    <x v="3"/>
    <x v="14"/>
    <s v="Croatia"/>
    <x v="20"/>
    <x v="0"/>
    <x v="343"/>
  </r>
  <r>
    <x v="2"/>
    <x v="3"/>
    <x v="15"/>
    <s v="Italy"/>
    <x v="20"/>
    <x v="0"/>
    <x v="849"/>
  </r>
  <r>
    <x v="2"/>
    <x v="3"/>
    <x v="15"/>
    <s v="Nord-Ovest, Nord-Est, Centro (IT) (NUTS 2006)"/>
    <x v="20"/>
    <x v="0"/>
    <x v="0"/>
  </r>
  <r>
    <x v="2"/>
    <x v="3"/>
    <x v="15"/>
    <s v="Sud, Isole"/>
    <x v="20"/>
    <x v="0"/>
    <x v="0"/>
  </r>
  <r>
    <x v="2"/>
    <x v="3"/>
    <x v="16"/>
    <s v="Cyprus"/>
    <x v="20"/>
    <x v="0"/>
    <x v="717"/>
  </r>
  <r>
    <x v="2"/>
    <x v="3"/>
    <x v="17"/>
    <s v="Latvia"/>
    <x v="20"/>
    <x v="0"/>
    <x v="2174"/>
  </r>
  <r>
    <x v="2"/>
    <x v="3"/>
    <x v="18"/>
    <s v="Lithuania"/>
    <x v="20"/>
    <x v="0"/>
    <x v="866"/>
  </r>
  <r>
    <x v="2"/>
    <x v="3"/>
    <x v="19"/>
    <s v="Luxembourg"/>
    <x v="20"/>
    <x v="0"/>
    <x v="1028"/>
  </r>
  <r>
    <x v="2"/>
    <x v="3"/>
    <x v="20"/>
    <s v="Hungary"/>
    <x v="20"/>
    <x v="0"/>
    <x v="1768"/>
  </r>
  <r>
    <x v="2"/>
    <x v="3"/>
    <x v="21"/>
    <s v="Malta"/>
    <x v="20"/>
    <x v="0"/>
    <x v="1951"/>
  </r>
  <r>
    <x v="2"/>
    <x v="3"/>
    <x v="22"/>
    <s v="Netherlands"/>
    <x v="20"/>
    <x v="0"/>
    <x v="130"/>
  </r>
  <r>
    <x v="2"/>
    <x v="3"/>
    <x v="22"/>
    <s v="Noord-Holland"/>
    <x v="20"/>
    <x v="0"/>
    <x v="0"/>
  </r>
  <r>
    <x v="2"/>
    <x v="3"/>
    <x v="22"/>
    <s v="Rotterdam"/>
    <x v="20"/>
    <x v="0"/>
    <x v="0"/>
  </r>
  <r>
    <x v="2"/>
    <x v="3"/>
    <x v="22"/>
    <s v="Noord-Brabant"/>
    <x v="20"/>
    <x v="0"/>
    <x v="0"/>
  </r>
  <r>
    <x v="2"/>
    <x v="3"/>
    <x v="23"/>
    <s v="Austria"/>
    <x v="20"/>
    <x v="0"/>
    <x v="1894"/>
  </r>
  <r>
    <x v="2"/>
    <x v="3"/>
    <x v="23"/>
    <s v="Wien, Oberösterreich, Tirol"/>
    <x v="20"/>
    <x v="0"/>
    <x v="0"/>
  </r>
  <r>
    <x v="2"/>
    <x v="3"/>
    <x v="24"/>
    <s v="Poland"/>
    <x v="20"/>
    <x v="0"/>
    <x v="20"/>
  </r>
  <r>
    <x v="2"/>
    <x v="3"/>
    <x v="25"/>
    <s v="Portugal"/>
    <x v="20"/>
    <x v="0"/>
    <x v="1953"/>
  </r>
  <r>
    <x v="2"/>
    <x v="3"/>
    <x v="25"/>
    <s v="Lisboa"/>
    <x v="20"/>
    <x v="0"/>
    <x v="0"/>
  </r>
  <r>
    <x v="2"/>
    <x v="3"/>
    <x v="26"/>
    <s v="Romania"/>
    <x v="20"/>
    <x v="0"/>
    <x v="2117"/>
  </r>
  <r>
    <x v="2"/>
    <x v="3"/>
    <x v="27"/>
    <s v="Slovenia"/>
    <x v="20"/>
    <x v="0"/>
    <x v="1374"/>
  </r>
  <r>
    <x v="2"/>
    <x v="3"/>
    <x v="28"/>
    <s v="Slovakia"/>
    <x v="20"/>
    <x v="0"/>
    <x v="1904"/>
  </r>
  <r>
    <x v="2"/>
    <x v="3"/>
    <x v="29"/>
    <s v="Finland"/>
    <x v="20"/>
    <x v="0"/>
    <x v="1690"/>
  </r>
  <r>
    <x v="2"/>
    <x v="3"/>
    <x v="30"/>
    <s v="Sweden"/>
    <x v="20"/>
    <x v="0"/>
    <x v="189"/>
  </r>
  <r>
    <x v="2"/>
    <x v="3"/>
    <x v="31"/>
    <s v="United Kingdom"/>
    <x v="20"/>
    <x v="0"/>
    <x v="1869"/>
  </r>
  <r>
    <x v="2"/>
    <x v="3"/>
    <x v="31"/>
    <s v="Leeds"/>
    <x v="20"/>
    <x v="0"/>
    <x v="1832"/>
  </r>
  <r>
    <x v="2"/>
    <x v="3"/>
    <x v="31"/>
    <s v="Birmingham"/>
    <x v="20"/>
    <x v="0"/>
    <x v="1876"/>
  </r>
  <r>
    <x v="2"/>
    <x v="3"/>
    <x v="31"/>
    <s v="London"/>
    <x v="20"/>
    <x v="0"/>
    <x v="1918"/>
  </r>
  <r>
    <x v="2"/>
    <x v="3"/>
    <x v="31"/>
    <s v="Glasgow"/>
    <x v="20"/>
    <x v="0"/>
    <x v="1903"/>
  </r>
  <r>
    <x v="2"/>
    <x v="3"/>
    <x v="32"/>
    <s v="Norway"/>
    <x v="20"/>
    <x v="0"/>
    <x v="1171"/>
  </r>
  <r>
    <x v="2"/>
    <x v="3"/>
    <x v="33"/>
    <s v="Turkey"/>
    <x v="20"/>
    <x v="0"/>
    <x v="0"/>
  </r>
  <r>
    <x v="2"/>
    <x v="3"/>
    <x v="0"/>
    <s v="European Union (27 countries)"/>
    <x v="20"/>
    <x v="1"/>
    <x v="140"/>
  </r>
  <r>
    <x v="2"/>
    <x v="3"/>
    <x v="1"/>
    <s v="European Union (25 countries)"/>
    <x v="20"/>
    <x v="1"/>
    <x v="1254"/>
  </r>
  <r>
    <x v="2"/>
    <x v="3"/>
    <x v="2"/>
    <s v="European Union (15 countries)"/>
    <x v="20"/>
    <x v="1"/>
    <x v="921"/>
  </r>
  <r>
    <x v="2"/>
    <x v="3"/>
    <x v="3"/>
    <s v="Euro area (EA11-2000, EA12-2006, EA13-2007, EA15-2008, EA16-2010, EA17)"/>
    <x v="20"/>
    <x v="1"/>
    <x v="18"/>
  </r>
  <r>
    <x v="2"/>
    <x v="3"/>
    <x v="4"/>
    <s v="Belgium"/>
    <x v="20"/>
    <x v="1"/>
    <x v="1207"/>
  </r>
  <r>
    <x v="2"/>
    <x v="3"/>
    <x v="5"/>
    <s v="Bulgaria"/>
    <x v="20"/>
    <x v="1"/>
    <x v="1821"/>
  </r>
  <r>
    <x v="2"/>
    <x v="3"/>
    <x v="6"/>
    <s v="Czech Republic"/>
    <x v="20"/>
    <x v="1"/>
    <x v="39"/>
  </r>
  <r>
    <x v="2"/>
    <x v="3"/>
    <x v="7"/>
    <s v="Denmark"/>
    <x v="20"/>
    <x v="1"/>
    <x v="332"/>
  </r>
  <r>
    <x v="2"/>
    <x v="3"/>
    <x v="7"/>
    <s v="København"/>
    <x v="20"/>
    <x v="1"/>
    <x v="0"/>
  </r>
  <r>
    <x v="2"/>
    <x v="3"/>
    <x v="8"/>
    <s v="Germany (until 1990 former territory of the FRG)"/>
    <x v="20"/>
    <x v="1"/>
    <x v="1716"/>
  </r>
  <r>
    <x v="2"/>
    <x v="3"/>
    <x v="8"/>
    <s v="Stuttgart"/>
    <x v="20"/>
    <x v="1"/>
    <x v="0"/>
  </r>
  <r>
    <x v="2"/>
    <x v="3"/>
    <x v="8"/>
    <s v="München"/>
    <x v="20"/>
    <x v="1"/>
    <x v="0"/>
  </r>
  <r>
    <x v="2"/>
    <x v="3"/>
    <x v="8"/>
    <s v="Hamburg"/>
    <x v="20"/>
    <x v="1"/>
    <x v="0"/>
  </r>
  <r>
    <x v="2"/>
    <x v="3"/>
    <x v="8"/>
    <s v="Frankfurt am Main"/>
    <x v="20"/>
    <x v="1"/>
    <x v="0"/>
  </r>
  <r>
    <x v="2"/>
    <x v="3"/>
    <x v="8"/>
    <s v="Rostock"/>
    <x v="20"/>
    <x v="1"/>
    <x v="0"/>
  </r>
  <r>
    <x v="2"/>
    <x v="3"/>
    <x v="8"/>
    <s v="Hannover"/>
    <x v="20"/>
    <x v="1"/>
    <x v="0"/>
  </r>
  <r>
    <x v="2"/>
    <x v="3"/>
    <x v="8"/>
    <s v="Düsseldorf"/>
    <x v="20"/>
    <x v="1"/>
    <x v="0"/>
  </r>
  <r>
    <x v="2"/>
    <x v="3"/>
    <x v="8"/>
    <s v="Leipzig"/>
    <x v="20"/>
    <x v="1"/>
    <x v="0"/>
  </r>
  <r>
    <x v="2"/>
    <x v="3"/>
    <x v="8"/>
    <s v="Erfurt"/>
    <x v="20"/>
    <x v="1"/>
    <x v="0"/>
  </r>
  <r>
    <x v="2"/>
    <x v="3"/>
    <x v="8"/>
    <s v="Germany - South"/>
    <x v="20"/>
    <x v="1"/>
    <x v="0"/>
  </r>
  <r>
    <x v="2"/>
    <x v="3"/>
    <x v="8"/>
    <s v="Germany - West"/>
    <x v="20"/>
    <x v="1"/>
    <x v="0"/>
  </r>
  <r>
    <x v="2"/>
    <x v="3"/>
    <x v="9"/>
    <s v="Estonia"/>
    <x v="20"/>
    <x v="1"/>
    <x v="2032"/>
  </r>
  <r>
    <x v="2"/>
    <x v="3"/>
    <x v="10"/>
    <s v="Ireland"/>
    <x v="20"/>
    <x v="1"/>
    <x v="300"/>
  </r>
  <r>
    <x v="2"/>
    <x v="3"/>
    <x v="10"/>
    <s v="Dublin"/>
    <x v="20"/>
    <x v="1"/>
    <x v="0"/>
  </r>
  <r>
    <x v="2"/>
    <x v="3"/>
    <x v="11"/>
    <s v="Greece"/>
    <x v="20"/>
    <x v="1"/>
    <x v="1847"/>
  </r>
  <r>
    <x v="2"/>
    <x v="3"/>
    <x v="11"/>
    <s v="Athina"/>
    <x v="20"/>
    <x v="1"/>
    <x v="0"/>
  </r>
  <r>
    <x v="2"/>
    <x v="3"/>
    <x v="12"/>
    <s v="Spain"/>
    <x v="20"/>
    <x v="1"/>
    <x v="37"/>
  </r>
  <r>
    <x v="2"/>
    <x v="3"/>
    <x v="12"/>
    <s v="Madrid"/>
    <x v="20"/>
    <x v="1"/>
    <x v="0"/>
  </r>
  <r>
    <x v="2"/>
    <x v="3"/>
    <x v="13"/>
    <s v="France"/>
    <x v="20"/>
    <x v="1"/>
    <x v="1786"/>
  </r>
  <r>
    <x v="2"/>
    <x v="3"/>
    <x v="13"/>
    <s v="Paris"/>
    <x v="20"/>
    <x v="1"/>
    <x v="222"/>
  </r>
  <r>
    <x v="2"/>
    <x v="3"/>
    <x v="13"/>
    <s v="Lille"/>
    <x v="20"/>
    <x v="1"/>
    <x v="198"/>
  </r>
  <r>
    <x v="2"/>
    <x v="3"/>
    <x v="13"/>
    <s v="Strasbourg"/>
    <x v="20"/>
    <x v="1"/>
    <x v="550"/>
  </r>
  <r>
    <x v="2"/>
    <x v="3"/>
    <x v="13"/>
    <s v="Toulouse"/>
    <x v="20"/>
    <x v="1"/>
    <x v="198"/>
  </r>
  <r>
    <x v="2"/>
    <x v="3"/>
    <x v="13"/>
    <s v="Lyon"/>
    <x v="20"/>
    <x v="1"/>
    <x v="198"/>
  </r>
  <r>
    <x v="2"/>
    <x v="3"/>
    <x v="13"/>
    <s v="Marseille"/>
    <x v="20"/>
    <x v="1"/>
    <x v="198"/>
  </r>
  <r>
    <x v="2"/>
    <x v="3"/>
    <x v="14"/>
    <s v="Croatia"/>
    <x v="20"/>
    <x v="1"/>
    <x v="804"/>
  </r>
  <r>
    <x v="2"/>
    <x v="3"/>
    <x v="15"/>
    <s v="Italy"/>
    <x v="20"/>
    <x v="1"/>
    <x v="977"/>
  </r>
  <r>
    <x v="2"/>
    <x v="3"/>
    <x v="15"/>
    <s v="Nord-Ovest, Nord-Est, Centro (IT) (NUTS 2006)"/>
    <x v="20"/>
    <x v="1"/>
    <x v="0"/>
  </r>
  <r>
    <x v="2"/>
    <x v="3"/>
    <x v="15"/>
    <s v="Sud, Isole"/>
    <x v="20"/>
    <x v="1"/>
    <x v="0"/>
  </r>
  <r>
    <x v="2"/>
    <x v="3"/>
    <x v="16"/>
    <s v="Cyprus"/>
    <x v="20"/>
    <x v="1"/>
    <x v="1743"/>
  </r>
  <r>
    <x v="2"/>
    <x v="3"/>
    <x v="17"/>
    <s v="Latvia"/>
    <x v="20"/>
    <x v="1"/>
    <x v="2174"/>
  </r>
  <r>
    <x v="2"/>
    <x v="3"/>
    <x v="18"/>
    <s v="Lithuania"/>
    <x v="20"/>
    <x v="1"/>
    <x v="866"/>
  </r>
  <r>
    <x v="2"/>
    <x v="3"/>
    <x v="19"/>
    <s v="Luxembourg"/>
    <x v="20"/>
    <x v="1"/>
    <x v="311"/>
  </r>
  <r>
    <x v="2"/>
    <x v="3"/>
    <x v="20"/>
    <s v="Hungary"/>
    <x v="20"/>
    <x v="1"/>
    <x v="1859"/>
  </r>
  <r>
    <x v="2"/>
    <x v="3"/>
    <x v="21"/>
    <s v="Malta"/>
    <x v="20"/>
    <x v="1"/>
    <x v="1545"/>
  </r>
  <r>
    <x v="2"/>
    <x v="3"/>
    <x v="22"/>
    <s v="Netherlands"/>
    <x v="20"/>
    <x v="1"/>
    <x v="322"/>
  </r>
  <r>
    <x v="2"/>
    <x v="3"/>
    <x v="22"/>
    <s v="Noord-Holland"/>
    <x v="20"/>
    <x v="1"/>
    <x v="0"/>
  </r>
  <r>
    <x v="2"/>
    <x v="3"/>
    <x v="22"/>
    <s v="Rotterdam"/>
    <x v="20"/>
    <x v="1"/>
    <x v="0"/>
  </r>
  <r>
    <x v="2"/>
    <x v="3"/>
    <x v="22"/>
    <s v="Noord-Brabant"/>
    <x v="20"/>
    <x v="1"/>
    <x v="0"/>
  </r>
  <r>
    <x v="2"/>
    <x v="3"/>
    <x v="23"/>
    <s v="Austria"/>
    <x v="20"/>
    <x v="1"/>
    <x v="244"/>
  </r>
  <r>
    <x v="2"/>
    <x v="3"/>
    <x v="23"/>
    <s v="Wien, Oberösterreich, Tirol"/>
    <x v="20"/>
    <x v="1"/>
    <x v="0"/>
  </r>
  <r>
    <x v="2"/>
    <x v="3"/>
    <x v="24"/>
    <s v="Poland"/>
    <x v="20"/>
    <x v="1"/>
    <x v="1681"/>
  </r>
  <r>
    <x v="2"/>
    <x v="3"/>
    <x v="25"/>
    <s v="Portugal"/>
    <x v="20"/>
    <x v="1"/>
    <x v="1038"/>
  </r>
  <r>
    <x v="2"/>
    <x v="3"/>
    <x v="25"/>
    <s v="Lisboa"/>
    <x v="20"/>
    <x v="1"/>
    <x v="0"/>
  </r>
  <r>
    <x v="2"/>
    <x v="3"/>
    <x v="26"/>
    <s v="Romania"/>
    <x v="20"/>
    <x v="1"/>
    <x v="1682"/>
  </r>
  <r>
    <x v="2"/>
    <x v="3"/>
    <x v="27"/>
    <s v="Slovenia"/>
    <x v="20"/>
    <x v="1"/>
    <x v="2142"/>
  </r>
  <r>
    <x v="2"/>
    <x v="3"/>
    <x v="28"/>
    <s v="Slovakia"/>
    <x v="20"/>
    <x v="1"/>
    <x v="916"/>
  </r>
  <r>
    <x v="2"/>
    <x v="3"/>
    <x v="29"/>
    <s v="Finland"/>
    <x v="20"/>
    <x v="1"/>
    <x v="94"/>
  </r>
  <r>
    <x v="2"/>
    <x v="3"/>
    <x v="30"/>
    <s v="Sweden"/>
    <x v="20"/>
    <x v="1"/>
    <x v="221"/>
  </r>
  <r>
    <x v="2"/>
    <x v="3"/>
    <x v="31"/>
    <s v="United Kingdom"/>
    <x v="20"/>
    <x v="1"/>
    <x v="2120"/>
  </r>
  <r>
    <x v="2"/>
    <x v="3"/>
    <x v="31"/>
    <s v="Leeds"/>
    <x v="20"/>
    <x v="1"/>
    <x v="1087"/>
  </r>
  <r>
    <x v="2"/>
    <x v="3"/>
    <x v="31"/>
    <s v="Birmingham"/>
    <x v="20"/>
    <x v="1"/>
    <x v="1715"/>
  </r>
  <r>
    <x v="2"/>
    <x v="3"/>
    <x v="31"/>
    <s v="London"/>
    <x v="20"/>
    <x v="1"/>
    <x v="1715"/>
  </r>
  <r>
    <x v="2"/>
    <x v="3"/>
    <x v="31"/>
    <s v="Glasgow"/>
    <x v="20"/>
    <x v="1"/>
    <x v="1650"/>
  </r>
  <r>
    <x v="2"/>
    <x v="3"/>
    <x v="32"/>
    <s v="Norway"/>
    <x v="20"/>
    <x v="1"/>
    <x v="464"/>
  </r>
  <r>
    <x v="2"/>
    <x v="3"/>
    <x v="33"/>
    <s v="Turkey"/>
    <x v="20"/>
    <x v="1"/>
    <x v="0"/>
  </r>
  <r>
    <x v="2"/>
    <x v="3"/>
    <x v="0"/>
    <s v="European Union (27 countries)"/>
    <x v="21"/>
    <x v="0"/>
    <x v="446"/>
  </r>
  <r>
    <x v="2"/>
    <x v="3"/>
    <x v="1"/>
    <s v="European Union (25 countries)"/>
    <x v="21"/>
    <x v="0"/>
    <x v="1021"/>
  </r>
  <r>
    <x v="2"/>
    <x v="3"/>
    <x v="2"/>
    <s v="European Union (15 countries)"/>
    <x v="21"/>
    <x v="0"/>
    <x v="1018"/>
  </r>
  <r>
    <x v="2"/>
    <x v="3"/>
    <x v="3"/>
    <s v="Euro area (EA11-2000, EA12-2006, EA13-2007, EA15-2008, EA16-2010, EA17)"/>
    <x v="21"/>
    <x v="0"/>
    <x v="1077"/>
  </r>
  <r>
    <x v="2"/>
    <x v="3"/>
    <x v="4"/>
    <s v="Belgium"/>
    <x v="21"/>
    <x v="0"/>
    <x v="863"/>
  </r>
  <r>
    <x v="2"/>
    <x v="3"/>
    <x v="5"/>
    <s v="Bulgaria"/>
    <x v="21"/>
    <x v="0"/>
    <x v="1618"/>
  </r>
  <r>
    <x v="2"/>
    <x v="3"/>
    <x v="6"/>
    <s v="Czech Republic"/>
    <x v="21"/>
    <x v="0"/>
    <x v="1847"/>
  </r>
  <r>
    <x v="2"/>
    <x v="3"/>
    <x v="7"/>
    <s v="Denmark"/>
    <x v="21"/>
    <x v="0"/>
    <x v="2237"/>
  </r>
  <r>
    <x v="2"/>
    <x v="3"/>
    <x v="7"/>
    <s v="København"/>
    <x v="21"/>
    <x v="0"/>
    <x v="0"/>
  </r>
  <r>
    <x v="2"/>
    <x v="3"/>
    <x v="8"/>
    <s v="Germany (until 1990 former territory of the FRG)"/>
    <x v="21"/>
    <x v="0"/>
    <x v="1837"/>
  </r>
  <r>
    <x v="2"/>
    <x v="3"/>
    <x v="8"/>
    <s v="Stuttgart"/>
    <x v="21"/>
    <x v="0"/>
    <x v="0"/>
  </r>
  <r>
    <x v="2"/>
    <x v="3"/>
    <x v="8"/>
    <s v="München"/>
    <x v="21"/>
    <x v="0"/>
    <x v="0"/>
  </r>
  <r>
    <x v="2"/>
    <x v="3"/>
    <x v="8"/>
    <s v="Hamburg"/>
    <x v="21"/>
    <x v="0"/>
    <x v="0"/>
  </r>
  <r>
    <x v="2"/>
    <x v="3"/>
    <x v="8"/>
    <s v="Frankfurt am Main"/>
    <x v="21"/>
    <x v="0"/>
    <x v="0"/>
  </r>
  <r>
    <x v="2"/>
    <x v="3"/>
    <x v="8"/>
    <s v="Rostock"/>
    <x v="21"/>
    <x v="0"/>
    <x v="0"/>
  </r>
  <r>
    <x v="2"/>
    <x v="3"/>
    <x v="8"/>
    <s v="Hannover"/>
    <x v="21"/>
    <x v="0"/>
    <x v="0"/>
  </r>
  <r>
    <x v="2"/>
    <x v="3"/>
    <x v="8"/>
    <s v="Düsseldorf"/>
    <x v="21"/>
    <x v="0"/>
    <x v="0"/>
  </r>
  <r>
    <x v="2"/>
    <x v="3"/>
    <x v="8"/>
    <s v="Leipzig"/>
    <x v="21"/>
    <x v="0"/>
    <x v="0"/>
  </r>
  <r>
    <x v="2"/>
    <x v="3"/>
    <x v="8"/>
    <s v="Erfurt"/>
    <x v="21"/>
    <x v="0"/>
    <x v="0"/>
  </r>
  <r>
    <x v="2"/>
    <x v="3"/>
    <x v="8"/>
    <s v="Germany - South"/>
    <x v="21"/>
    <x v="0"/>
    <x v="0"/>
  </r>
  <r>
    <x v="2"/>
    <x v="3"/>
    <x v="8"/>
    <s v="Germany - West"/>
    <x v="21"/>
    <x v="0"/>
    <x v="0"/>
  </r>
  <r>
    <x v="2"/>
    <x v="3"/>
    <x v="9"/>
    <s v="Estonia"/>
    <x v="21"/>
    <x v="0"/>
    <x v="129"/>
  </r>
  <r>
    <x v="2"/>
    <x v="3"/>
    <x v="10"/>
    <s v="Ireland"/>
    <x v="21"/>
    <x v="0"/>
    <x v="864"/>
  </r>
  <r>
    <x v="2"/>
    <x v="3"/>
    <x v="10"/>
    <s v="Dublin"/>
    <x v="21"/>
    <x v="0"/>
    <x v="0"/>
  </r>
  <r>
    <x v="2"/>
    <x v="3"/>
    <x v="11"/>
    <s v="Greece"/>
    <x v="21"/>
    <x v="0"/>
    <x v="838"/>
  </r>
  <r>
    <x v="2"/>
    <x v="3"/>
    <x v="11"/>
    <s v="Athina"/>
    <x v="21"/>
    <x v="0"/>
    <x v="0"/>
  </r>
  <r>
    <x v="2"/>
    <x v="3"/>
    <x v="12"/>
    <s v="Spain"/>
    <x v="21"/>
    <x v="0"/>
    <x v="1100"/>
  </r>
  <r>
    <x v="2"/>
    <x v="3"/>
    <x v="12"/>
    <s v="Madrid"/>
    <x v="21"/>
    <x v="0"/>
    <x v="0"/>
  </r>
  <r>
    <x v="2"/>
    <x v="3"/>
    <x v="13"/>
    <s v="France"/>
    <x v="21"/>
    <x v="0"/>
    <x v="1786"/>
  </r>
  <r>
    <x v="2"/>
    <x v="3"/>
    <x v="13"/>
    <s v="Paris"/>
    <x v="21"/>
    <x v="0"/>
    <x v="0"/>
  </r>
  <r>
    <x v="2"/>
    <x v="3"/>
    <x v="13"/>
    <s v="Lille"/>
    <x v="21"/>
    <x v="0"/>
    <x v="0"/>
  </r>
  <r>
    <x v="2"/>
    <x v="3"/>
    <x v="13"/>
    <s v="Strasbourg"/>
    <x v="21"/>
    <x v="0"/>
    <x v="0"/>
  </r>
  <r>
    <x v="2"/>
    <x v="3"/>
    <x v="13"/>
    <s v="Toulouse"/>
    <x v="21"/>
    <x v="0"/>
    <x v="0"/>
  </r>
  <r>
    <x v="2"/>
    <x v="3"/>
    <x v="13"/>
    <s v="Lyon"/>
    <x v="21"/>
    <x v="0"/>
    <x v="0"/>
  </r>
  <r>
    <x v="2"/>
    <x v="3"/>
    <x v="13"/>
    <s v="Marseille"/>
    <x v="21"/>
    <x v="0"/>
    <x v="0"/>
  </r>
  <r>
    <x v="2"/>
    <x v="3"/>
    <x v="14"/>
    <s v="Croatia"/>
    <x v="21"/>
    <x v="0"/>
    <x v="1136"/>
  </r>
  <r>
    <x v="2"/>
    <x v="3"/>
    <x v="15"/>
    <s v="Italy"/>
    <x v="21"/>
    <x v="0"/>
    <x v="1225"/>
  </r>
  <r>
    <x v="2"/>
    <x v="3"/>
    <x v="15"/>
    <s v="Nord-Ovest, Nord-Est, Centro (IT) (NUTS 2006)"/>
    <x v="21"/>
    <x v="0"/>
    <x v="0"/>
  </r>
  <r>
    <x v="2"/>
    <x v="3"/>
    <x v="15"/>
    <s v="Sud, Isole"/>
    <x v="21"/>
    <x v="0"/>
    <x v="0"/>
  </r>
  <r>
    <x v="2"/>
    <x v="3"/>
    <x v="16"/>
    <s v="Cyprus"/>
    <x v="21"/>
    <x v="0"/>
    <x v="731"/>
  </r>
  <r>
    <x v="2"/>
    <x v="3"/>
    <x v="17"/>
    <s v="Latvia"/>
    <x v="21"/>
    <x v="0"/>
    <x v="2174"/>
  </r>
  <r>
    <x v="2"/>
    <x v="3"/>
    <x v="18"/>
    <s v="Lithuania"/>
    <x v="21"/>
    <x v="0"/>
    <x v="866"/>
  </r>
  <r>
    <x v="2"/>
    <x v="3"/>
    <x v="19"/>
    <s v="Luxembourg"/>
    <x v="21"/>
    <x v="0"/>
    <x v="69"/>
  </r>
  <r>
    <x v="2"/>
    <x v="3"/>
    <x v="20"/>
    <s v="Hungary"/>
    <x v="21"/>
    <x v="0"/>
    <x v="1686"/>
  </r>
  <r>
    <x v="2"/>
    <x v="3"/>
    <x v="21"/>
    <s v="Malta"/>
    <x v="21"/>
    <x v="0"/>
    <x v="571"/>
  </r>
  <r>
    <x v="2"/>
    <x v="3"/>
    <x v="22"/>
    <s v="Netherlands"/>
    <x v="21"/>
    <x v="0"/>
    <x v="884"/>
  </r>
  <r>
    <x v="2"/>
    <x v="3"/>
    <x v="22"/>
    <s v="Noord-Holland"/>
    <x v="21"/>
    <x v="0"/>
    <x v="0"/>
  </r>
  <r>
    <x v="2"/>
    <x v="3"/>
    <x v="22"/>
    <s v="Rotterdam"/>
    <x v="21"/>
    <x v="0"/>
    <x v="0"/>
  </r>
  <r>
    <x v="2"/>
    <x v="3"/>
    <x v="22"/>
    <s v="Noord-Brabant"/>
    <x v="21"/>
    <x v="0"/>
    <x v="0"/>
  </r>
  <r>
    <x v="2"/>
    <x v="3"/>
    <x v="23"/>
    <s v="Austria"/>
    <x v="21"/>
    <x v="0"/>
    <x v="585"/>
  </r>
  <r>
    <x v="2"/>
    <x v="3"/>
    <x v="23"/>
    <s v="Wien, Oberösterreich, Tirol"/>
    <x v="21"/>
    <x v="0"/>
    <x v="0"/>
  </r>
  <r>
    <x v="2"/>
    <x v="3"/>
    <x v="24"/>
    <s v="Poland"/>
    <x v="21"/>
    <x v="0"/>
    <x v="1171"/>
  </r>
  <r>
    <x v="2"/>
    <x v="3"/>
    <x v="25"/>
    <s v="Portugal"/>
    <x v="21"/>
    <x v="0"/>
    <x v="1886"/>
  </r>
  <r>
    <x v="2"/>
    <x v="3"/>
    <x v="25"/>
    <s v="Lisboa"/>
    <x v="21"/>
    <x v="0"/>
    <x v="0"/>
  </r>
  <r>
    <x v="2"/>
    <x v="3"/>
    <x v="26"/>
    <s v="Romania"/>
    <x v="21"/>
    <x v="0"/>
    <x v="1321"/>
  </r>
  <r>
    <x v="2"/>
    <x v="3"/>
    <x v="27"/>
    <s v="Slovenia"/>
    <x v="21"/>
    <x v="0"/>
    <x v="2142"/>
  </r>
  <r>
    <x v="2"/>
    <x v="3"/>
    <x v="28"/>
    <s v="Slovakia"/>
    <x v="21"/>
    <x v="0"/>
    <x v="550"/>
  </r>
  <r>
    <x v="2"/>
    <x v="3"/>
    <x v="29"/>
    <s v="Finland"/>
    <x v="21"/>
    <x v="0"/>
    <x v="1215"/>
  </r>
  <r>
    <x v="2"/>
    <x v="3"/>
    <x v="30"/>
    <s v="Sweden"/>
    <x v="21"/>
    <x v="0"/>
    <x v="391"/>
  </r>
  <r>
    <x v="2"/>
    <x v="3"/>
    <x v="31"/>
    <s v="United Kingdom"/>
    <x v="21"/>
    <x v="0"/>
    <x v="1993"/>
  </r>
  <r>
    <x v="2"/>
    <x v="3"/>
    <x v="31"/>
    <s v="Leeds"/>
    <x v="21"/>
    <x v="0"/>
    <x v="0"/>
  </r>
  <r>
    <x v="2"/>
    <x v="3"/>
    <x v="31"/>
    <s v="Birmingham"/>
    <x v="21"/>
    <x v="0"/>
    <x v="0"/>
  </r>
  <r>
    <x v="2"/>
    <x v="3"/>
    <x v="31"/>
    <s v="London"/>
    <x v="21"/>
    <x v="0"/>
    <x v="0"/>
  </r>
  <r>
    <x v="2"/>
    <x v="3"/>
    <x v="31"/>
    <s v="Glasgow"/>
    <x v="21"/>
    <x v="0"/>
    <x v="0"/>
  </r>
  <r>
    <x v="2"/>
    <x v="3"/>
    <x v="32"/>
    <s v="Norway"/>
    <x v="21"/>
    <x v="0"/>
    <x v="222"/>
  </r>
  <r>
    <x v="2"/>
    <x v="3"/>
    <x v="33"/>
    <s v="Turkey"/>
    <x v="21"/>
    <x v="0"/>
    <x v="0"/>
  </r>
  <r>
    <x v="2"/>
    <x v="3"/>
    <x v="0"/>
    <s v="European Union (27 countries)"/>
    <x v="21"/>
    <x v="1"/>
    <x v="1028"/>
  </r>
  <r>
    <x v="2"/>
    <x v="3"/>
    <x v="1"/>
    <s v="European Union (25 countries)"/>
    <x v="21"/>
    <x v="1"/>
    <x v="1207"/>
  </r>
  <r>
    <x v="2"/>
    <x v="3"/>
    <x v="2"/>
    <s v="European Union (15 countries)"/>
    <x v="21"/>
    <x v="1"/>
    <x v="1097"/>
  </r>
  <r>
    <x v="2"/>
    <x v="3"/>
    <x v="3"/>
    <s v="Euro area (EA11-2000, EA12-2006, EA13-2007, EA15-2008, EA16-2010, EA17)"/>
    <x v="21"/>
    <x v="1"/>
    <x v="1011"/>
  </r>
  <r>
    <x v="2"/>
    <x v="3"/>
    <x v="4"/>
    <s v="Belgium"/>
    <x v="21"/>
    <x v="1"/>
    <x v="435"/>
  </r>
  <r>
    <x v="2"/>
    <x v="3"/>
    <x v="5"/>
    <s v="Bulgaria"/>
    <x v="21"/>
    <x v="1"/>
    <x v="2093"/>
  </r>
  <r>
    <x v="2"/>
    <x v="3"/>
    <x v="6"/>
    <s v="Czech Republic"/>
    <x v="21"/>
    <x v="1"/>
    <x v="2127"/>
  </r>
  <r>
    <x v="2"/>
    <x v="3"/>
    <x v="7"/>
    <s v="Denmark"/>
    <x v="21"/>
    <x v="1"/>
    <x v="1278"/>
  </r>
  <r>
    <x v="2"/>
    <x v="3"/>
    <x v="7"/>
    <s v="København"/>
    <x v="21"/>
    <x v="1"/>
    <x v="0"/>
  </r>
  <r>
    <x v="2"/>
    <x v="3"/>
    <x v="8"/>
    <s v="Germany (until 1990 former territory of the FRG)"/>
    <x v="21"/>
    <x v="1"/>
    <x v="46"/>
  </r>
  <r>
    <x v="2"/>
    <x v="3"/>
    <x v="8"/>
    <s v="Stuttgart"/>
    <x v="21"/>
    <x v="1"/>
    <x v="0"/>
  </r>
  <r>
    <x v="2"/>
    <x v="3"/>
    <x v="8"/>
    <s v="München"/>
    <x v="21"/>
    <x v="1"/>
    <x v="0"/>
  </r>
  <r>
    <x v="2"/>
    <x v="3"/>
    <x v="8"/>
    <s v="Hamburg"/>
    <x v="21"/>
    <x v="1"/>
    <x v="0"/>
  </r>
  <r>
    <x v="2"/>
    <x v="3"/>
    <x v="8"/>
    <s v="Frankfurt am Main"/>
    <x v="21"/>
    <x v="1"/>
    <x v="0"/>
  </r>
  <r>
    <x v="2"/>
    <x v="3"/>
    <x v="8"/>
    <s v="Rostock"/>
    <x v="21"/>
    <x v="1"/>
    <x v="0"/>
  </r>
  <r>
    <x v="2"/>
    <x v="3"/>
    <x v="8"/>
    <s v="Hannover"/>
    <x v="21"/>
    <x v="1"/>
    <x v="0"/>
  </r>
  <r>
    <x v="2"/>
    <x v="3"/>
    <x v="8"/>
    <s v="Düsseldorf"/>
    <x v="21"/>
    <x v="1"/>
    <x v="0"/>
  </r>
  <r>
    <x v="2"/>
    <x v="3"/>
    <x v="8"/>
    <s v="Leipzig"/>
    <x v="21"/>
    <x v="1"/>
    <x v="0"/>
  </r>
  <r>
    <x v="2"/>
    <x v="3"/>
    <x v="8"/>
    <s v="Erfurt"/>
    <x v="21"/>
    <x v="1"/>
    <x v="0"/>
  </r>
  <r>
    <x v="2"/>
    <x v="3"/>
    <x v="8"/>
    <s v="Germany - South"/>
    <x v="21"/>
    <x v="1"/>
    <x v="0"/>
  </r>
  <r>
    <x v="2"/>
    <x v="3"/>
    <x v="8"/>
    <s v="Germany - West"/>
    <x v="21"/>
    <x v="1"/>
    <x v="0"/>
  </r>
  <r>
    <x v="2"/>
    <x v="3"/>
    <x v="9"/>
    <s v="Estonia"/>
    <x v="21"/>
    <x v="1"/>
    <x v="141"/>
  </r>
  <r>
    <x v="2"/>
    <x v="3"/>
    <x v="10"/>
    <s v="Ireland"/>
    <x v="21"/>
    <x v="1"/>
    <x v="864"/>
  </r>
  <r>
    <x v="2"/>
    <x v="3"/>
    <x v="10"/>
    <s v="Dublin"/>
    <x v="21"/>
    <x v="1"/>
    <x v="0"/>
  </r>
  <r>
    <x v="2"/>
    <x v="3"/>
    <x v="11"/>
    <s v="Greece"/>
    <x v="21"/>
    <x v="1"/>
    <x v="838"/>
  </r>
  <r>
    <x v="2"/>
    <x v="3"/>
    <x v="11"/>
    <s v="Athina"/>
    <x v="21"/>
    <x v="1"/>
    <x v="0"/>
  </r>
  <r>
    <x v="2"/>
    <x v="3"/>
    <x v="12"/>
    <s v="Spain"/>
    <x v="21"/>
    <x v="1"/>
    <x v="697"/>
  </r>
  <r>
    <x v="2"/>
    <x v="3"/>
    <x v="12"/>
    <s v="Madrid"/>
    <x v="21"/>
    <x v="1"/>
    <x v="0"/>
  </r>
  <r>
    <x v="2"/>
    <x v="3"/>
    <x v="13"/>
    <s v="France"/>
    <x v="21"/>
    <x v="1"/>
    <x v="1619"/>
  </r>
  <r>
    <x v="2"/>
    <x v="3"/>
    <x v="13"/>
    <s v="Paris"/>
    <x v="21"/>
    <x v="1"/>
    <x v="0"/>
  </r>
  <r>
    <x v="2"/>
    <x v="3"/>
    <x v="13"/>
    <s v="Lille"/>
    <x v="21"/>
    <x v="1"/>
    <x v="0"/>
  </r>
  <r>
    <x v="2"/>
    <x v="3"/>
    <x v="13"/>
    <s v="Strasbourg"/>
    <x v="21"/>
    <x v="1"/>
    <x v="0"/>
  </r>
  <r>
    <x v="2"/>
    <x v="3"/>
    <x v="13"/>
    <s v="Toulouse"/>
    <x v="21"/>
    <x v="1"/>
    <x v="0"/>
  </r>
  <r>
    <x v="2"/>
    <x v="3"/>
    <x v="13"/>
    <s v="Lyon"/>
    <x v="21"/>
    <x v="1"/>
    <x v="0"/>
  </r>
  <r>
    <x v="2"/>
    <x v="3"/>
    <x v="13"/>
    <s v="Marseille"/>
    <x v="21"/>
    <x v="1"/>
    <x v="0"/>
  </r>
  <r>
    <x v="2"/>
    <x v="3"/>
    <x v="14"/>
    <s v="Croatia"/>
    <x v="21"/>
    <x v="1"/>
    <x v="1215"/>
  </r>
  <r>
    <x v="2"/>
    <x v="3"/>
    <x v="15"/>
    <s v="Italy"/>
    <x v="21"/>
    <x v="1"/>
    <x v="1225"/>
  </r>
  <r>
    <x v="2"/>
    <x v="3"/>
    <x v="15"/>
    <s v="Nord-Ovest, Nord-Est, Centro (IT) (NUTS 2006)"/>
    <x v="21"/>
    <x v="1"/>
    <x v="0"/>
  </r>
  <r>
    <x v="2"/>
    <x v="3"/>
    <x v="15"/>
    <s v="Sud, Isole"/>
    <x v="21"/>
    <x v="1"/>
    <x v="0"/>
  </r>
  <r>
    <x v="2"/>
    <x v="3"/>
    <x v="16"/>
    <s v="Cyprus"/>
    <x v="21"/>
    <x v="1"/>
    <x v="1862"/>
  </r>
  <r>
    <x v="2"/>
    <x v="3"/>
    <x v="17"/>
    <s v="Latvia"/>
    <x v="21"/>
    <x v="1"/>
    <x v="1745"/>
  </r>
  <r>
    <x v="2"/>
    <x v="3"/>
    <x v="18"/>
    <s v="Lithuania"/>
    <x v="21"/>
    <x v="1"/>
    <x v="866"/>
  </r>
  <r>
    <x v="2"/>
    <x v="3"/>
    <x v="19"/>
    <s v="Luxembourg"/>
    <x v="21"/>
    <x v="1"/>
    <x v="69"/>
  </r>
  <r>
    <x v="2"/>
    <x v="3"/>
    <x v="20"/>
    <s v="Hungary"/>
    <x v="21"/>
    <x v="1"/>
    <x v="638"/>
  </r>
  <r>
    <x v="2"/>
    <x v="3"/>
    <x v="21"/>
    <s v="Malta"/>
    <x v="21"/>
    <x v="1"/>
    <x v="487"/>
  </r>
  <r>
    <x v="2"/>
    <x v="3"/>
    <x v="22"/>
    <s v="Netherlands"/>
    <x v="21"/>
    <x v="1"/>
    <x v="1255"/>
  </r>
  <r>
    <x v="2"/>
    <x v="3"/>
    <x v="22"/>
    <s v="Noord-Holland"/>
    <x v="21"/>
    <x v="1"/>
    <x v="0"/>
  </r>
  <r>
    <x v="2"/>
    <x v="3"/>
    <x v="22"/>
    <s v="Rotterdam"/>
    <x v="21"/>
    <x v="1"/>
    <x v="0"/>
  </r>
  <r>
    <x v="2"/>
    <x v="3"/>
    <x v="22"/>
    <s v="Noord-Brabant"/>
    <x v="21"/>
    <x v="1"/>
    <x v="0"/>
  </r>
  <r>
    <x v="2"/>
    <x v="3"/>
    <x v="23"/>
    <s v="Austria"/>
    <x v="21"/>
    <x v="1"/>
    <x v="1066"/>
  </r>
  <r>
    <x v="2"/>
    <x v="3"/>
    <x v="23"/>
    <s v="Wien, Oberösterreich, Tirol"/>
    <x v="21"/>
    <x v="1"/>
    <x v="0"/>
  </r>
  <r>
    <x v="2"/>
    <x v="3"/>
    <x v="24"/>
    <s v="Poland"/>
    <x v="21"/>
    <x v="1"/>
    <x v="1822"/>
  </r>
  <r>
    <x v="2"/>
    <x v="3"/>
    <x v="25"/>
    <s v="Portugal"/>
    <x v="21"/>
    <x v="1"/>
    <x v="1886"/>
  </r>
  <r>
    <x v="2"/>
    <x v="3"/>
    <x v="25"/>
    <s v="Lisboa"/>
    <x v="21"/>
    <x v="1"/>
    <x v="0"/>
  </r>
  <r>
    <x v="2"/>
    <x v="3"/>
    <x v="26"/>
    <s v="Romania"/>
    <x v="21"/>
    <x v="1"/>
    <x v="836"/>
  </r>
  <r>
    <x v="2"/>
    <x v="3"/>
    <x v="27"/>
    <s v="Slovenia"/>
    <x v="21"/>
    <x v="1"/>
    <x v="898"/>
  </r>
  <r>
    <x v="2"/>
    <x v="3"/>
    <x v="28"/>
    <s v="Slovakia"/>
    <x v="21"/>
    <x v="1"/>
    <x v="724"/>
  </r>
  <r>
    <x v="2"/>
    <x v="3"/>
    <x v="29"/>
    <s v="Finland"/>
    <x v="21"/>
    <x v="1"/>
    <x v="1844"/>
  </r>
  <r>
    <x v="2"/>
    <x v="3"/>
    <x v="30"/>
    <s v="Sweden"/>
    <x v="21"/>
    <x v="1"/>
    <x v="363"/>
  </r>
  <r>
    <x v="2"/>
    <x v="3"/>
    <x v="31"/>
    <s v="United Kingdom"/>
    <x v="21"/>
    <x v="1"/>
    <x v="1875"/>
  </r>
  <r>
    <x v="2"/>
    <x v="3"/>
    <x v="31"/>
    <s v="Leeds"/>
    <x v="21"/>
    <x v="1"/>
    <x v="0"/>
  </r>
  <r>
    <x v="2"/>
    <x v="3"/>
    <x v="31"/>
    <s v="Birmingham"/>
    <x v="21"/>
    <x v="1"/>
    <x v="0"/>
  </r>
  <r>
    <x v="2"/>
    <x v="3"/>
    <x v="31"/>
    <s v="London"/>
    <x v="21"/>
    <x v="1"/>
    <x v="0"/>
  </r>
  <r>
    <x v="2"/>
    <x v="3"/>
    <x v="31"/>
    <s v="Glasgow"/>
    <x v="21"/>
    <x v="1"/>
    <x v="0"/>
  </r>
  <r>
    <x v="2"/>
    <x v="3"/>
    <x v="32"/>
    <s v="Norway"/>
    <x v="21"/>
    <x v="1"/>
    <x v="300"/>
  </r>
  <r>
    <x v="2"/>
    <x v="3"/>
    <x v="33"/>
    <s v="Turkey"/>
    <x v="21"/>
    <x v="1"/>
    <x v="0"/>
  </r>
  <r>
    <x v="2"/>
    <x v="3"/>
    <x v="0"/>
    <s v="European Union (27 countries)"/>
    <x v="22"/>
    <x v="0"/>
    <x v="499"/>
  </r>
  <r>
    <x v="2"/>
    <x v="3"/>
    <x v="1"/>
    <s v="European Union (25 countries)"/>
    <x v="22"/>
    <x v="0"/>
    <x v="707"/>
  </r>
  <r>
    <x v="2"/>
    <x v="3"/>
    <x v="2"/>
    <s v="European Union (15 countries)"/>
    <x v="22"/>
    <x v="0"/>
    <x v="750"/>
  </r>
  <r>
    <x v="2"/>
    <x v="3"/>
    <x v="3"/>
    <s v="Euro area (EA11-2000, EA12-2006, EA13-2007, EA15-2008, EA16-2010, EA17)"/>
    <x v="22"/>
    <x v="0"/>
    <x v="1252"/>
  </r>
  <r>
    <x v="2"/>
    <x v="3"/>
    <x v="4"/>
    <s v="Belgium"/>
    <x v="22"/>
    <x v="0"/>
    <x v="1717"/>
  </r>
  <r>
    <x v="2"/>
    <x v="3"/>
    <x v="5"/>
    <s v="Bulgaria"/>
    <x v="22"/>
    <x v="0"/>
    <x v="2093"/>
  </r>
  <r>
    <x v="2"/>
    <x v="3"/>
    <x v="6"/>
    <s v="Czech Republic"/>
    <x v="22"/>
    <x v="0"/>
    <x v="1820"/>
  </r>
  <r>
    <x v="2"/>
    <x v="3"/>
    <x v="7"/>
    <s v="Denmark"/>
    <x v="22"/>
    <x v="0"/>
    <x v="1224"/>
  </r>
  <r>
    <x v="2"/>
    <x v="3"/>
    <x v="7"/>
    <s v="København"/>
    <x v="22"/>
    <x v="0"/>
    <x v="0"/>
  </r>
  <r>
    <x v="2"/>
    <x v="3"/>
    <x v="8"/>
    <s v="Germany (until 1990 former territory of the FRG)"/>
    <x v="22"/>
    <x v="0"/>
    <x v="1911"/>
  </r>
  <r>
    <x v="2"/>
    <x v="3"/>
    <x v="8"/>
    <s v="Stuttgart"/>
    <x v="22"/>
    <x v="0"/>
    <x v="0"/>
  </r>
  <r>
    <x v="2"/>
    <x v="3"/>
    <x v="8"/>
    <s v="München"/>
    <x v="22"/>
    <x v="0"/>
    <x v="0"/>
  </r>
  <r>
    <x v="2"/>
    <x v="3"/>
    <x v="8"/>
    <s v="Hamburg"/>
    <x v="22"/>
    <x v="0"/>
    <x v="0"/>
  </r>
  <r>
    <x v="2"/>
    <x v="3"/>
    <x v="8"/>
    <s v="Frankfurt am Main"/>
    <x v="22"/>
    <x v="0"/>
    <x v="0"/>
  </r>
  <r>
    <x v="2"/>
    <x v="3"/>
    <x v="8"/>
    <s v="Rostock"/>
    <x v="22"/>
    <x v="0"/>
    <x v="0"/>
  </r>
  <r>
    <x v="2"/>
    <x v="3"/>
    <x v="8"/>
    <s v="Hannover"/>
    <x v="22"/>
    <x v="0"/>
    <x v="0"/>
  </r>
  <r>
    <x v="2"/>
    <x v="3"/>
    <x v="8"/>
    <s v="Düsseldorf"/>
    <x v="22"/>
    <x v="0"/>
    <x v="0"/>
  </r>
  <r>
    <x v="2"/>
    <x v="3"/>
    <x v="8"/>
    <s v="Leipzig"/>
    <x v="22"/>
    <x v="0"/>
    <x v="0"/>
  </r>
  <r>
    <x v="2"/>
    <x v="3"/>
    <x v="8"/>
    <s v="Erfurt"/>
    <x v="22"/>
    <x v="0"/>
    <x v="0"/>
  </r>
  <r>
    <x v="2"/>
    <x v="3"/>
    <x v="8"/>
    <s v="Germany - South"/>
    <x v="22"/>
    <x v="0"/>
    <x v="0"/>
  </r>
  <r>
    <x v="2"/>
    <x v="3"/>
    <x v="8"/>
    <s v="Germany - West"/>
    <x v="22"/>
    <x v="0"/>
    <x v="0"/>
  </r>
  <r>
    <x v="2"/>
    <x v="3"/>
    <x v="9"/>
    <s v="Estonia"/>
    <x v="22"/>
    <x v="0"/>
    <x v="141"/>
  </r>
  <r>
    <x v="2"/>
    <x v="3"/>
    <x v="10"/>
    <s v="Ireland"/>
    <x v="22"/>
    <x v="0"/>
    <x v="1998"/>
  </r>
  <r>
    <x v="2"/>
    <x v="3"/>
    <x v="10"/>
    <s v="Dublin"/>
    <x v="22"/>
    <x v="0"/>
    <x v="0"/>
  </r>
  <r>
    <x v="2"/>
    <x v="3"/>
    <x v="11"/>
    <s v="Greece"/>
    <x v="22"/>
    <x v="0"/>
    <x v="914"/>
  </r>
  <r>
    <x v="2"/>
    <x v="3"/>
    <x v="11"/>
    <s v="Athina"/>
    <x v="22"/>
    <x v="0"/>
    <x v="0"/>
  </r>
  <r>
    <x v="2"/>
    <x v="3"/>
    <x v="12"/>
    <s v="Spain"/>
    <x v="22"/>
    <x v="0"/>
    <x v="49"/>
  </r>
  <r>
    <x v="2"/>
    <x v="3"/>
    <x v="12"/>
    <s v="Madrid"/>
    <x v="22"/>
    <x v="0"/>
    <x v="0"/>
  </r>
  <r>
    <x v="2"/>
    <x v="3"/>
    <x v="13"/>
    <s v="France"/>
    <x v="22"/>
    <x v="0"/>
    <x v="19"/>
  </r>
  <r>
    <x v="2"/>
    <x v="3"/>
    <x v="13"/>
    <s v="Paris"/>
    <x v="22"/>
    <x v="0"/>
    <x v="0"/>
  </r>
  <r>
    <x v="2"/>
    <x v="3"/>
    <x v="13"/>
    <s v="Lille"/>
    <x v="22"/>
    <x v="0"/>
    <x v="0"/>
  </r>
  <r>
    <x v="2"/>
    <x v="3"/>
    <x v="13"/>
    <s v="Strasbourg"/>
    <x v="22"/>
    <x v="0"/>
    <x v="0"/>
  </r>
  <r>
    <x v="2"/>
    <x v="3"/>
    <x v="13"/>
    <s v="Toulouse"/>
    <x v="22"/>
    <x v="0"/>
    <x v="0"/>
  </r>
  <r>
    <x v="2"/>
    <x v="3"/>
    <x v="13"/>
    <s v="Lyon"/>
    <x v="22"/>
    <x v="0"/>
    <x v="0"/>
  </r>
  <r>
    <x v="2"/>
    <x v="3"/>
    <x v="13"/>
    <s v="Marseille"/>
    <x v="22"/>
    <x v="0"/>
    <x v="0"/>
  </r>
  <r>
    <x v="2"/>
    <x v="3"/>
    <x v="14"/>
    <s v="Croatia"/>
    <x v="22"/>
    <x v="0"/>
    <x v="1136"/>
  </r>
  <r>
    <x v="2"/>
    <x v="3"/>
    <x v="15"/>
    <s v="Italy"/>
    <x v="22"/>
    <x v="0"/>
    <x v="2238"/>
  </r>
  <r>
    <x v="2"/>
    <x v="3"/>
    <x v="15"/>
    <s v="Nord-Ovest, Nord-Est, Centro (IT) (NUTS 2006)"/>
    <x v="22"/>
    <x v="0"/>
    <x v="0"/>
  </r>
  <r>
    <x v="2"/>
    <x v="3"/>
    <x v="15"/>
    <s v="Sud, Isole"/>
    <x v="22"/>
    <x v="0"/>
    <x v="0"/>
  </r>
  <r>
    <x v="2"/>
    <x v="3"/>
    <x v="16"/>
    <s v="Cyprus"/>
    <x v="22"/>
    <x v="0"/>
    <x v="263"/>
  </r>
  <r>
    <x v="2"/>
    <x v="3"/>
    <x v="17"/>
    <s v="Latvia"/>
    <x v="22"/>
    <x v="0"/>
    <x v="1628"/>
  </r>
  <r>
    <x v="2"/>
    <x v="3"/>
    <x v="18"/>
    <s v="Lithuania"/>
    <x v="22"/>
    <x v="0"/>
    <x v="609"/>
  </r>
  <r>
    <x v="2"/>
    <x v="3"/>
    <x v="19"/>
    <s v="Luxembourg"/>
    <x v="22"/>
    <x v="0"/>
    <x v="796"/>
  </r>
  <r>
    <x v="2"/>
    <x v="3"/>
    <x v="20"/>
    <s v="Hungary"/>
    <x v="22"/>
    <x v="0"/>
    <x v="493"/>
  </r>
  <r>
    <x v="2"/>
    <x v="3"/>
    <x v="21"/>
    <s v="Malta"/>
    <x v="22"/>
    <x v="0"/>
    <x v="643"/>
  </r>
  <r>
    <x v="2"/>
    <x v="3"/>
    <x v="22"/>
    <s v="Netherlands"/>
    <x v="22"/>
    <x v="0"/>
    <x v="832"/>
  </r>
  <r>
    <x v="2"/>
    <x v="3"/>
    <x v="22"/>
    <s v="Noord-Holland"/>
    <x v="22"/>
    <x v="0"/>
    <x v="0"/>
  </r>
  <r>
    <x v="2"/>
    <x v="3"/>
    <x v="22"/>
    <s v="Rotterdam"/>
    <x v="22"/>
    <x v="0"/>
    <x v="0"/>
  </r>
  <r>
    <x v="2"/>
    <x v="3"/>
    <x v="22"/>
    <s v="Noord-Brabant"/>
    <x v="22"/>
    <x v="0"/>
    <x v="0"/>
  </r>
  <r>
    <x v="2"/>
    <x v="3"/>
    <x v="23"/>
    <s v="Austria"/>
    <x v="22"/>
    <x v="0"/>
    <x v="1039"/>
  </r>
  <r>
    <x v="2"/>
    <x v="3"/>
    <x v="23"/>
    <s v="Wien, Oberösterreich, Tirol"/>
    <x v="22"/>
    <x v="0"/>
    <x v="0"/>
  </r>
  <r>
    <x v="2"/>
    <x v="3"/>
    <x v="24"/>
    <s v="Poland"/>
    <x v="22"/>
    <x v="0"/>
    <x v="199"/>
  </r>
  <r>
    <x v="2"/>
    <x v="3"/>
    <x v="25"/>
    <s v="Portugal"/>
    <x v="22"/>
    <x v="0"/>
    <x v="364"/>
  </r>
  <r>
    <x v="2"/>
    <x v="3"/>
    <x v="25"/>
    <s v="Lisboa"/>
    <x v="22"/>
    <x v="0"/>
    <x v="0"/>
  </r>
  <r>
    <x v="2"/>
    <x v="3"/>
    <x v="26"/>
    <s v="Romania"/>
    <x v="22"/>
    <x v="0"/>
    <x v="1730"/>
  </r>
  <r>
    <x v="2"/>
    <x v="3"/>
    <x v="27"/>
    <s v="Slovenia"/>
    <x v="22"/>
    <x v="0"/>
    <x v="365"/>
  </r>
  <r>
    <x v="2"/>
    <x v="3"/>
    <x v="28"/>
    <s v="Slovakia"/>
    <x v="22"/>
    <x v="0"/>
    <x v="1046"/>
  </r>
  <r>
    <x v="2"/>
    <x v="3"/>
    <x v="29"/>
    <s v="Finland"/>
    <x v="22"/>
    <x v="0"/>
    <x v="1130"/>
  </r>
  <r>
    <x v="2"/>
    <x v="3"/>
    <x v="30"/>
    <s v="Sweden"/>
    <x v="22"/>
    <x v="0"/>
    <x v="1391"/>
  </r>
  <r>
    <x v="2"/>
    <x v="3"/>
    <x v="31"/>
    <s v="United Kingdom"/>
    <x v="22"/>
    <x v="0"/>
    <x v="409"/>
  </r>
  <r>
    <x v="2"/>
    <x v="3"/>
    <x v="31"/>
    <s v="Leeds"/>
    <x v="22"/>
    <x v="0"/>
    <x v="0"/>
  </r>
  <r>
    <x v="2"/>
    <x v="3"/>
    <x v="31"/>
    <s v="Birmingham"/>
    <x v="22"/>
    <x v="0"/>
    <x v="0"/>
  </r>
  <r>
    <x v="2"/>
    <x v="3"/>
    <x v="31"/>
    <s v="London"/>
    <x v="22"/>
    <x v="0"/>
    <x v="0"/>
  </r>
  <r>
    <x v="2"/>
    <x v="3"/>
    <x v="31"/>
    <s v="Glasgow"/>
    <x v="22"/>
    <x v="0"/>
    <x v="0"/>
  </r>
  <r>
    <x v="2"/>
    <x v="3"/>
    <x v="32"/>
    <s v="Norway"/>
    <x v="22"/>
    <x v="0"/>
    <x v="798"/>
  </r>
  <r>
    <x v="2"/>
    <x v="3"/>
    <x v="33"/>
    <s v="Turkey"/>
    <x v="22"/>
    <x v="0"/>
    <x v="0"/>
  </r>
  <r>
    <x v="0"/>
    <x v="4"/>
    <x v="0"/>
    <s v="European Union (27 countries)"/>
    <x v="0"/>
    <x v="0"/>
    <x v="0"/>
  </r>
  <r>
    <x v="0"/>
    <x v="4"/>
    <x v="1"/>
    <s v="European Union (25 countries)"/>
    <x v="0"/>
    <x v="0"/>
    <x v="0"/>
  </r>
  <r>
    <x v="0"/>
    <x v="4"/>
    <x v="2"/>
    <s v="European Union (15 countries)"/>
    <x v="0"/>
    <x v="0"/>
    <x v="0"/>
  </r>
  <r>
    <x v="0"/>
    <x v="4"/>
    <x v="3"/>
    <s v="Euro area (EA11-2000, EA12-2006, EA13-2007, EA15-2008, EA16-2010, EA17)"/>
    <x v="0"/>
    <x v="0"/>
    <x v="0"/>
  </r>
  <r>
    <x v="0"/>
    <x v="4"/>
    <x v="4"/>
    <s v="Belgium"/>
    <x v="0"/>
    <x v="0"/>
    <x v="296"/>
  </r>
  <r>
    <x v="0"/>
    <x v="4"/>
    <x v="5"/>
    <s v="Bulgaria"/>
    <x v="0"/>
    <x v="0"/>
    <x v="0"/>
  </r>
  <r>
    <x v="0"/>
    <x v="4"/>
    <x v="6"/>
    <s v="Czech Republic"/>
    <x v="0"/>
    <x v="0"/>
    <x v="0"/>
  </r>
  <r>
    <x v="0"/>
    <x v="4"/>
    <x v="7"/>
    <s v="Denmark"/>
    <x v="0"/>
    <x v="0"/>
    <x v="2239"/>
  </r>
  <r>
    <x v="0"/>
    <x v="4"/>
    <x v="7"/>
    <s v="København"/>
    <x v="0"/>
    <x v="0"/>
    <x v="2240"/>
  </r>
  <r>
    <x v="0"/>
    <x v="4"/>
    <x v="8"/>
    <s v="Germany (until 1990 former territory of the FRG)"/>
    <x v="0"/>
    <x v="0"/>
    <x v="0"/>
  </r>
  <r>
    <x v="0"/>
    <x v="4"/>
    <x v="8"/>
    <s v="Stuttgart"/>
    <x v="0"/>
    <x v="0"/>
    <x v="2241"/>
  </r>
  <r>
    <x v="0"/>
    <x v="4"/>
    <x v="8"/>
    <s v="München"/>
    <x v="0"/>
    <x v="0"/>
    <x v="2219"/>
  </r>
  <r>
    <x v="0"/>
    <x v="4"/>
    <x v="8"/>
    <s v="Hamburg"/>
    <x v="0"/>
    <x v="0"/>
    <x v="1029"/>
  </r>
  <r>
    <x v="0"/>
    <x v="4"/>
    <x v="8"/>
    <s v="Frankfurt am Main"/>
    <x v="0"/>
    <x v="0"/>
    <x v="2214"/>
  </r>
  <r>
    <x v="0"/>
    <x v="4"/>
    <x v="8"/>
    <s v="Rostock"/>
    <x v="0"/>
    <x v="0"/>
    <x v="0"/>
  </r>
  <r>
    <x v="0"/>
    <x v="4"/>
    <x v="8"/>
    <s v="Hannover"/>
    <x v="0"/>
    <x v="0"/>
    <x v="2211"/>
  </r>
  <r>
    <x v="0"/>
    <x v="4"/>
    <x v="8"/>
    <s v="Düsseldorf"/>
    <x v="0"/>
    <x v="0"/>
    <x v="2064"/>
  </r>
  <r>
    <x v="0"/>
    <x v="4"/>
    <x v="8"/>
    <s v="Leipzig"/>
    <x v="0"/>
    <x v="0"/>
    <x v="0"/>
  </r>
  <r>
    <x v="0"/>
    <x v="4"/>
    <x v="8"/>
    <s v="Erfurt"/>
    <x v="0"/>
    <x v="0"/>
    <x v="0"/>
  </r>
  <r>
    <x v="0"/>
    <x v="4"/>
    <x v="8"/>
    <s v="Germany - South"/>
    <x v="0"/>
    <x v="0"/>
    <x v="821"/>
  </r>
  <r>
    <x v="0"/>
    <x v="4"/>
    <x v="8"/>
    <s v="Germany - West"/>
    <x v="0"/>
    <x v="0"/>
    <x v="759"/>
  </r>
  <r>
    <x v="0"/>
    <x v="4"/>
    <x v="9"/>
    <s v="Estonia"/>
    <x v="0"/>
    <x v="0"/>
    <x v="0"/>
  </r>
  <r>
    <x v="0"/>
    <x v="4"/>
    <x v="10"/>
    <s v="Ireland"/>
    <x v="0"/>
    <x v="0"/>
    <x v="0"/>
  </r>
  <r>
    <x v="0"/>
    <x v="4"/>
    <x v="10"/>
    <s v="Dublin"/>
    <x v="0"/>
    <x v="0"/>
    <x v="584"/>
  </r>
  <r>
    <x v="0"/>
    <x v="4"/>
    <x v="11"/>
    <s v="Greece"/>
    <x v="0"/>
    <x v="0"/>
    <x v="0"/>
  </r>
  <r>
    <x v="0"/>
    <x v="4"/>
    <x v="11"/>
    <s v="Athina"/>
    <x v="0"/>
    <x v="0"/>
    <x v="1423"/>
  </r>
  <r>
    <x v="0"/>
    <x v="4"/>
    <x v="12"/>
    <s v="Spain"/>
    <x v="0"/>
    <x v="0"/>
    <x v="0"/>
  </r>
  <r>
    <x v="0"/>
    <x v="4"/>
    <x v="12"/>
    <s v="Madrid"/>
    <x v="0"/>
    <x v="0"/>
    <x v="2208"/>
  </r>
  <r>
    <x v="0"/>
    <x v="4"/>
    <x v="13"/>
    <s v="France"/>
    <x v="0"/>
    <x v="0"/>
    <x v="0"/>
  </r>
  <r>
    <x v="0"/>
    <x v="4"/>
    <x v="13"/>
    <s v="Paris"/>
    <x v="0"/>
    <x v="0"/>
    <x v="2137"/>
  </r>
  <r>
    <x v="0"/>
    <x v="4"/>
    <x v="13"/>
    <s v="Lille"/>
    <x v="0"/>
    <x v="0"/>
    <x v="2137"/>
  </r>
  <r>
    <x v="0"/>
    <x v="4"/>
    <x v="13"/>
    <s v="Strasbourg"/>
    <x v="0"/>
    <x v="0"/>
    <x v="2137"/>
  </r>
  <r>
    <x v="0"/>
    <x v="4"/>
    <x v="13"/>
    <s v="Toulouse"/>
    <x v="0"/>
    <x v="0"/>
    <x v="2137"/>
  </r>
  <r>
    <x v="0"/>
    <x v="4"/>
    <x v="13"/>
    <s v="Lyon"/>
    <x v="0"/>
    <x v="0"/>
    <x v="2137"/>
  </r>
  <r>
    <x v="0"/>
    <x v="4"/>
    <x v="13"/>
    <s v="Marseille"/>
    <x v="0"/>
    <x v="0"/>
    <x v="2137"/>
  </r>
  <r>
    <x v="0"/>
    <x v="4"/>
    <x v="14"/>
    <s v="Croatia"/>
    <x v="0"/>
    <x v="0"/>
    <x v="0"/>
  </r>
  <r>
    <x v="0"/>
    <x v="4"/>
    <x v="15"/>
    <s v="Italy"/>
    <x v="0"/>
    <x v="0"/>
    <x v="0"/>
  </r>
  <r>
    <x v="0"/>
    <x v="4"/>
    <x v="15"/>
    <s v="Nord-Ovest, Nord-Est, Centro (IT) (NUTS 2006)"/>
    <x v="0"/>
    <x v="0"/>
    <x v="0"/>
  </r>
  <r>
    <x v="0"/>
    <x v="4"/>
    <x v="15"/>
    <s v="Sud, Isole"/>
    <x v="0"/>
    <x v="0"/>
    <x v="0"/>
  </r>
  <r>
    <x v="0"/>
    <x v="4"/>
    <x v="16"/>
    <s v="Cyprus"/>
    <x v="0"/>
    <x v="0"/>
    <x v="0"/>
  </r>
  <r>
    <x v="0"/>
    <x v="4"/>
    <x v="17"/>
    <s v="Latvia"/>
    <x v="0"/>
    <x v="0"/>
    <x v="0"/>
  </r>
  <r>
    <x v="0"/>
    <x v="4"/>
    <x v="18"/>
    <s v="Lithuania"/>
    <x v="0"/>
    <x v="0"/>
    <x v="0"/>
  </r>
  <r>
    <x v="0"/>
    <x v="4"/>
    <x v="19"/>
    <s v="Luxembourg"/>
    <x v="0"/>
    <x v="0"/>
    <x v="2184"/>
  </r>
  <r>
    <x v="0"/>
    <x v="4"/>
    <x v="20"/>
    <s v="Hungary"/>
    <x v="0"/>
    <x v="0"/>
    <x v="0"/>
  </r>
  <r>
    <x v="0"/>
    <x v="4"/>
    <x v="21"/>
    <s v="Malta"/>
    <x v="0"/>
    <x v="0"/>
    <x v="0"/>
  </r>
  <r>
    <x v="0"/>
    <x v="4"/>
    <x v="22"/>
    <s v="Netherlands"/>
    <x v="0"/>
    <x v="0"/>
    <x v="0"/>
  </r>
  <r>
    <x v="0"/>
    <x v="4"/>
    <x v="22"/>
    <s v="Noord-Holland"/>
    <x v="0"/>
    <x v="0"/>
    <x v="2120"/>
  </r>
  <r>
    <x v="0"/>
    <x v="4"/>
    <x v="22"/>
    <s v="Rotterdam"/>
    <x v="0"/>
    <x v="0"/>
    <x v="2160"/>
  </r>
  <r>
    <x v="0"/>
    <x v="4"/>
    <x v="22"/>
    <s v="Noord-Brabant"/>
    <x v="0"/>
    <x v="0"/>
    <x v="888"/>
  </r>
  <r>
    <x v="0"/>
    <x v="4"/>
    <x v="23"/>
    <s v="Austria"/>
    <x v="0"/>
    <x v="0"/>
    <x v="0"/>
  </r>
  <r>
    <x v="0"/>
    <x v="4"/>
    <x v="23"/>
    <s v="Wien, Oberösterreich, Tirol"/>
    <x v="0"/>
    <x v="0"/>
    <x v="0"/>
  </r>
  <r>
    <x v="0"/>
    <x v="4"/>
    <x v="24"/>
    <s v="Poland"/>
    <x v="0"/>
    <x v="0"/>
    <x v="0"/>
  </r>
  <r>
    <x v="0"/>
    <x v="4"/>
    <x v="25"/>
    <s v="Portugal"/>
    <x v="0"/>
    <x v="0"/>
    <x v="0"/>
  </r>
  <r>
    <x v="0"/>
    <x v="4"/>
    <x v="25"/>
    <s v="Lisboa"/>
    <x v="0"/>
    <x v="0"/>
    <x v="150"/>
  </r>
  <r>
    <x v="0"/>
    <x v="4"/>
    <x v="26"/>
    <s v="Romania"/>
    <x v="0"/>
    <x v="0"/>
    <x v="0"/>
  </r>
  <r>
    <x v="0"/>
    <x v="4"/>
    <x v="27"/>
    <s v="Slovenia"/>
    <x v="0"/>
    <x v="0"/>
    <x v="0"/>
  </r>
  <r>
    <x v="0"/>
    <x v="4"/>
    <x v="28"/>
    <s v="Slovakia"/>
    <x v="0"/>
    <x v="0"/>
    <x v="0"/>
  </r>
  <r>
    <x v="0"/>
    <x v="4"/>
    <x v="29"/>
    <s v="Finland"/>
    <x v="0"/>
    <x v="0"/>
    <x v="0"/>
  </r>
  <r>
    <x v="0"/>
    <x v="4"/>
    <x v="30"/>
    <s v="Sweden"/>
    <x v="0"/>
    <x v="0"/>
    <x v="0"/>
  </r>
  <r>
    <x v="0"/>
    <x v="4"/>
    <x v="31"/>
    <s v="United Kingdom"/>
    <x v="0"/>
    <x v="0"/>
    <x v="0"/>
  </r>
  <r>
    <x v="0"/>
    <x v="4"/>
    <x v="31"/>
    <s v="Leeds"/>
    <x v="0"/>
    <x v="0"/>
    <x v="2088"/>
  </r>
  <r>
    <x v="0"/>
    <x v="4"/>
    <x v="31"/>
    <s v="Birmingham"/>
    <x v="0"/>
    <x v="0"/>
    <x v="387"/>
  </r>
  <r>
    <x v="0"/>
    <x v="4"/>
    <x v="31"/>
    <s v="London"/>
    <x v="0"/>
    <x v="0"/>
    <x v="2242"/>
  </r>
  <r>
    <x v="0"/>
    <x v="4"/>
    <x v="31"/>
    <s v="Glasgow"/>
    <x v="0"/>
    <x v="0"/>
    <x v="2081"/>
  </r>
  <r>
    <x v="0"/>
    <x v="4"/>
    <x v="32"/>
    <s v="Norway"/>
    <x v="0"/>
    <x v="0"/>
    <x v="0"/>
  </r>
  <r>
    <x v="0"/>
    <x v="4"/>
    <x v="33"/>
    <s v="Turkey"/>
    <x v="0"/>
    <x v="0"/>
    <x v="0"/>
  </r>
  <r>
    <x v="0"/>
    <x v="4"/>
    <x v="0"/>
    <s v="European Union (27 countries)"/>
    <x v="1"/>
    <x v="0"/>
    <x v="0"/>
  </r>
  <r>
    <x v="0"/>
    <x v="4"/>
    <x v="1"/>
    <s v="European Union (25 countries)"/>
    <x v="1"/>
    <x v="0"/>
    <x v="0"/>
  </r>
  <r>
    <x v="0"/>
    <x v="4"/>
    <x v="2"/>
    <s v="European Union (15 countries)"/>
    <x v="1"/>
    <x v="0"/>
    <x v="0"/>
  </r>
  <r>
    <x v="0"/>
    <x v="4"/>
    <x v="3"/>
    <s v="Euro area (EA11-2000, EA12-2006, EA13-2007, EA15-2008, EA16-2010, EA17)"/>
    <x v="1"/>
    <x v="0"/>
    <x v="0"/>
  </r>
  <r>
    <x v="0"/>
    <x v="4"/>
    <x v="4"/>
    <s v="Belgium"/>
    <x v="1"/>
    <x v="0"/>
    <x v="2185"/>
  </r>
  <r>
    <x v="0"/>
    <x v="4"/>
    <x v="5"/>
    <s v="Bulgaria"/>
    <x v="1"/>
    <x v="0"/>
    <x v="0"/>
  </r>
  <r>
    <x v="0"/>
    <x v="4"/>
    <x v="6"/>
    <s v="Czech Republic"/>
    <x v="1"/>
    <x v="0"/>
    <x v="0"/>
  </r>
  <r>
    <x v="0"/>
    <x v="4"/>
    <x v="7"/>
    <s v="Denmark"/>
    <x v="1"/>
    <x v="0"/>
    <x v="195"/>
  </r>
  <r>
    <x v="0"/>
    <x v="4"/>
    <x v="7"/>
    <s v="København"/>
    <x v="1"/>
    <x v="0"/>
    <x v="1960"/>
  </r>
  <r>
    <x v="0"/>
    <x v="4"/>
    <x v="8"/>
    <s v="Germany (until 1990 former territory of the FRG)"/>
    <x v="1"/>
    <x v="0"/>
    <x v="0"/>
  </r>
  <r>
    <x v="0"/>
    <x v="4"/>
    <x v="8"/>
    <s v="Stuttgart"/>
    <x v="1"/>
    <x v="0"/>
    <x v="2243"/>
  </r>
  <r>
    <x v="0"/>
    <x v="4"/>
    <x v="8"/>
    <s v="München"/>
    <x v="1"/>
    <x v="0"/>
    <x v="490"/>
  </r>
  <r>
    <x v="0"/>
    <x v="4"/>
    <x v="8"/>
    <s v="Hamburg"/>
    <x v="1"/>
    <x v="0"/>
    <x v="2244"/>
  </r>
  <r>
    <x v="0"/>
    <x v="4"/>
    <x v="8"/>
    <s v="Frankfurt am Main"/>
    <x v="1"/>
    <x v="0"/>
    <x v="2245"/>
  </r>
  <r>
    <x v="0"/>
    <x v="4"/>
    <x v="8"/>
    <s v="Rostock"/>
    <x v="1"/>
    <x v="0"/>
    <x v="0"/>
  </r>
  <r>
    <x v="0"/>
    <x v="4"/>
    <x v="8"/>
    <s v="Hannover"/>
    <x v="1"/>
    <x v="0"/>
    <x v="2112"/>
  </r>
  <r>
    <x v="0"/>
    <x v="4"/>
    <x v="8"/>
    <s v="Düsseldorf"/>
    <x v="1"/>
    <x v="0"/>
    <x v="982"/>
  </r>
  <r>
    <x v="0"/>
    <x v="4"/>
    <x v="8"/>
    <s v="Leipzig"/>
    <x v="1"/>
    <x v="0"/>
    <x v="0"/>
  </r>
  <r>
    <x v="0"/>
    <x v="4"/>
    <x v="8"/>
    <s v="Erfurt"/>
    <x v="1"/>
    <x v="0"/>
    <x v="0"/>
  </r>
  <r>
    <x v="0"/>
    <x v="4"/>
    <x v="8"/>
    <s v="Germany - South"/>
    <x v="1"/>
    <x v="0"/>
    <x v="2221"/>
  </r>
  <r>
    <x v="0"/>
    <x v="4"/>
    <x v="8"/>
    <s v="Germany - West"/>
    <x v="1"/>
    <x v="0"/>
    <x v="2101"/>
  </r>
  <r>
    <x v="0"/>
    <x v="4"/>
    <x v="9"/>
    <s v="Estonia"/>
    <x v="1"/>
    <x v="0"/>
    <x v="0"/>
  </r>
  <r>
    <x v="0"/>
    <x v="4"/>
    <x v="10"/>
    <s v="Ireland"/>
    <x v="1"/>
    <x v="0"/>
    <x v="0"/>
  </r>
  <r>
    <x v="0"/>
    <x v="4"/>
    <x v="10"/>
    <s v="Dublin"/>
    <x v="1"/>
    <x v="0"/>
    <x v="561"/>
  </r>
  <r>
    <x v="0"/>
    <x v="4"/>
    <x v="11"/>
    <s v="Greece"/>
    <x v="1"/>
    <x v="0"/>
    <x v="0"/>
  </r>
  <r>
    <x v="0"/>
    <x v="4"/>
    <x v="11"/>
    <s v="Athina"/>
    <x v="1"/>
    <x v="0"/>
    <x v="1609"/>
  </r>
  <r>
    <x v="0"/>
    <x v="4"/>
    <x v="12"/>
    <s v="Spain"/>
    <x v="1"/>
    <x v="0"/>
    <x v="0"/>
  </r>
  <r>
    <x v="0"/>
    <x v="4"/>
    <x v="12"/>
    <s v="Madrid"/>
    <x v="1"/>
    <x v="0"/>
    <x v="460"/>
  </r>
  <r>
    <x v="0"/>
    <x v="4"/>
    <x v="13"/>
    <s v="France"/>
    <x v="1"/>
    <x v="0"/>
    <x v="0"/>
  </r>
  <r>
    <x v="0"/>
    <x v="4"/>
    <x v="13"/>
    <s v="Paris"/>
    <x v="1"/>
    <x v="0"/>
    <x v="2246"/>
  </r>
  <r>
    <x v="0"/>
    <x v="4"/>
    <x v="13"/>
    <s v="Lille"/>
    <x v="1"/>
    <x v="0"/>
    <x v="2246"/>
  </r>
  <r>
    <x v="0"/>
    <x v="4"/>
    <x v="13"/>
    <s v="Strasbourg"/>
    <x v="1"/>
    <x v="0"/>
    <x v="2246"/>
  </r>
  <r>
    <x v="0"/>
    <x v="4"/>
    <x v="13"/>
    <s v="Toulouse"/>
    <x v="1"/>
    <x v="0"/>
    <x v="2246"/>
  </r>
  <r>
    <x v="0"/>
    <x v="4"/>
    <x v="13"/>
    <s v="Lyon"/>
    <x v="1"/>
    <x v="0"/>
    <x v="2246"/>
  </r>
  <r>
    <x v="0"/>
    <x v="4"/>
    <x v="13"/>
    <s v="Marseille"/>
    <x v="1"/>
    <x v="0"/>
    <x v="2246"/>
  </r>
  <r>
    <x v="0"/>
    <x v="4"/>
    <x v="14"/>
    <s v="Croatia"/>
    <x v="1"/>
    <x v="0"/>
    <x v="0"/>
  </r>
  <r>
    <x v="0"/>
    <x v="4"/>
    <x v="15"/>
    <s v="Italy"/>
    <x v="1"/>
    <x v="0"/>
    <x v="0"/>
  </r>
  <r>
    <x v="0"/>
    <x v="4"/>
    <x v="15"/>
    <s v="Nord-Ovest, Nord-Est, Centro (IT) (NUTS 2006)"/>
    <x v="1"/>
    <x v="0"/>
    <x v="0"/>
  </r>
  <r>
    <x v="0"/>
    <x v="4"/>
    <x v="15"/>
    <s v="Sud, Isole"/>
    <x v="1"/>
    <x v="0"/>
    <x v="0"/>
  </r>
  <r>
    <x v="0"/>
    <x v="4"/>
    <x v="16"/>
    <s v="Cyprus"/>
    <x v="1"/>
    <x v="0"/>
    <x v="0"/>
  </r>
  <r>
    <x v="0"/>
    <x v="4"/>
    <x v="17"/>
    <s v="Latvia"/>
    <x v="1"/>
    <x v="0"/>
    <x v="0"/>
  </r>
  <r>
    <x v="0"/>
    <x v="4"/>
    <x v="18"/>
    <s v="Lithuania"/>
    <x v="1"/>
    <x v="0"/>
    <x v="0"/>
  </r>
  <r>
    <x v="0"/>
    <x v="4"/>
    <x v="19"/>
    <s v="Luxembourg"/>
    <x v="1"/>
    <x v="0"/>
    <x v="2104"/>
  </r>
  <r>
    <x v="0"/>
    <x v="4"/>
    <x v="20"/>
    <s v="Hungary"/>
    <x v="1"/>
    <x v="0"/>
    <x v="0"/>
  </r>
  <r>
    <x v="0"/>
    <x v="4"/>
    <x v="21"/>
    <s v="Malta"/>
    <x v="1"/>
    <x v="0"/>
    <x v="0"/>
  </r>
  <r>
    <x v="0"/>
    <x v="4"/>
    <x v="22"/>
    <s v="Netherlands"/>
    <x v="1"/>
    <x v="0"/>
    <x v="0"/>
  </r>
  <r>
    <x v="0"/>
    <x v="4"/>
    <x v="22"/>
    <s v="Noord-Holland"/>
    <x v="1"/>
    <x v="0"/>
    <x v="1815"/>
  </r>
  <r>
    <x v="0"/>
    <x v="4"/>
    <x v="22"/>
    <s v="Rotterdam"/>
    <x v="1"/>
    <x v="0"/>
    <x v="1666"/>
  </r>
  <r>
    <x v="0"/>
    <x v="4"/>
    <x v="22"/>
    <s v="Noord-Brabant"/>
    <x v="1"/>
    <x v="0"/>
    <x v="2040"/>
  </r>
  <r>
    <x v="0"/>
    <x v="4"/>
    <x v="23"/>
    <s v="Austria"/>
    <x v="1"/>
    <x v="0"/>
    <x v="0"/>
  </r>
  <r>
    <x v="0"/>
    <x v="4"/>
    <x v="23"/>
    <s v="Wien, Oberösterreich, Tirol"/>
    <x v="1"/>
    <x v="0"/>
    <x v="0"/>
  </r>
  <r>
    <x v="0"/>
    <x v="4"/>
    <x v="24"/>
    <s v="Poland"/>
    <x v="1"/>
    <x v="0"/>
    <x v="0"/>
  </r>
  <r>
    <x v="0"/>
    <x v="4"/>
    <x v="25"/>
    <s v="Portugal"/>
    <x v="1"/>
    <x v="0"/>
    <x v="0"/>
  </r>
  <r>
    <x v="0"/>
    <x v="4"/>
    <x v="25"/>
    <s v="Lisboa"/>
    <x v="1"/>
    <x v="0"/>
    <x v="2180"/>
  </r>
  <r>
    <x v="0"/>
    <x v="4"/>
    <x v="26"/>
    <s v="Romania"/>
    <x v="1"/>
    <x v="0"/>
    <x v="0"/>
  </r>
  <r>
    <x v="0"/>
    <x v="4"/>
    <x v="27"/>
    <s v="Slovenia"/>
    <x v="1"/>
    <x v="0"/>
    <x v="0"/>
  </r>
  <r>
    <x v="0"/>
    <x v="4"/>
    <x v="28"/>
    <s v="Slovakia"/>
    <x v="1"/>
    <x v="0"/>
    <x v="0"/>
  </r>
  <r>
    <x v="0"/>
    <x v="4"/>
    <x v="29"/>
    <s v="Finland"/>
    <x v="1"/>
    <x v="0"/>
    <x v="0"/>
  </r>
  <r>
    <x v="0"/>
    <x v="4"/>
    <x v="30"/>
    <s v="Sweden"/>
    <x v="1"/>
    <x v="0"/>
    <x v="0"/>
  </r>
  <r>
    <x v="0"/>
    <x v="4"/>
    <x v="31"/>
    <s v="United Kingdom"/>
    <x v="1"/>
    <x v="0"/>
    <x v="0"/>
  </r>
  <r>
    <x v="0"/>
    <x v="4"/>
    <x v="31"/>
    <s v="Leeds"/>
    <x v="1"/>
    <x v="0"/>
    <x v="1793"/>
  </r>
  <r>
    <x v="0"/>
    <x v="4"/>
    <x v="31"/>
    <s v="Birmingham"/>
    <x v="1"/>
    <x v="0"/>
    <x v="2205"/>
  </r>
  <r>
    <x v="0"/>
    <x v="4"/>
    <x v="31"/>
    <s v="London"/>
    <x v="1"/>
    <x v="0"/>
    <x v="2243"/>
  </r>
  <r>
    <x v="0"/>
    <x v="4"/>
    <x v="31"/>
    <s v="Glasgow"/>
    <x v="1"/>
    <x v="0"/>
    <x v="1297"/>
  </r>
  <r>
    <x v="0"/>
    <x v="4"/>
    <x v="32"/>
    <s v="Norway"/>
    <x v="1"/>
    <x v="0"/>
    <x v="0"/>
  </r>
  <r>
    <x v="0"/>
    <x v="4"/>
    <x v="33"/>
    <s v="Turkey"/>
    <x v="1"/>
    <x v="0"/>
    <x v="0"/>
  </r>
  <r>
    <x v="0"/>
    <x v="4"/>
    <x v="0"/>
    <s v="European Union (27 countries)"/>
    <x v="2"/>
    <x v="0"/>
    <x v="0"/>
  </r>
  <r>
    <x v="0"/>
    <x v="4"/>
    <x v="1"/>
    <s v="European Union (25 countries)"/>
    <x v="2"/>
    <x v="0"/>
    <x v="0"/>
  </r>
  <r>
    <x v="0"/>
    <x v="4"/>
    <x v="2"/>
    <s v="European Union (15 countries)"/>
    <x v="2"/>
    <x v="0"/>
    <x v="0"/>
  </r>
  <r>
    <x v="0"/>
    <x v="4"/>
    <x v="3"/>
    <s v="Euro area (EA11-2000, EA12-2006, EA13-2007, EA15-2008, EA16-2010, EA17)"/>
    <x v="2"/>
    <x v="0"/>
    <x v="0"/>
  </r>
  <r>
    <x v="0"/>
    <x v="4"/>
    <x v="4"/>
    <s v="Belgium"/>
    <x v="2"/>
    <x v="0"/>
    <x v="1352"/>
  </r>
  <r>
    <x v="0"/>
    <x v="4"/>
    <x v="5"/>
    <s v="Bulgaria"/>
    <x v="2"/>
    <x v="0"/>
    <x v="0"/>
  </r>
  <r>
    <x v="0"/>
    <x v="4"/>
    <x v="6"/>
    <s v="Czech Republic"/>
    <x v="2"/>
    <x v="0"/>
    <x v="0"/>
  </r>
  <r>
    <x v="0"/>
    <x v="4"/>
    <x v="7"/>
    <s v="Denmark"/>
    <x v="2"/>
    <x v="0"/>
    <x v="2247"/>
  </r>
  <r>
    <x v="0"/>
    <x v="4"/>
    <x v="7"/>
    <s v="København"/>
    <x v="2"/>
    <x v="0"/>
    <x v="2248"/>
  </r>
  <r>
    <x v="0"/>
    <x v="4"/>
    <x v="8"/>
    <s v="Germany (until 1990 former territory of the FRG)"/>
    <x v="2"/>
    <x v="0"/>
    <x v="0"/>
  </r>
  <r>
    <x v="0"/>
    <x v="4"/>
    <x v="8"/>
    <s v="Stuttgart"/>
    <x v="2"/>
    <x v="0"/>
    <x v="2215"/>
  </r>
  <r>
    <x v="0"/>
    <x v="4"/>
    <x v="8"/>
    <s v="München"/>
    <x v="2"/>
    <x v="0"/>
    <x v="2037"/>
  </r>
  <r>
    <x v="0"/>
    <x v="4"/>
    <x v="8"/>
    <s v="Hamburg"/>
    <x v="2"/>
    <x v="0"/>
    <x v="1613"/>
  </r>
  <r>
    <x v="0"/>
    <x v="4"/>
    <x v="8"/>
    <s v="Frankfurt am Main"/>
    <x v="2"/>
    <x v="0"/>
    <x v="1609"/>
  </r>
  <r>
    <x v="0"/>
    <x v="4"/>
    <x v="8"/>
    <s v="Rostock"/>
    <x v="2"/>
    <x v="0"/>
    <x v="0"/>
  </r>
  <r>
    <x v="0"/>
    <x v="4"/>
    <x v="8"/>
    <s v="Hannover"/>
    <x v="2"/>
    <x v="0"/>
    <x v="2101"/>
  </r>
  <r>
    <x v="0"/>
    <x v="4"/>
    <x v="8"/>
    <s v="Düsseldorf"/>
    <x v="2"/>
    <x v="0"/>
    <x v="239"/>
  </r>
  <r>
    <x v="0"/>
    <x v="4"/>
    <x v="8"/>
    <s v="Leipzig"/>
    <x v="2"/>
    <x v="0"/>
    <x v="0"/>
  </r>
  <r>
    <x v="0"/>
    <x v="4"/>
    <x v="8"/>
    <s v="Erfurt"/>
    <x v="2"/>
    <x v="0"/>
    <x v="0"/>
  </r>
  <r>
    <x v="0"/>
    <x v="4"/>
    <x v="8"/>
    <s v="Germany - South"/>
    <x v="2"/>
    <x v="0"/>
    <x v="1710"/>
  </r>
  <r>
    <x v="0"/>
    <x v="4"/>
    <x v="8"/>
    <s v="Germany - West"/>
    <x v="2"/>
    <x v="0"/>
    <x v="1902"/>
  </r>
  <r>
    <x v="0"/>
    <x v="4"/>
    <x v="9"/>
    <s v="Estonia"/>
    <x v="2"/>
    <x v="0"/>
    <x v="0"/>
  </r>
  <r>
    <x v="0"/>
    <x v="4"/>
    <x v="10"/>
    <s v="Ireland"/>
    <x v="2"/>
    <x v="0"/>
    <x v="0"/>
  </r>
  <r>
    <x v="0"/>
    <x v="4"/>
    <x v="10"/>
    <s v="Dublin"/>
    <x v="2"/>
    <x v="0"/>
    <x v="2098"/>
  </r>
  <r>
    <x v="0"/>
    <x v="4"/>
    <x v="11"/>
    <s v="Greece"/>
    <x v="2"/>
    <x v="0"/>
    <x v="0"/>
  </r>
  <r>
    <x v="0"/>
    <x v="4"/>
    <x v="11"/>
    <s v="Athina"/>
    <x v="2"/>
    <x v="0"/>
    <x v="547"/>
  </r>
  <r>
    <x v="0"/>
    <x v="4"/>
    <x v="12"/>
    <s v="Spain"/>
    <x v="2"/>
    <x v="0"/>
    <x v="0"/>
  </r>
  <r>
    <x v="0"/>
    <x v="4"/>
    <x v="12"/>
    <s v="Madrid"/>
    <x v="2"/>
    <x v="0"/>
    <x v="2249"/>
  </r>
  <r>
    <x v="0"/>
    <x v="4"/>
    <x v="13"/>
    <s v="France"/>
    <x v="2"/>
    <x v="0"/>
    <x v="0"/>
  </r>
  <r>
    <x v="0"/>
    <x v="4"/>
    <x v="13"/>
    <s v="Paris"/>
    <x v="2"/>
    <x v="0"/>
    <x v="2174"/>
  </r>
  <r>
    <x v="0"/>
    <x v="4"/>
    <x v="13"/>
    <s v="Lille"/>
    <x v="2"/>
    <x v="0"/>
    <x v="2174"/>
  </r>
  <r>
    <x v="0"/>
    <x v="4"/>
    <x v="13"/>
    <s v="Strasbourg"/>
    <x v="2"/>
    <x v="0"/>
    <x v="2174"/>
  </r>
  <r>
    <x v="0"/>
    <x v="4"/>
    <x v="13"/>
    <s v="Toulouse"/>
    <x v="2"/>
    <x v="0"/>
    <x v="2174"/>
  </r>
  <r>
    <x v="0"/>
    <x v="4"/>
    <x v="13"/>
    <s v="Lyon"/>
    <x v="2"/>
    <x v="0"/>
    <x v="2174"/>
  </r>
  <r>
    <x v="0"/>
    <x v="4"/>
    <x v="13"/>
    <s v="Marseille"/>
    <x v="2"/>
    <x v="0"/>
    <x v="2174"/>
  </r>
  <r>
    <x v="0"/>
    <x v="4"/>
    <x v="14"/>
    <s v="Croatia"/>
    <x v="2"/>
    <x v="0"/>
    <x v="0"/>
  </r>
  <r>
    <x v="0"/>
    <x v="4"/>
    <x v="15"/>
    <s v="Italy"/>
    <x v="2"/>
    <x v="0"/>
    <x v="0"/>
  </r>
  <r>
    <x v="0"/>
    <x v="4"/>
    <x v="15"/>
    <s v="Nord-Ovest, Nord-Est, Centro (IT) (NUTS 2006)"/>
    <x v="2"/>
    <x v="0"/>
    <x v="0"/>
  </r>
  <r>
    <x v="0"/>
    <x v="4"/>
    <x v="15"/>
    <s v="Sud, Isole"/>
    <x v="2"/>
    <x v="0"/>
    <x v="0"/>
  </r>
  <r>
    <x v="0"/>
    <x v="4"/>
    <x v="16"/>
    <s v="Cyprus"/>
    <x v="2"/>
    <x v="0"/>
    <x v="0"/>
  </r>
  <r>
    <x v="0"/>
    <x v="4"/>
    <x v="17"/>
    <s v="Latvia"/>
    <x v="2"/>
    <x v="0"/>
    <x v="0"/>
  </r>
  <r>
    <x v="0"/>
    <x v="4"/>
    <x v="18"/>
    <s v="Lithuania"/>
    <x v="2"/>
    <x v="0"/>
    <x v="0"/>
  </r>
  <r>
    <x v="0"/>
    <x v="4"/>
    <x v="19"/>
    <s v="Luxembourg"/>
    <x v="2"/>
    <x v="0"/>
    <x v="2105"/>
  </r>
  <r>
    <x v="0"/>
    <x v="4"/>
    <x v="20"/>
    <s v="Hungary"/>
    <x v="2"/>
    <x v="0"/>
    <x v="0"/>
  </r>
  <r>
    <x v="0"/>
    <x v="4"/>
    <x v="21"/>
    <s v="Malta"/>
    <x v="2"/>
    <x v="0"/>
    <x v="0"/>
  </r>
  <r>
    <x v="0"/>
    <x v="4"/>
    <x v="22"/>
    <s v="Netherlands"/>
    <x v="2"/>
    <x v="0"/>
    <x v="0"/>
  </r>
  <r>
    <x v="0"/>
    <x v="4"/>
    <x v="22"/>
    <s v="Noord-Holland"/>
    <x v="2"/>
    <x v="0"/>
    <x v="200"/>
  </r>
  <r>
    <x v="0"/>
    <x v="4"/>
    <x v="22"/>
    <s v="Rotterdam"/>
    <x v="2"/>
    <x v="0"/>
    <x v="2103"/>
  </r>
  <r>
    <x v="0"/>
    <x v="4"/>
    <x v="22"/>
    <s v="Noord-Brabant"/>
    <x v="2"/>
    <x v="0"/>
    <x v="2108"/>
  </r>
  <r>
    <x v="0"/>
    <x v="4"/>
    <x v="23"/>
    <s v="Austria"/>
    <x v="2"/>
    <x v="0"/>
    <x v="0"/>
  </r>
  <r>
    <x v="0"/>
    <x v="4"/>
    <x v="23"/>
    <s v="Wien, Oberösterreich, Tirol"/>
    <x v="2"/>
    <x v="0"/>
    <x v="0"/>
  </r>
  <r>
    <x v="0"/>
    <x v="4"/>
    <x v="24"/>
    <s v="Poland"/>
    <x v="2"/>
    <x v="0"/>
    <x v="0"/>
  </r>
  <r>
    <x v="0"/>
    <x v="4"/>
    <x v="25"/>
    <s v="Portugal"/>
    <x v="2"/>
    <x v="0"/>
    <x v="0"/>
  </r>
  <r>
    <x v="0"/>
    <x v="4"/>
    <x v="25"/>
    <s v="Lisboa"/>
    <x v="2"/>
    <x v="0"/>
    <x v="1895"/>
  </r>
  <r>
    <x v="0"/>
    <x v="4"/>
    <x v="26"/>
    <s v="Romania"/>
    <x v="2"/>
    <x v="0"/>
    <x v="0"/>
  </r>
  <r>
    <x v="0"/>
    <x v="4"/>
    <x v="27"/>
    <s v="Slovenia"/>
    <x v="2"/>
    <x v="0"/>
    <x v="0"/>
  </r>
  <r>
    <x v="0"/>
    <x v="4"/>
    <x v="28"/>
    <s v="Slovakia"/>
    <x v="2"/>
    <x v="0"/>
    <x v="0"/>
  </r>
  <r>
    <x v="0"/>
    <x v="4"/>
    <x v="29"/>
    <s v="Finland"/>
    <x v="2"/>
    <x v="0"/>
    <x v="0"/>
  </r>
  <r>
    <x v="0"/>
    <x v="4"/>
    <x v="30"/>
    <s v="Sweden"/>
    <x v="2"/>
    <x v="0"/>
    <x v="0"/>
  </r>
  <r>
    <x v="0"/>
    <x v="4"/>
    <x v="31"/>
    <s v="United Kingdom"/>
    <x v="2"/>
    <x v="0"/>
    <x v="0"/>
  </r>
  <r>
    <x v="0"/>
    <x v="4"/>
    <x v="31"/>
    <s v="Leeds"/>
    <x v="2"/>
    <x v="0"/>
    <x v="2250"/>
  </r>
  <r>
    <x v="0"/>
    <x v="4"/>
    <x v="31"/>
    <s v="Birmingham"/>
    <x v="2"/>
    <x v="0"/>
    <x v="2251"/>
  </r>
  <r>
    <x v="0"/>
    <x v="4"/>
    <x v="31"/>
    <s v="London"/>
    <x v="2"/>
    <x v="0"/>
    <x v="2161"/>
  </r>
  <r>
    <x v="0"/>
    <x v="4"/>
    <x v="31"/>
    <s v="Glasgow"/>
    <x v="2"/>
    <x v="0"/>
    <x v="2252"/>
  </r>
  <r>
    <x v="0"/>
    <x v="4"/>
    <x v="32"/>
    <s v="Norway"/>
    <x v="2"/>
    <x v="0"/>
    <x v="0"/>
  </r>
  <r>
    <x v="0"/>
    <x v="4"/>
    <x v="33"/>
    <s v="Turkey"/>
    <x v="2"/>
    <x v="0"/>
    <x v="0"/>
  </r>
  <r>
    <x v="0"/>
    <x v="4"/>
    <x v="0"/>
    <s v="European Union (27 countries)"/>
    <x v="3"/>
    <x v="0"/>
    <x v="0"/>
  </r>
  <r>
    <x v="0"/>
    <x v="4"/>
    <x v="1"/>
    <s v="European Union (25 countries)"/>
    <x v="3"/>
    <x v="0"/>
    <x v="0"/>
  </r>
  <r>
    <x v="0"/>
    <x v="4"/>
    <x v="2"/>
    <s v="European Union (15 countries)"/>
    <x v="3"/>
    <x v="0"/>
    <x v="0"/>
  </r>
  <r>
    <x v="0"/>
    <x v="4"/>
    <x v="3"/>
    <s v="Euro area (EA11-2000, EA12-2006, EA13-2007, EA15-2008, EA16-2010, EA17)"/>
    <x v="3"/>
    <x v="0"/>
    <x v="0"/>
  </r>
  <r>
    <x v="0"/>
    <x v="4"/>
    <x v="4"/>
    <s v="Belgium"/>
    <x v="3"/>
    <x v="0"/>
    <x v="490"/>
  </r>
  <r>
    <x v="0"/>
    <x v="4"/>
    <x v="5"/>
    <s v="Bulgaria"/>
    <x v="3"/>
    <x v="0"/>
    <x v="0"/>
  </r>
  <r>
    <x v="0"/>
    <x v="4"/>
    <x v="6"/>
    <s v="Czech Republic"/>
    <x v="3"/>
    <x v="0"/>
    <x v="0"/>
  </r>
  <r>
    <x v="0"/>
    <x v="4"/>
    <x v="7"/>
    <s v="Denmark"/>
    <x v="3"/>
    <x v="0"/>
    <x v="1377"/>
  </r>
  <r>
    <x v="0"/>
    <x v="4"/>
    <x v="7"/>
    <s v="København"/>
    <x v="3"/>
    <x v="0"/>
    <x v="2253"/>
  </r>
  <r>
    <x v="0"/>
    <x v="4"/>
    <x v="8"/>
    <s v="Germany (until 1990 former territory of the FRG)"/>
    <x v="3"/>
    <x v="0"/>
    <x v="0"/>
  </r>
  <r>
    <x v="0"/>
    <x v="4"/>
    <x v="8"/>
    <s v="Stuttgart"/>
    <x v="3"/>
    <x v="0"/>
    <x v="2170"/>
  </r>
  <r>
    <x v="0"/>
    <x v="4"/>
    <x v="8"/>
    <s v="München"/>
    <x v="3"/>
    <x v="0"/>
    <x v="2037"/>
  </r>
  <r>
    <x v="0"/>
    <x v="4"/>
    <x v="8"/>
    <s v="Hamburg"/>
    <x v="3"/>
    <x v="0"/>
    <x v="1613"/>
  </r>
  <r>
    <x v="0"/>
    <x v="4"/>
    <x v="8"/>
    <s v="Frankfurt am Main"/>
    <x v="3"/>
    <x v="0"/>
    <x v="2242"/>
  </r>
  <r>
    <x v="0"/>
    <x v="4"/>
    <x v="8"/>
    <s v="Rostock"/>
    <x v="3"/>
    <x v="0"/>
    <x v="0"/>
  </r>
  <r>
    <x v="0"/>
    <x v="4"/>
    <x v="8"/>
    <s v="Hannover"/>
    <x v="3"/>
    <x v="0"/>
    <x v="821"/>
  </r>
  <r>
    <x v="0"/>
    <x v="4"/>
    <x v="8"/>
    <s v="Düsseldorf"/>
    <x v="3"/>
    <x v="0"/>
    <x v="83"/>
  </r>
  <r>
    <x v="0"/>
    <x v="4"/>
    <x v="8"/>
    <s v="Leipzig"/>
    <x v="3"/>
    <x v="0"/>
    <x v="0"/>
  </r>
  <r>
    <x v="0"/>
    <x v="4"/>
    <x v="8"/>
    <s v="Erfurt"/>
    <x v="3"/>
    <x v="0"/>
    <x v="0"/>
  </r>
  <r>
    <x v="0"/>
    <x v="4"/>
    <x v="8"/>
    <s v="Germany - South"/>
    <x v="3"/>
    <x v="0"/>
    <x v="1902"/>
  </r>
  <r>
    <x v="0"/>
    <x v="4"/>
    <x v="8"/>
    <s v="Germany - West"/>
    <x v="3"/>
    <x v="0"/>
    <x v="1902"/>
  </r>
  <r>
    <x v="0"/>
    <x v="4"/>
    <x v="9"/>
    <s v="Estonia"/>
    <x v="3"/>
    <x v="0"/>
    <x v="0"/>
  </r>
  <r>
    <x v="0"/>
    <x v="4"/>
    <x v="10"/>
    <s v="Ireland"/>
    <x v="3"/>
    <x v="0"/>
    <x v="0"/>
  </r>
  <r>
    <x v="0"/>
    <x v="4"/>
    <x v="10"/>
    <s v="Dublin"/>
    <x v="3"/>
    <x v="0"/>
    <x v="992"/>
  </r>
  <r>
    <x v="0"/>
    <x v="4"/>
    <x v="11"/>
    <s v="Greece"/>
    <x v="3"/>
    <x v="0"/>
    <x v="0"/>
  </r>
  <r>
    <x v="0"/>
    <x v="4"/>
    <x v="11"/>
    <s v="Athina"/>
    <x v="3"/>
    <x v="0"/>
    <x v="241"/>
  </r>
  <r>
    <x v="0"/>
    <x v="4"/>
    <x v="12"/>
    <s v="Spain"/>
    <x v="3"/>
    <x v="0"/>
    <x v="0"/>
  </r>
  <r>
    <x v="0"/>
    <x v="4"/>
    <x v="12"/>
    <s v="Madrid"/>
    <x v="3"/>
    <x v="0"/>
    <x v="2019"/>
  </r>
  <r>
    <x v="0"/>
    <x v="4"/>
    <x v="13"/>
    <s v="France"/>
    <x v="3"/>
    <x v="0"/>
    <x v="0"/>
  </r>
  <r>
    <x v="0"/>
    <x v="4"/>
    <x v="13"/>
    <s v="Paris"/>
    <x v="3"/>
    <x v="0"/>
    <x v="2168"/>
  </r>
  <r>
    <x v="0"/>
    <x v="4"/>
    <x v="13"/>
    <s v="Lille"/>
    <x v="3"/>
    <x v="0"/>
    <x v="2168"/>
  </r>
  <r>
    <x v="0"/>
    <x v="4"/>
    <x v="13"/>
    <s v="Strasbourg"/>
    <x v="3"/>
    <x v="0"/>
    <x v="2168"/>
  </r>
  <r>
    <x v="0"/>
    <x v="4"/>
    <x v="13"/>
    <s v="Toulouse"/>
    <x v="3"/>
    <x v="0"/>
    <x v="2168"/>
  </r>
  <r>
    <x v="0"/>
    <x v="4"/>
    <x v="13"/>
    <s v="Lyon"/>
    <x v="3"/>
    <x v="0"/>
    <x v="2168"/>
  </r>
  <r>
    <x v="0"/>
    <x v="4"/>
    <x v="13"/>
    <s v="Marseille"/>
    <x v="3"/>
    <x v="0"/>
    <x v="2168"/>
  </r>
  <r>
    <x v="0"/>
    <x v="4"/>
    <x v="14"/>
    <s v="Croatia"/>
    <x v="3"/>
    <x v="0"/>
    <x v="0"/>
  </r>
  <r>
    <x v="0"/>
    <x v="4"/>
    <x v="15"/>
    <s v="Italy"/>
    <x v="3"/>
    <x v="0"/>
    <x v="0"/>
  </r>
  <r>
    <x v="0"/>
    <x v="4"/>
    <x v="15"/>
    <s v="Nord-Ovest, Nord-Est, Centro (IT) (NUTS 2006)"/>
    <x v="3"/>
    <x v="0"/>
    <x v="0"/>
  </r>
  <r>
    <x v="0"/>
    <x v="4"/>
    <x v="15"/>
    <s v="Sud, Isole"/>
    <x v="3"/>
    <x v="0"/>
    <x v="0"/>
  </r>
  <r>
    <x v="0"/>
    <x v="4"/>
    <x v="16"/>
    <s v="Cyprus"/>
    <x v="3"/>
    <x v="0"/>
    <x v="0"/>
  </r>
  <r>
    <x v="0"/>
    <x v="4"/>
    <x v="17"/>
    <s v="Latvia"/>
    <x v="3"/>
    <x v="0"/>
    <x v="0"/>
  </r>
  <r>
    <x v="0"/>
    <x v="4"/>
    <x v="18"/>
    <s v="Lithuania"/>
    <x v="3"/>
    <x v="0"/>
    <x v="0"/>
  </r>
  <r>
    <x v="0"/>
    <x v="4"/>
    <x v="19"/>
    <s v="Luxembourg"/>
    <x v="3"/>
    <x v="0"/>
    <x v="1352"/>
  </r>
  <r>
    <x v="0"/>
    <x v="4"/>
    <x v="20"/>
    <s v="Hungary"/>
    <x v="3"/>
    <x v="0"/>
    <x v="0"/>
  </r>
  <r>
    <x v="0"/>
    <x v="4"/>
    <x v="21"/>
    <s v="Malta"/>
    <x v="3"/>
    <x v="0"/>
    <x v="0"/>
  </r>
  <r>
    <x v="0"/>
    <x v="4"/>
    <x v="22"/>
    <s v="Netherlands"/>
    <x v="3"/>
    <x v="0"/>
    <x v="0"/>
  </r>
  <r>
    <x v="0"/>
    <x v="4"/>
    <x v="22"/>
    <s v="Noord-Holland"/>
    <x v="3"/>
    <x v="0"/>
    <x v="1899"/>
  </r>
  <r>
    <x v="0"/>
    <x v="4"/>
    <x v="22"/>
    <s v="Rotterdam"/>
    <x v="3"/>
    <x v="0"/>
    <x v="2219"/>
  </r>
  <r>
    <x v="0"/>
    <x v="4"/>
    <x v="22"/>
    <s v="Noord-Brabant"/>
    <x v="3"/>
    <x v="0"/>
    <x v="752"/>
  </r>
  <r>
    <x v="0"/>
    <x v="4"/>
    <x v="23"/>
    <s v="Austria"/>
    <x v="3"/>
    <x v="0"/>
    <x v="0"/>
  </r>
  <r>
    <x v="0"/>
    <x v="4"/>
    <x v="23"/>
    <s v="Wien, Oberösterreich, Tirol"/>
    <x v="3"/>
    <x v="0"/>
    <x v="0"/>
  </r>
  <r>
    <x v="0"/>
    <x v="4"/>
    <x v="24"/>
    <s v="Poland"/>
    <x v="3"/>
    <x v="0"/>
    <x v="0"/>
  </r>
  <r>
    <x v="0"/>
    <x v="4"/>
    <x v="25"/>
    <s v="Portugal"/>
    <x v="3"/>
    <x v="0"/>
    <x v="0"/>
  </r>
  <r>
    <x v="0"/>
    <x v="4"/>
    <x v="25"/>
    <s v="Lisboa"/>
    <x v="3"/>
    <x v="0"/>
    <x v="1791"/>
  </r>
  <r>
    <x v="0"/>
    <x v="4"/>
    <x v="26"/>
    <s v="Romania"/>
    <x v="3"/>
    <x v="0"/>
    <x v="0"/>
  </r>
  <r>
    <x v="0"/>
    <x v="4"/>
    <x v="27"/>
    <s v="Slovenia"/>
    <x v="3"/>
    <x v="0"/>
    <x v="0"/>
  </r>
  <r>
    <x v="0"/>
    <x v="4"/>
    <x v="28"/>
    <s v="Slovakia"/>
    <x v="3"/>
    <x v="0"/>
    <x v="0"/>
  </r>
  <r>
    <x v="0"/>
    <x v="4"/>
    <x v="29"/>
    <s v="Finland"/>
    <x v="3"/>
    <x v="0"/>
    <x v="0"/>
  </r>
  <r>
    <x v="0"/>
    <x v="4"/>
    <x v="30"/>
    <s v="Sweden"/>
    <x v="3"/>
    <x v="0"/>
    <x v="0"/>
  </r>
  <r>
    <x v="0"/>
    <x v="4"/>
    <x v="31"/>
    <s v="United Kingdom"/>
    <x v="3"/>
    <x v="0"/>
    <x v="0"/>
  </r>
  <r>
    <x v="0"/>
    <x v="4"/>
    <x v="31"/>
    <s v="Leeds"/>
    <x v="3"/>
    <x v="0"/>
    <x v="2183"/>
  </r>
  <r>
    <x v="0"/>
    <x v="4"/>
    <x v="31"/>
    <s v="Birmingham"/>
    <x v="3"/>
    <x v="0"/>
    <x v="2239"/>
  </r>
  <r>
    <x v="0"/>
    <x v="4"/>
    <x v="31"/>
    <s v="London"/>
    <x v="3"/>
    <x v="0"/>
    <x v="224"/>
  </r>
  <r>
    <x v="0"/>
    <x v="4"/>
    <x v="31"/>
    <s v="Glasgow"/>
    <x v="3"/>
    <x v="0"/>
    <x v="2254"/>
  </r>
  <r>
    <x v="0"/>
    <x v="4"/>
    <x v="32"/>
    <s v="Norway"/>
    <x v="3"/>
    <x v="0"/>
    <x v="0"/>
  </r>
  <r>
    <x v="0"/>
    <x v="4"/>
    <x v="33"/>
    <s v="Turkey"/>
    <x v="3"/>
    <x v="0"/>
    <x v="0"/>
  </r>
  <r>
    <x v="0"/>
    <x v="4"/>
    <x v="0"/>
    <s v="European Union (27 countries)"/>
    <x v="4"/>
    <x v="0"/>
    <x v="0"/>
  </r>
  <r>
    <x v="0"/>
    <x v="4"/>
    <x v="1"/>
    <s v="European Union (25 countries)"/>
    <x v="4"/>
    <x v="0"/>
    <x v="0"/>
  </r>
  <r>
    <x v="0"/>
    <x v="4"/>
    <x v="2"/>
    <s v="European Union (15 countries)"/>
    <x v="4"/>
    <x v="0"/>
    <x v="0"/>
  </r>
  <r>
    <x v="0"/>
    <x v="4"/>
    <x v="3"/>
    <s v="Euro area (EA11-2000, EA12-2006, EA13-2007, EA15-2008, EA16-2010, EA17)"/>
    <x v="4"/>
    <x v="0"/>
    <x v="0"/>
  </r>
  <r>
    <x v="0"/>
    <x v="4"/>
    <x v="4"/>
    <s v="Belgium"/>
    <x v="4"/>
    <x v="0"/>
    <x v="2208"/>
  </r>
  <r>
    <x v="0"/>
    <x v="4"/>
    <x v="5"/>
    <s v="Bulgaria"/>
    <x v="4"/>
    <x v="0"/>
    <x v="0"/>
  </r>
  <r>
    <x v="0"/>
    <x v="4"/>
    <x v="6"/>
    <s v="Czech Republic"/>
    <x v="4"/>
    <x v="0"/>
    <x v="0"/>
  </r>
  <r>
    <x v="0"/>
    <x v="4"/>
    <x v="7"/>
    <s v="Denmark"/>
    <x v="4"/>
    <x v="0"/>
    <x v="2255"/>
  </r>
  <r>
    <x v="0"/>
    <x v="4"/>
    <x v="7"/>
    <s v="København"/>
    <x v="4"/>
    <x v="0"/>
    <x v="2256"/>
  </r>
  <r>
    <x v="0"/>
    <x v="4"/>
    <x v="8"/>
    <s v="Germany (until 1990 former territory of the FRG)"/>
    <x v="4"/>
    <x v="0"/>
    <x v="0"/>
  </r>
  <r>
    <x v="0"/>
    <x v="4"/>
    <x v="8"/>
    <s v="Stuttgart"/>
    <x v="4"/>
    <x v="0"/>
    <x v="2126"/>
  </r>
  <r>
    <x v="0"/>
    <x v="4"/>
    <x v="8"/>
    <s v="München"/>
    <x v="4"/>
    <x v="0"/>
    <x v="968"/>
  </r>
  <r>
    <x v="0"/>
    <x v="4"/>
    <x v="8"/>
    <s v="Hamburg"/>
    <x v="4"/>
    <x v="0"/>
    <x v="2221"/>
  </r>
  <r>
    <x v="0"/>
    <x v="4"/>
    <x v="8"/>
    <s v="Frankfurt am Main"/>
    <x v="4"/>
    <x v="0"/>
    <x v="1609"/>
  </r>
  <r>
    <x v="0"/>
    <x v="4"/>
    <x v="8"/>
    <s v="Rostock"/>
    <x v="4"/>
    <x v="0"/>
    <x v="0"/>
  </r>
  <r>
    <x v="0"/>
    <x v="4"/>
    <x v="8"/>
    <s v="Hannover"/>
    <x v="4"/>
    <x v="0"/>
    <x v="460"/>
  </r>
  <r>
    <x v="0"/>
    <x v="4"/>
    <x v="8"/>
    <s v="Düsseldorf"/>
    <x v="4"/>
    <x v="0"/>
    <x v="2184"/>
  </r>
  <r>
    <x v="0"/>
    <x v="4"/>
    <x v="8"/>
    <s v="Leipzig"/>
    <x v="4"/>
    <x v="0"/>
    <x v="0"/>
  </r>
  <r>
    <x v="0"/>
    <x v="4"/>
    <x v="8"/>
    <s v="Erfurt"/>
    <x v="4"/>
    <x v="0"/>
    <x v="0"/>
  </r>
  <r>
    <x v="0"/>
    <x v="4"/>
    <x v="8"/>
    <s v="Germany - South"/>
    <x v="4"/>
    <x v="0"/>
    <x v="1794"/>
  </r>
  <r>
    <x v="0"/>
    <x v="4"/>
    <x v="8"/>
    <s v="Germany - West"/>
    <x v="4"/>
    <x v="0"/>
    <x v="675"/>
  </r>
  <r>
    <x v="0"/>
    <x v="4"/>
    <x v="9"/>
    <s v="Estonia"/>
    <x v="4"/>
    <x v="0"/>
    <x v="0"/>
  </r>
  <r>
    <x v="0"/>
    <x v="4"/>
    <x v="10"/>
    <s v="Ireland"/>
    <x v="4"/>
    <x v="0"/>
    <x v="0"/>
  </r>
  <r>
    <x v="0"/>
    <x v="4"/>
    <x v="10"/>
    <s v="Dublin"/>
    <x v="4"/>
    <x v="0"/>
    <x v="2059"/>
  </r>
  <r>
    <x v="0"/>
    <x v="4"/>
    <x v="11"/>
    <s v="Greece"/>
    <x v="4"/>
    <x v="0"/>
    <x v="0"/>
  </r>
  <r>
    <x v="0"/>
    <x v="4"/>
    <x v="11"/>
    <s v="Athina"/>
    <x v="4"/>
    <x v="0"/>
    <x v="776"/>
  </r>
  <r>
    <x v="0"/>
    <x v="4"/>
    <x v="12"/>
    <s v="Spain"/>
    <x v="4"/>
    <x v="0"/>
    <x v="0"/>
  </r>
  <r>
    <x v="0"/>
    <x v="4"/>
    <x v="12"/>
    <s v="Madrid"/>
    <x v="4"/>
    <x v="0"/>
    <x v="1818"/>
  </r>
  <r>
    <x v="0"/>
    <x v="4"/>
    <x v="13"/>
    <s v="France"/>
    <x v="4"/>
    <x v="0"/>
    <x v="0"/>
  </r>
  <r>
    <x v="0"/>
    <x v="4"/>
    <x v="13"/>
    <s v="Paris"/>
    <x v="4"/>
    <x v="0"/>
    <x v="1896"/>
  </r>
  <r>
    <x v="0"/>
    <x v="4"/>
    <x v="13"/>
    <s v="Lille"/>
    <x v="4"/>
    <x v="0"/>
    <x v="1896"/>
  </r>
  <r>
    <x v="0"/>
    <x v="4"/>
    <x v="13"/>
    <s v="Strasbourg"/>
    <x v="4"/>
    <x v="0"/>
    <x v="1896"/>
  </r>
  <r>
    <x v="0"/>
    <x v="4"/>
    <x v="13"/>
    <s v="Toulouse"/>
    <x v="4"/>
    <x v="0"/>
    <x v="1896"/>
  </r>
  <r>
    <x v="0"/>
    <x v="4"/>
    <x v="13"/>
    <s v="Lyon"/>
    <x v="4"/>
    <x v="0"/>
    <x v="1896"/>
  </r>
  <r>
    <x v="0"/>
    <x v="4"/>
    <x v="13"/>
    <s v="Marseille"/>
    <x v="4"/>
    <x v="0"/>
    <x v="1896"/>
  </r>
  <r>
    <x v="0"/>
    <x v="4"/>
    <x v="14"/>
    <s v="Croatia"/>
    <x v="4"/>
    <x v="0"/>
    <x v="0"/>
  </r>
  <r>
    <x v="0"/>
    <x v="4"/>
    <x v="15"/>
    <s v="Italy"/>
    <x v="4"/>
    <x v="0"/>
    <x v="0"/>
  </r>
  <r>
    <x v="0"/>
    <x v="4"/>
    <x v="15"/>
    <s v="Nord-Ovest, Nord-Est, Centro (IT) (NUTS 2006)"/>
    <x v="4"/>
    <x v="0"/>
    <x v="0"/>
  </r>
  <r>
    <x v="0"/>
    <x v="4"/>
    <x v="15"/>
    <s v="Sud, Isole"/>
    <x v="4"/>
    <x v="0"/>
    <x v="0"/>
  </r>
  <r>
    <x v="0"/>
    <x v="4"/>
    <x v="16"/>
    <s v="Cyprus"/>
    <x v="4"/>
    <x v="0"/>
    <x v="0"/>
  </r>
  <r>
    <x v="0"/>
    <x v="4"/>
    <x v="17"/>
    <s v="Latvia"/>
    <x v="4"/>
    <x v="0"/>
    <x v="0"/>
  </r>
  <r>
    <x v="0"/>
    <x v="4"/>
    <x v="18"/>
    <s v="Lithuania"/>
    <x v="4"/>
    <x v="0"/>
    <x v="0"/>
  </r>
  <r>
    <x v="0"/>
    <x v="4"/>
    <x v="19"/>
    <s v="Luxembourg"/>
    <x v="4"/>
    <x v="0"/>
    <x v="1765"/>
  </r>
  <r>
    <x v="0"/>
    <x v="4"/>
    <x v="20"/>
    <s v="Hungary"/>
    <x v="4"/>
    <x v="0"/>
    <x v="0"/>
  </r>
  <r>
    <x v="0"/>
    <x v="4"/>
    <x v="21"/>
    <s v="Malta"/>
    <x v="4"/>
    <x v="0"/>
    <x v="0"/>
  </r>
  <r>
    <x v="0"/>
    <x v="4"/>
    <x v="22"/>
    <s v="Netherlands"/>
    <x v="4"/>
    <x v="0"/>
    <x v="0"/>
  </r>
  <r>
    <x v="0"/>
    <x v="4"/>
    <x v="22"/>
    <s v="Noord-Holland"/>
    <x v="4"/>
    <x v="0"/>
    <x v="2037"/>
  </r>
  <r>
    <x v="0"/>
    <x v="4"/>
    <x v="22"/>
    <s v="Rotterdam"/>
    <x v="4"/>
    <x v="0"/>
    <x v="2203"/>
  </r>
  <r>
    <x v="0"/>
    <x v="4"/>
    <x v="22"/>
    <s v="Noord-Brabant"/>
    <x v="4"/>
    <x v="0"/>
    <x v="2213"/>
  </r>
  <r>
    <x v="0"/>
    <x v="4"/>
    <x v="23"/>
    <s v="Austria"/>
    <x v="4"/>
    <x v="0"/>
    <x v="0"/>
  </r>
  <r>
    <x v="0"/>
    <x v="4"/>
    <x v="23"/>
    <s v="Wien, Oberösterreich, Tirol"/>
    <x v="4"/>
    <x v="0"/>
    <x v="0"/>
  </r>
  <r>
    <x v="0"/>
    <x v="4"/>
    <x v="24"/>
    <s v="Poland"/>
    <x v="4"/>
    <x v="0"/>
    <x v="0"/>
  </r>
  <r>
    <x v="0"/>
    <x v="4"/>
    <x v="25"/>
    <s v="Portugal"/>
    <x v="4"/>
    <x v="0"/>
    <x v="0"/>
  </r>
  <r>
    <x v="0"/>
    <x v="4"/>
    <x v="25"/>
    <s v="Lisboa"/>
    <x v="4"/>
    <x v="0"/>
    <x v="2107"/>
  </r>
  <r>
    <x v="0"/>
    <x v="4"/>
    <x v="26"/>
    <s v="Romania"/>
    <x v="4"/>
    <x v="0"/>
    <x v="0"/>
  </r>
  <r>
    <x v="0"/>
    <x v="4"/>
    <x v="27"/>
    <s v="Slovenia"/>
    <x v="4"/>
    <x v="0"/>
    <x v="0"/>
  </r>
  <r>
    <x v="0"/>
    <x v="4"/>
    <x v="28"/>
    <s v="Slovakia"/>
    <x v="4"/>
    <x v="0"/>
    <x v="0"/>
  </r>
  <r>
    <x v="0"/>
    <x v="4"/>
    <x v="29"/>
    <s v="Finland"/>
    <x v="4"/>
    <x v="0"/>
    <x v="0"/>
  </r>
  <r>
    <x v="0"/>
    <x v="4"/>
    <x v="30"/>
    <s v="Sweden"/>
    <x v="4"/>
    <x v="0"/>
    <x v="0"/>
  </r>
  <r>
    <x v="0"/>
    <x v="4"/>
    <x v="31"/>
    <s v="United Kingdom"/>
    <x v="4"/>
    <x v="0"/>
    <x v="0"/>
  </r>
  <r>
    <x v="0"/>
    <x v="4"/>
    <x v="31"/>
    <s v="Leeds"/>
    <x v="4"/>
    <x v="0"/>
    <x v="1284"/>
  </r>
  <r>
    <x v="0"/>
    <x v="4"/>
    <x v="31"/>
    <s v="Birmingham"/>
    <x v="4"/>
    <x v="0"/>
    <x v="1588"/>
  </r>
  <r>
    <x v="0"/>
    <x v="4"/>
    <x v="31"/>
    <s v="London"/>
    <x v="4"/>
    <x v="0"/>
    <x v="1284"/>
  </r>
  <r>
    <x v="0"/>
    <x v="4"/>
    <x v="31"/>
    <s v="Glasgow"/>
    <x v="4"/>
    <x v="0"/>
    <x v="1588"/>
  </r>
  <r>
    <x v="0"/>
    <x v="4"/>
    <x v="32"/>
    <s v="Norway"/>
    <x v="4"/>
    <x v="0"/>
    <x v="0"/>
  </r>
  <r>
    <x v="0"/>
    <x v="4"/>
    <x v="33"/>
    <s v="Turkey"/>
    <x v="4"/>
    <x v="0"/>
    <x v="0"/>
  </r>
  <r>
    <x v="0"/>
    <x v="4"/>
    <x v="0"/>
    <s v="European Union (27 countries)"/>
    <x v="5"/>
    <x v="0"/>
    <x v="0"/>
  </r>
  <r>
    <x v="0"/>
    <x v="4"/>
    <x v="1"/>
    <s v="European Union (25 countries)"/>
    <x v="5"/>
    <x v="0"/>
    <x v="0"/>
  </r>
  <r>
    <x v="0"/>
    <x v="4"/>
    <x v="2"/>
    <s v="European Union (15 countries)"/>
    <x v="5"/>
    <x v="0"/>
    <x v="0"/>
  </r>
  <r>
    <x v="0"/>
    <x v="4"/>
    <x v="3"/>
    <s v="Euro area (EA11-2000, EA12-2006, EA13-2007, EA15-2008, EA16-2010, EA17)"/>
    <x v="5"/>
    <x v="0"/>
    <x v="0"/>
  </r>
  <r>
    <x v="0"/>
    <x v="4"/>
    <x v="4"/>
    <s v="Belgium"/>
    <x v="5"/>
    <x v="0"/>
    <x v="1438"/>
  </r>
  <r>
    <x v="0"/>
    <x v="4"/>
    <x v="5"/>
    <s v="Bulgaria"/>
    <x v="5"/>
    <x v="0"/>
    <x v="0"/>
  </r>
  <r>
    <x v="0"/>
    <x v="4"/>
    <x v="6"/>
    <s v="Czech Republic"/>
    <x v="5"/>
    <x v="0"/>
    <x v="0"/>
  </r>
  <r>
    <x v="0"/>
    <x v="4"/>
    <x v="7"/>
    <s v="Denmark"/>
    <x v="5"/>
    <x v="0"/>
    <x v="2035"/>
  </r>
  <r>
    <x v="0"/>
    <x v="4"/>
    <x v="7"/>
    <s v="København"/>
    <x v="5"/>
    <x v="0"/>
    <x v="2257"/>
  </r>
  <r>
    <x v="0"/>
    <x v="4"/>
    <x v="8"/>
    <s v="Germany (until 1990 former territory of the FRG)"/>
    <x v="5"/>
    <x v="0"/>
    <x v="0"/>
  </r>
  <r>
    <x v="0"/>
    <x v="4"/>
    <x v="8"/>
    <s v="Stuttgart"/>
    <x v="5"/>
    <x v="0"/>
    <x v="759"/>
  </r>
  <r>
    <x v="0"/>
    <x v="4"/>
    <x v="8"/>
    <s v="München"/>
    <x v="5"/>
    <x v="0"/>
    <x v="1710"/>
  </r>
  <r>
    <x v="0"/>
    <x v="4"/>
    <x v="8"/>
    <s v="Hamburg"/>
    <x v="5"/>
    <x v="0"/>
    <x v="106"/>
  </r>
  <r>
    <x v="0"/>
    <x v="4"/>
    <x v="8"/>
    <s v="Frankfurt am Main"/>
    <x v="5"/>
    <x v="0"/>
    <x v="1863"/>
  </r>
  <r>
    <x v="0"/>
    <x v="4"/>
    <x v="8"/>
    <s v="Rostock"/>
    <x v="5"/>
    <x v="0"/>
    <x v="0"/>
  </r>
  <r>
    <x v="0"/>
    <x v="4"/>
    <x v="8"/>
    <s v="Hannover"/>
    <x v="5"/>
    <x v="0"/>
    <x v="2208"/>
  </r>
  <r>
    <x v="0"/>
    <x v="4"/>
    <x v="8"/>
    <s v="Düsseldorf"/>
    <x v="5"/>
    <x v="0"/>
    <x v="1967"/>
  </r>
  <r>
    <x v="0"/>
    <x v="4"/>
    <x v="8"/>
    <s v="Leipzig"/>
    <x v="5"/>
    <x v="0"/>
    <x v="0"/>
  </r>
  <r>
    <x v="0"/>
    <x v="4"/>
    <x v="8"/>
    <s v="Erfurt"/>
    <x v="5"/>
    <x v="0"/>
    <x v="0"/>
  </r>
  <r>
    <x v="0"/>
    <x v="4"/>
    <x v="8"/>
    <s v="Germany - South"/>
    <x v="5"/>
    <x v="0"/>
    <x v="2073"/>
  </r>
  <r>
    <x v="0"/>
    <x v="4"/>
    <x v="8"/>
    <s v="Germany - West"/>
    <x v="5"/>
    <x v="0"/>
    <x v="879"/>
  </r>
  <r>
    <x v="0"/>
    <x v="4"/>
    <x v="9"/>
    <s v="Estonia"/>
    <x v="5"/>
    <x v="0"/>
    <x v="0"/>
  </r>
  <r>
    <x v="0"/>
    <x v="4"/>
    <x v="10"/>
    <s v="Ireland"/>
    <x v="5"/>
    <x v="0"/>
    <x v="0"/>
  </r>
  <r>
    <x v="0"/>
    <x v="4"/>
    <x v="10"/>
    <s v="Dublin"/>
    <x v="5"/>
    <x v="0"/>
    <x v="2193"/>
  </r>
  <r>
    <x v="0"/>
    <x v="4"/>
    <x v="11"/>
    <s v="Greece"/>
    <x v="5"/>
    <x v="0"/>
    <x v="0"/>
  </r>
  <r>
    <x v="0"/>
    <x v="4"/>
    <x v="11"/>
    <s v="Athina"/>
    <x v="5"/>
    <x v="0"/>
    <x v="2010"/>
  </r>
  <r>
    <x v="0"/>
    <x v="4"/>
    <x v="12"/>
    <s v="Spain"/>
    <x v="5"/>
    <x v="0"/>
    <x v="0"/>
  </r>
  <r>
    <x v="0"/>
    <x v="4"/>
    <x v="12"/>
    <s v="Madrid"/>
    <x v="5"/>
    <x v="0"/>
    <x v="1821"/>
  </r>
  <r>
    <x v="0"/>
    <x v="4"/>
    <x v="13"/>
    <s v="France"/>
    <x v="5"/>
    <x v="0"/>
    <x v="0"/>
  </r>
  <r>
    <x v="0"/>
    <x v="4"/>
    <x v="13"/>
    <s v="Paris"/>
    <x v="5"/>
    <x v="0"/>
    <x v="1890"/>
  </r>
  <r>
    <x v="0"/>
    <x v="4"/>
    <x v="13"/>
    <s v="Lille"/>
    <x v="5"/>
    <x v="0"/>
    <x v="1890"/>
  </r>
  <r>
    <x v="0"/>
    <x v="4"/>
    <x v="13"/>
    <s v="Strasbourg"/>
    <x v="5"/>
    <x v="0"/>
    <x v="1890"/>
  </r>
  <r>
    <x v="0"/>
    <x v="4"/>
    <x v="13"/>
    <s v="Toulouse"/>
    <x v="5"/>
    <x v="0"/>
    <x v="1890"/>
  </r>
  <r>
    <x v="0"/>
    <x v="4"/>
    <x v="13"/>
    <s v="Lyon"/>
    <x v="5"/>
    <x v="0"/>
    <x v="1890"/>
  </r>
  <r>
    <x v="0"/>
    <x v="4"/>
    <x v="13"/>
    <s v="Marseille"/>
    <x v="5"/>
    <x v="0"/>
    <x v="1890"/>
  </r>
  <r>
    <x v="0"/>
    <x v="4"/>
    <x v="14"/>
    <s v="Croatia"/>
    <x v="5"/>
    <x v="0"/>
    <x v="0"/>
  </r>
  <r>
    <x v="0"/>
    <x v="4"/>
    <x v="15"/>
    <s v="Italy"/>
    <x v="5"/>
    <x v="0"/>
    <x v="0"/>
  </r>
  <r>
    <x v="0"/>
    <x v="4"/>
    <x v="15"/>
    <s v="Nord-Ovest, Nord-Est, Centro (IT) (NUTS 2006)"/>
    <x v="5"/>
    <x v="0"/>
    <x v="0"/>
  </r>
  <r>
    <x v="0"/>
    <x v="4"/>
    <x v="15"/>
    <s v="Sud, Isole"/>
    <x v="5"/>
    <x v="0"/>
    <x v="0"/>
  </r>
  <r>
    <x v="0"/>
    <x v="4"/>
    <x v="16"/>
    <s v="Cyprus"/>
    <x v="5"/>
    <x v="0"/>
    <x v="0"/>
  </r>
  <r>
    <x v="0"/>
    <x v="4"/>
    <x v="17"/>
    <s v="Latvia"/>
    <x v="5"/>
    <x v="0"/>
    <x v="0"/>
  </r>
  <r>
    <x v="0"/>
    <x v="4"/>
    <x v="18"/>
    <s v="Lithuania"/>
    <x v="5"/>
    <x v="0"/>
    <x v="0"/>
  </r>
  <r>
    <x v="0"/>
    <x v="4"/>
    <x v="19"/>
    <s v="Luxembourg"/>
    <x v="5"/>
    <x v="0"/>
    <x v="2185"/>
  </r>
  <r>
    <x v="0"/>
    <x v="4"/>
    <x v="20"/>
    <s v="Hungary"/>
    <x v="5"/>
    <x v="0"/>
    <x v="0"/>
  </r>
  <r>
    <x v="0"/>
    <x v="4"/>
    <x v="21"/>
    <s v="Malta"/>
    <x v="5"/>
    <x v="0"/>
    <x v="0"/>
  </r>
  <r>
    <x v="0"/>
    <x v="4"/>
    <x v="22"/>
    <s v="Netherlands"/>
    <x v="5"/>
    <x v="0"/>
    <x v="0"/>
  </r>
  <r>
    <x v="0"/>
    <x v="4"/>
    <x v="22"/>
    <s v="Noord-Holland"/>
    <x v="5"/>
    <x v="0"/>
    <x v="1424"/>
  </r>
  <r>
    <x v="0"/>
    <x v="4"/>
    <x v="22"/>
    <s v="Rotterdam"/>
    <x v="5"/>
    <x v="0"/>
    <x v="2136"/>
  </r>
  <r>
    <x v="0"/>
    <x v="4"/>
    <x v="22"/>
    <s v="Noord-Brabant"/>
    <x v="5"/>
    <x v="0"/>
    <x v="2243"/>
  </r>
  <r>
    <x v="0"/>
    <x v="4"/>
    <x v="23"/>
    <s v="Austria"/>
    <x v="5"/>
    <x v="0"/>
    <x v="0"/>
  </r>
  <r>
    <x v="0"/>
    <x v="4"/>
    <x v="23"/>
    <s v="Wien, Oberösterreich, Tirol"/>
    <x v="5"/>
    <x v="0"/>
    <x v="0"/>
  </r>
  <r>
    <x v="0"/>
    <x v="4"/>
    <x v="24"/>
    <s v="Poland"/>
    <x v="5"/>
    <x v="0"/>
    <x v="0"/>
  </r>
  <r>
    <x v="0"/>
    <x v="4"/>
    <x v="25"/>
    <s v="Portugal"/>
    <x v="5"/>
    <x v="0"/>
    <x v="0"/>
  </r>
  <r>
    <x v="0"/>
    <x v="4"/>
    <x v="25"/>
    <s v="Lisboa"/>
    <x v="5"/>
    <x v="0"/>
    <x v="129"/>
  </r>
  <r>
    <x v="0"/>
    <x v="4"/>
    <x v="26"/>
    <s v="Romania"/>
    <x v="5"/>
    <x v="0"/>
    <x v="0"/>
  </r>
  <r>
    <x v="0"/>
    <x v="4"/>
    <x v="27"/>
    <s v="Slovenia"/>
    <x v="5"/>
    <x v="0"/>
    <x v="0"/>
  </r>
  <r>
    <x v="0"/>
    <x v="4"/>
    <x v="28"/>
    <s v="Slovakia"/>
    <x v="5"/>
    <x v="0"/>
    <x v="0"/>
  </r>
  <r>
    <x v="0"/>
    <x v="4"/>
    <x v="29"/>
    <s v="Finland"/>
    <x v="5"/>
    <x v="0"/>
    <x v="0"/>
  </r>
  <r>
    <x v="0"/>
    <x v="4"/>
    <x v="30"/>
    <s v="Sweden"/>
    <x v="5"/>
    <x v="0"/>
    <x v="0"/>
  </r>
  <r>
    <x v="0"/>
    <x v="4"/>
    <x v="31"/>
    <s v="United Kingdom"/>
    <x v="5"/>
    <x v="0"/>
    <x v="0"/>
  </r>
  <r>
    <x v="0"/>
    <x v="4"/>
    <x v="31"/>
    <s v="Leeds"/>
    <x v="5"/>
    <x v="0"/>
    <x v="241"/>
  </r>
  <r>
    <x v="0"/>
    <x v="4"/>
    <x v="31"/>
    <s v="Birmingham"/>
    <x v="5"/>
    <x v="0"/>
    <x v="2186"/>
  </r>
  <r>
    <x v="0"/>
    <x v="4"/>
    <x v="31"/>
    <s v="London"/>
    <x v="5"/>
    <x v="0"/>
    <x v="337"/>
  </r>
  <r>
    <x v="0"/>
    <x v="4"/>
    <x v="31"/>
    <s v="Glasgow"/>
    <x v="5"/>
    <x v="0"/>
    <x v="241"/>
  </r>
  <r>
    <x v="0"/>
    <x v="4"/>
    <x v="32"/>
    <s v="Norway"/>
    <x v="5"/>
    <x v="0"/>
    <x v="0"/>
  </r>
  <r>
    <x v="0"/>
    <x v="4"/>
    <x v="33"/>
    <s v="Turkey"/>
    <x v="5"/>
    <x v="0"/>
    <x v="0"/>
  </r>
  <r>
    <x v="0"/>
    <x v="4"/>
    <x v="0"/>
    <s v="European Union (27 countries)"/>
    <x v="6"/>
    <x v="0"/>
    <x v="0"/>
  </r>
  <r>
    <x v="0"/>
    <x v="4"/>
    <x v="1"/>
    <s v="European Union (25 countries)"/>
    <x v="6"/>
    <x v="0"/>
    <x v="0"/>
  </r>
  <r>
    <x v="0"/>
    <x v="4"/>
    <x v="2"/>
    <s v="European Union (15 countries)"/>
    <x v="6"/>
    <x v="0"/>
    <x v="0"/>
  </r>
  <r>
    <x v="0"/>
    <x v="4"/>
    <x v="3"/>
    <s v="Euro area (EA11-2000, EA12-2006, EA13-2007, EA15-2008, EA16-2010, EA17)"/>
    <x v="6"/>
    <x v="0"/>
    <x v="0"/>
  </r>
  <r>
    <x v="0"/>
    <x v="4"/>
    <x v="4"/>
    <s v="Belgium"/>
    <x v="6"/>
    <x v="0"/>
    <x v="675"/>
  </r>
  <r>
    <x v="0"/>
    <x v="4"/>
    <x v="5"/>
    <s v="Bulgaria"/>
    <x v="6"/>
    <x v="0"/>
    <x v="0"/>
  </r>
  <r>
    <x v="0"/>
    <x v="4"/>
    <x v="6"/>
    <s v="Czech Republic"/>
    <x v="6"/>
    <x v="0"/>
    <x v="0"/>
  </r>
  <r>
    <x v="0"/>
    <x v="4"/>
    <x v="7"/>
    <s v="Denmark"/>
    <x v="6"/>
    <x v="0"/>
    <x v="1552"/>
  </r>
  <r>
    <x v="0"/>
    <x v="4"/>
    <x v="7"/>
    <s v="København"/>
    <x v="6"/>
    <x v="0"/>
    <x v="1559"/>
  </r>
  <r>
    <x v="0"/>
    <x v="4"/>
    <x v="8"/>
    <s v="Germany (until 1990 former territory of the FRG)"/>
    <x v="6"/>
    <x v="0"/>
    <x v="0"/>
  </r>
  <r>
    <x v="0"/>
    <x v="4"/>
    <x v="8"/>
    <s v="Stuttgart"/>
    <x v="6"/>
    <x v="0"/>
    <x v="2199"/>
  </r>
  <r>
    <x v="0"/>
    <x v="4"/>
    <x v="8"/>
    <s v="München"/>
    <x v="6"/>
    <x v="0"/>
    <x v="1392"/>
  </r>
  <r>
    <x v="0"/>
    <x v="4"/>
    <x v="8"/>
    <s v="Hamburg"/>
    <x v="6"/>
    <x v="0"/>
    <x v="968"/>
  </r>
  <r>
    <x v="0"/>
    <x v="4"/>
    <x v="8"/>
    <s v="Frankfurt am Main"/>
    <x v="6"/>
    <x v="0"/>
    <x v="2091"/>
  </r>
  <r>
    <x v="0"/>
    <x v="4"/>
    <x v="8"/>
    <s v="Rostock"/>
    <x v="6"/>
    <x v="0"/>
    <x v="0"/>
  </r>
  <r>
    <x v="0"/>
    <x v="4"/>
    <x v="8"/>
    <s v="Hannover"/>
    <x v="6"/>
    <x v="0"/>
    <x v="739"/>
  </r>
  <r>
    <x v="0"/>
    <x v="4"/>
    <x v="8"/>
    <s v="Düsseldorf"/>
    <x v="6"/>
    <x v="0"/>
    <x v="1718"/>
  </r>
  <r>
    <x v="0"/>
    <x v="4"/>
    <x v="8"/>
    <s v="Leipzig"/>
    <x v="6"/>
    <x v="0"/>
    <x v="0"/>
  </r>
  <r>
    <x v="0"/>
    <x v="4"/>
    <x v="8"/>
    <s v="Erfurt"/>
    <x v="6"/>
    <x v="0"/>
    <x v="0"/>
  </r>
  <r>
    <x v="0"/>
    <x v="4"/>
    <x v="8"/>
    <s v="Germany - South"/>
    <x v="6"/>
    <x v="0"/>
    <x v="2224"/>
  </r>
  <r>
    <x v="0"/>
    <x v="4"/>
    <x v="8"/>
    <s v="Germany - West"/>
    <x v="6"/>
    <x v="0"/>
    <x v="2029"/>
  </r>
  <r>
    <x v="0"/>
    <x v="4"/>
    <x v="9"/>
    <s v="Estonia"/>
    <x v="6"/>
    <x v="0"/>
    <x v="0"/>
  </r>
  <r>
    <x v="0"/>
    <x v="4"/>
    <x v="10"/>
    <s v="Ireland"/>
    <x v="6"/>
    <x v="0"/>
    <x v="0"/>
  </r>
  <r>
    <x v="0"/>
    <x v="4"/>
    <x v="10"/>
    <s v="Dublin"/>
    <x v="6"/>
    <x v="0"/>
    <x v="2241"/>
  </r>
  <r>
    <x v="0"/>
    <x v="4"/>
    <x v="11"/>
    <s v="Greece"/>
    <x v="6"/>
    <x v="0"/>
    <x v="0"/>
  </r>
  <r>
    <x v="0"/>
    <x v="4"/>
    <x v="11"/>
    <s v="Athina"/>
    <x v="6"/>
    <x v="0"/>
    <x v="1856"/>
  </r>
  <r>
    <x v="0"/>
    <x v="4"/>
    <x v="12"/>
    <s v="Spain"/>
    <x v="6"/>
    <x v="0"/>
    <x v="0"/>
  </r>
  <r>
    <x v="0"/>
    <x v="4"/>
    <x v="12"/>
    <s v="Madrid"/>
    <x v="6"/>
    <x v="0"/>
    <x v="2188"/>
  </r>
  <r>
    <x v="0"/>
    <x v="4"/>
    <x v="13"/>
    <s v="France"/>
    <x v="6"/>
    <x v="0"/>
    <x v="0"/>
  </r>
  <r>
    <x v="0"/>
    <x v="4"/>
    <x v="13"/>
    <s v="Paris"/>
    <x v="6"/>
    <x v="0"/>
    <x v="719"/>
  </r>
  <r>
    <x v="0"/>
    <x v="4"/>
    <x v="13"/>
    <s v="Lille"/>
    <x v="6"/>
    <x v="0"/>
    <x v="719"/>
  </r>
  <r>
    <x v="0"/>
    <x v="4"/>
    <x v="13"/>
    <s v="Strasbourg"/>
    <x v="6"/>
    <x v="0"/>
    <x v="719"/>
  </r>
  <r>
    <x v="0"/>
    <x v="4"/>
    <x v="13"/>
    <s v="Toulouse"/>
    <x v="6"/>
    <x v="0"/>
    <x v="719"/>
  </r>
  <r>
    <x v="0"/>
    <x v="4"/>
    <x v="13"/>
    <s v="Lyon"/>
    <x v="6"/>
    <x v="0"/>
    <x v="719"/>
  </r>
  <r>
    <x v="0"/>
    <x v="4"/>
    <x v="13"/>
    <s v="Marseille"/>
    <x v="6"/>
    <x v="0"/>
    <x v="719"/>
  </r>
  <r>
    <x v="0"/>
    <x v="4"/>
    <x v="14"/>
    <s v="Croatia"/>
    <x v="6"/>
    <x v="0"/>
    <x v="0"/>
  </r>
  <r>
    <x v="0"/>
    <x v="4"/>
    <x v="15"/>
    <s v="Italy"/>
    <x v="6"/>
    <x v="0"/>
    <x v="0"/>
  </r>
  <r>
    <x v="0"/>
    <x v="4"/>
    <x v="15"/>
    <s v="Nord-Ovest, Nord-Est, Centro (IT) (NUTS 2006)"/>
    <x v="6"/>
    <x v="0"/>
    <x v="0"/>
  </r>
  <r>
    <x v="0"/>
    <x v="4"/>
    <x v="15"/>
    <s v="Sud, Isole"/>
    <x v="6"/>
    <x v="0"/>
    <x v="0"/>
  </r>
  <r>
    <x v="0"/>
    <x v="4"/>
    <x v="16"/>
    <s v="Cyprus"/>
    <x v="6"/>
    <x v="0"/>
    <x v="0"/>
  </r>
  <r>
    <x v="0"/>
    <x v="4"/>
    <x v="17"/>
    <s v="Latvia"/>
    <x v="6"/>
    <x v="0"/>
    <x v="0"/>
  </r>
  <r>
    <x v="0"/>
    <x v="4"/>
    <x v="18"/>
    <s v="Lithuania"/>
    <x v="6"/>
    <x v="0"/>
    <x v="0"/>
  </r>
  <r>
    <x v="0"/>
    <x v="4"/>
    <x v="19"/>
    <s v="Luxembourg"/>
    <x v="6"/>
    <x v="0"/>
    <x v="563"/>
  </r>
  <r>
    <x v="0"/>
    <x v="4"/>
    <x v="20"/>
    <s v="Hungary"/>
    <x v="6"/>
    <x v="0"/>
    <x v="0"/>
  </r>
  <r>
    <x v="0"/>
    <x v="4"/>
    <x v="21"/>
    <s v="Malta"/>
    <x v="6"/>
    <x v="0"/>
    <x v="1718"/>
  </r>
  <r>
    <x v="0"/>
    <x v="4"/>
    <x v="22"/>
    <s v="Netherlands"/>
    <x v="6"/>
    <x v="0"/>
    <x v="0"/>
  </r>
  <r>
    <x v="0"/>
    <x v="4"/>
    <x v="22"/>
    <s v="Noord-Holland"/>
    <x v="6"/>
    <x v="0"/>
    <x v="2174"/>
  </r>
  <r>
    <x v="0"/>
    <x v="4"/>
    <x v="22"/>
    <s v="Rotterdam"/>
    <x v="6"/>
    <x v="0"/>
    <x v="831"/>
  </r>
  <r>
    <x v="0"/>
    <x v="4"/>
    <x v="22"/>
    <s v="Noord-Brabant"/>
    <x v="6"/>
    <x v="0"/>
    <x v="1793"/>
  </r>
  <r>
    <x v="0"/>
    <x v="4"/>
    <x v="23"/>
    <s v="Austria"/>
    <x v="6"/>
    <x v="0"/>
    <x v="0"/>
  </r>
  <r>
    <x v="0"/>
    <x v="4"/>
    <x v="23"/>
    <s v="Wien, Oberösterreich, Tirol"/>
    <x v="6"/>
    <x v="0"/>
    <x v="0"/>
  </r>
  <r>
    <x v="0"/>
    <x v="4"/>
    <x v="24"/>
    <s v="Poland"/>
    <x v="6"/>
    <x v="0"/>
    <x v="0"/>
  </r>
  <r>
    <x v="0"/>
    <x v="4"/>
    <x v="25"/>
    <s v="Portugal"/>
    <x v="6"/>
    <x v="0"/>
    <x v="0"/>
  </r>
  <r>
    <x v="0"/>
    <x v="4"/>
    <x v="25"/>
    <s v="Lisboa"/>
    <x v="6"/>
    <x v="0"/>
    <x v="2194"/>
  </r>
  <r>
    <x v="0"/>
    <x v="4"/>
    <x v="26"/>
    <s v="Romania"/>
    <x v="6"/>
    <x v="0"/>
    <x v="0"/>
  </r>
  <r>
    <x v="0"/>
    <x v="4"/>
    <x v="27"/>
    <s v="Slovenia"/>
    <x v="6"/>
    <x v="0"/>
    <x v="0"/>
  </r>
  <r>
    <x v="0"/>
    <x v="4"/>
    <x v="28"/>
    <s v="Slovakia"/>
    <x v="6"/>
    <x v="0"/>
    <x v="0"/>
  </r>
  <r>
    <x v="0"/>
    <x v="4"/>
    <x v="29"/>
    <s v="Finland"/>
    <x v="6"/>
    <x v="0"/>
    <x v="0"/>
  </r>
  <r>
    <x v="0"/>
    <x v="4"/>
    <x v="30"/>
    <s v="Sweden"/>
    <x v="6"/>
    <x v="0"/>
    <x v="0"/>
  </r>
  <r>
    <x v="0"/>
    <x v="4"/>
    <x v="31"/>
    <s v="United Kingdom"/>
    <x v="6"/>
    <x v="0"/>
    <x v="0"/>
  </r>
  <r>
    <x v="0"/>
    <x v="4"/>
    <x v="31"/>
    <s v="Leeds"/>
    <x v="6"/>
    <x v="0"/>
    <x v="759"/>
  </r>
  <r>
    <x v="0"/>
    <x v="4"/>
    <x v="31"/>
    <s v="Birmingham"/>
    <x v="6"/>
    <x v="0"/>
    <x v="2197"/>
  </r>
  <r>
    <x v="0"/>
    <x v="4"/>
    <x v="31"/>
    <s v="London"/>
    <x v="6"/>
    <x v="0"/>
    <x v="2207"/>
  </r>
  <r>
    <x v="0"/>
    <x v="4"/>
    <x v="31"/>
    <s v="Glasgow"/>
    <x v="6"/>
    <x v="0"/>
    <x v="992"/>
  </r>
  <r>
    <x v="0"/>
    <x v="4"/>
    <x v="32"/>
    <s v="Norway"/>
    <x v="6"/>
    <x v="0"/>
    <x v="0"/>
  </r>
  <r>
    <x v="0"/>
    <x v="4"/>
    <x v="33"/>
    <s v="Turkey"/>
    <x v="6"/>
    <x v="0"/>
    <x v="0"/>
  </r>
  <r>
    <x v="0"/>
    <x v="4"/>
    <x v="0"/>
    <s v="European Union (27 countries)"/>
    <x v="6"/>
    <x v="1"/>
    <x v="0"/>
  </r>
  <r>
    <x v="0"/>
    <x v="4"/>
    <x v="1"/>
    <s v="European Union (25 countries)"/>
    <x v="6"/>
    <x v="1"/>
    <x v="0"/>
  </r>
  <r>
    <x v="0"/>
    <x v="4"/>
    <x v="2"/>
    <s v="European Union (15 countries)"/>
    <x v="6"/>
    <x v="1"/>
    <x v="0"/>
  </r>
  <r>
    <x v="0"/>
    <x v="4"/>
    <x v="3"/>
    <s v="Euro area (EA11-2000, EA12-2006, EA13-2007, EA15-2008, EA16-2010, EA17)"/>
    <x v="6"/>
    <x v="1"/>
    <x v="0"/>
  </r>
  <r>
    <x v="0"/>
    <x v="4"/>
    <x v="4"/>
    <s v="Belgium"/>
    <x v="6"/>
    <x v="1"/>
    <x v="239"/>
  </r>
  <r>
    <x v="0"/>
    <x v="4"/>
    <x v="5"/>
    <s v="Bulgaria"/>
    <x v="6"/>
    <x v="1"/>
    <x v="0"/>
  </r>
  <r>
    <x v="0"/>
    <x v="4"/>
    <x v="6"/>
    <s v="Czech Republic"/>
    <x v="6"/>
    <x v="1"/>
    <x v="0"/>
  </r>
  <r>
    <x v="0"/>
    <x v="4"/>
    <x v="7"/>
    <s v="Denmark"/>
    <x v="6"/>
    <x v="1"/>
    <x v="2215"/>
  </r>
  <r>
    <x v="0"/>
    <x v="4"/>
    <x v="7"/>
    <s v="København"/>
    <x v="6"/>
    <x v="1"/>
    <x v="2258"/>
  </r>
  <r>
    <x v="0"/>
    <x v="4"/>
    <x v="8"/>
    <s v="Germany (until 1990 former territory of the FRG)"/>
    <x v="6"/>
    <x v="1"/>
    <x v="0"/>
  </r>
  <r>
    <x v="0"/>
    <x v="4"/>
    <x v="8"/>
    <s v="Stuttgart"/>
    <x v="6"/>
    <x v="1"/>
    <x v="1552"/>
  </r>
  <r>
    <x v="0"/>
    <x v="4"/>
    <x v="8"/>
    <s v="München"/>
    <x v="6"/>
    <x v="1"/>
    <x v="1794"/>
  </r>
  <r>
    <x v="0"/>
    <x v="4"/>
    <x v="8"/>
    <s v="Hamburg"/>
    <x v="6"/>
    <x v="1"/>
    <x v="200"/>
  </r>
  <r>
    <x v="0"/>
    <x v="4"/>
    <x v="8"/>
    <s v="Frankfurt am Main"/>
    <x v="6"/>
    <x v="1"/>
    <x v="1871"/>
  </r>
  <r>
    <x v="0"/>
    <x v="4"/>
    <x v="8"/>
    <s v="Rostock"/>
    <x v="6"/>
    <x v="1"/>
    <x v="0"/>
  </r>
  <r>
    <x v="0"/>
    <x v="4"/>
    <x v="8"/>
    <s v="Hannover"/>
    <x v="6"/>
    <x v="1"/>
    <x v="2185"/>
  </r>
  <r>
    <x v="0"/>
    <x v="4"/>
    <x v="8"/>
    <s v="Düsseldorf"/>
    <x v="6"/>
    <x v="1"/>
    <x v="2019"/>
  </r>
  <r>
    <x v="0"/>
    <x v="4"/>
    <x v="8"/>
    <s v="Leipzig"/>
    <x v="6"/>
    <x v="1"/>
    <x v="0"/>
  </r>
  <r>
    <x v="0"/>
    <x v="4"/>
    <x v="8"/>
    <s v="Erfurt"/>
    <x v="6"/>
    <x v="1"/>
    <x v="0"/>
  </r>
  <r>
    <x v="0"/>
    <x v="4"/>
    <x v="8"/>
    <s v="Germany - South"/>
    <x v="6"/>
    <x v="1"/>
    <x v="1450"/>
  </r>
  <r>
    <x v="0"/>
    <x v="4"/>
    <x v="8"/>
    <s v="Germany - West"/>
    <x v="6"/>
    <x v="1"/>
    <x v="2189"/>
  </r>
  <r>
    <x v="0"/>
    <x v="4"/>
    <x v="9"/>
    <s v="Estonia"/>
    <x v="6"/>
    <x v="1"/>
    <x v="0"/>
  </r>
  <r>
    <x v="0"/>
    <x v="4"/>
    <x v="10"/>
    <s v="Ireland"/>
    <x v="6"/>
    <x v="1"/>
    <x v="0"/>
  </r>
  <r>
    <x v="0"/>
    <x v="4"/>
    <x v="10"/>
    <s v="Dublin"/>
    <x v="6"/>
    <x v="1"/>
    <x v="2241"/>
  </r>
  <r>
    <x v="0"/>
    <x v="4"/>
    <x v="11"/>
    <s v="Greece"/>
    <x v="6"/>
    <x v="1"/>
    <x v="0"/>
  </r>
  <r>
    <x v="0"/>
    <x v="4"/>
    <x v="11"/>
    <s v="Athina"/>
    <x v="6"/>
    <x v="1"/>
    <x v="1012"/>
  </r>
  <r>
    <x v="0"/>
    <x v="4"/>
    <x v="12"/>
    <s v="Spain"/>
    <x v="6"/>
    <x v="1"/>
    <x v="0"/>
  </r>
  <r>
    <x v="0"/>
    <x v="4"/>
    <x v="12"/>
    <s v="Madrid"/>
    <x v="6"/>
    <x v="1"/>
    <x v="2127"/>
  </r>
  <r>
    <x v="0"/>
    <x v="4"/>
    <x v="13"/>
    <s v="France"/>
    <x v="6"/>
    <x v="1"/>
    <x v="0"/>
  </r>
  <r>
    <x v="0"/>
    <x v="4"/>
    <x v="13"/>
    <s v="Paris"/>
    <x v="6"/>
    <x v="1"/>
    <x v="2125"/>
  </r>
  <r>
    <x v="0"/>
    <x v="4"/>
    <x v="13"/>
    <s v="Lille"/>
    <x v="6"/>
    <x v="1"/>
    <x v="2125"/>
  </r>
  <r>
    <x v="0"/>
    <x v="4"/>
    <x v="13"/>
    <s v="Strasbourg"/>
    <x v="6"/>
    <x v="1"/>
    <x v="2125"/>
  </r>
  <r>
    <x v="0"/>
    <x v="4"/>
    <x v="13"/>
    <s v="Toulouse"/>
    <x v="6"/>
    <x v="1"/>
    <x v="2125"/>
  </r>
  <r>
    <x v="0"/>
    <x v="4"/>
    <x v="13"/>
    <s v="Lyon"/>
    <x v="6"/>
    <x v="1"/>
    <x v="2125"/>
  </r>
  <r>
    <x v="0"/>
    <x v="4"/>
    <x v="13"/>
    <s v="Marseille"/>
    <x v="6"/>
    <x v="1"/>
    <x v="2125"/>
  </r>
  <r>
    <x v="0"/>
    <x v="4"/>
    <x v="14"/>
    <s v="Croatia"/>
    <x v="6"/>
    <x v="1"/>
    <x v="0"/>
  </r>
  <r>
    <x v="0"/>
    <x v="4"/>
    <x v="15"/>
    <s v="Italy"/>
    <x v="6"/>
    <x v="1"/>
    <x v="0"/>
  </r>
  <r>
    <x v="0"/>
    <x v="4"/>
    <x v="15"/>
    <s v="Nord-Ovest, Nord-Est, Centro (IT) (NUTS 2006)"/>
    <x v="6"/>
    <x v="1"/>
    <x v="0"/>
  </r>
  <r>
    <x v="0"/>
    <x v="4"/>
    <x v="15"/>
    <s v="Sud, Isole"/>
    <x v="6"/>
    <x v="1"/>
    <x v="0"/>
  </r>
  <r>
    <x v="0"/>
    <x v="4"/>
    <x v="16"/>
    <s v="Cyprus"/>
    <x v="6"/>
    <x v="1"/>
    <x v="0"/>
  </r>
  <r>
    <x v="0"/>
    <x v="4"/>
    <x v="17"/>
    <s v="Latvia"/>
    <x v="6"/>
    <x v="1"/>
    <x v="0"/>
  </r>
  <r>
    <x v="0"/>
    <x v="4"/>
    <x v="18"/>
    <s v="Lithuania"/>
    <x v="6"/>
    <x v="1"/>
    <x v="0"/>
  </r>
  <r>
    <x v="0"/>
    <x v="4"/>
    <x v="19"/>
    <s v="Luxembourg"/>
    <x v="6"/>
    <x v="1"/>
    <x v="1718"/>
  </r>
  <r>
    <x v="0"/>
    <x v="4"/>
    <x v="20"/>
    <s v="Hungary"/>
    <x v="6"/>
    <x v="1"/>
    <x v="0"/>
  </r>
  <r>
    <x v="0"/>
    <x v="4"/>
    <x v="21"/>
    <s v="Malta"/>
    <x v="6"/>
    <x v="1"/>
    <x v="1438"/>
  </r>
  <r>
    <x v="0"/>
    <x v="4"/>
    <x v="22"/>
    <s v="Netherlands"/>
    <x v="6"/>
    <x v="1"/>
    <x v="0"/>
  </r>
  <r>
    <x v="0"/>
    <x v="4"/>
    <x v="22"/>
    <s v="Noord-Holland"/>
    <x v="6"/>
    <x v="1"/>
    <x v="2174"/>
  </r>
  <r>
    <x v="0"/>
    <x v="4"/>
    <x v="22"/>
    <s v="Rotterdam"/>
    <x v="6"/>
    <x v="1"/>
    <x v="837"/>
  </r>
  <r>
    <x v="0"/>
    <x v="4"/>
    <x v="22"/>
    <s v="Noord-Brabant"/>
    <x v="6"/>
    <x v="1"/>
    <x v="2159"/>
  </r>
  <r>
    <x v="0"/>
    <x v="4"/>
    <x v="23"/>
    <s v="Austria"/>
    <x v="6"/>
    <x v="1"/>
    <x v="0"/>
  </r>
  <r>
    <x v="0"/>
    <x v="4"/>
    <x v="23"/>
    <s v="Wien, Oberösterreich, Tirol"/>
    <x v="6"/>
    <x v="1"/>
    <x v="0"/>
  </r>
  <r>
    <x v="0"/>
    <x v="4"/>
    <x v="24"/>
    <s v="Poland"/>
    <x v="6"/>
    <x v="1"/>
    <x v="0"/>
  </r>
  <r>
    <x v="0"/>
    <x v="4"/>
    <x v="25"/>
    <s v="Portugal"/>
    <x v="6"/>
    <x v="1"/>
    <x v="0"/>
  </r>
  <r>
    <x v="0"/>
    <x v="4"/>
    <x v="25"/>
    <s v="Lisboa"/>
    <x v="6"/>
    <x v="1"/>
    <x v="36"/>
  </r>
  <r>
    <x v="0"/>
    <x v="4"/>
    <x v="26"/>
    <s v="Romania"/>
    <x v="6"/>
    <x v="1"/>
    <x v="0"/>
  </r>
  <r>
    <x v="0"/>
    <x v="4"/>
    <x v="27"/>
    <s v="Slovenia"/>
    <x v="6"/>
    <x v="1"/>
    <x v="0"/>
  </r>
  <r>
    <x v="0"/>
    <x v="4"/>
    <x v="28"/>
    <s v="Slovakia"/>
    <x v="6"/>
    <x v="1"/>
    <x v="0"/>
  </r>
  <r>
    <x v="0"/>
    <x v="4"/>
    <x v="29"/>
    <s v="Finland"/>
    <x v="6"/>
    <x v="1"/>
    <x v="0"/>
  </r>
  <r>
    <x v="0"/>
    <x v="4"/>
    <x v="30"/>
    <s v="Sweden"/>
    <x v="6"/>
    <x v="1"/>
    <x v="0"/>
  </r>
  <r>
    <x v="0"/>
    <x v="4"/>
    <x v="31"/>
    <s v="United Kingdom"/>
    <x v="6"/>
    <x v="1"/>
    <x v="0"/>
  </r>
  <r>
    <x v="0"/>
    <x v="4"/>
    <x v="31"/>
    <s v="Leeds"/>
    <x v="6"/>
    <x v="1"/>
    <x v="2259"/>
  </r>
  <r>
    <x v="0"/>
    <x v="4"/>
    <x v="31"/>
    <s v="Birmingham"/>
    <x v="6"/>
    <x v="1"/>
    <x v="1723"/>
  </r>
  <r>
    <x v="0"/>
    <x v="4"/>
    <x v="31"/>
    <s v="London"/>
    <x v="6"/>
    <x v="1"/>
    <x v="106"/>
  </r>
  <r>
    <x v="0"/>
    <x v="4"/>
    <x v="31"/>
    <s v="Glasgow"/>
    <x v="6"/>
    <x v="1"/>
    <x v="0"/>
  </r>
  <r>
    <x v="0"/>
    <x v="4"/>
    <x v="32"/>
    <s v="Norway"/>
    <x v="6"/>
    <x v="1"/>
    <x v="0"/>
  </r>
  <r>
    <x v="0"/>
    <x v="4"/>
    <x v="33"/>
    <s v="Turkey"/>
    <x v="6"/>
    <x v="1"/>
    <x v="0"/>
  </r>
  <r>
    <x v="0"/>
    <x v="4"/>
    <x v="0"/>
    <s v="European Union (27 countries)"/>
    <x v="7"/>
    <x v="0"/>
    <x v="0"/>
  </r>
  <r>
    <x v="0"/>
    <x v="4"/>
    <x v="1"/>
    <s v="European Union (25 countries)"/>
    <x v="7"/>
    <x v="0"/>
    <x v="0"/>
  </r>
  <r>
    <x v="0"/>
    <x v="4"/>
    <x v="2"/>
    <s v="European Union (15 countries)"/>
    <x v="7"/>
    <x v="0"/>
    <x v="0"/>
  </r>
  <r>
    <x v="0"/>
    <x v="4"/>
    <x v="3"/>
    <s v="Euro area (EA11-2000, EA12-2006, EA13-2007, EA15-2008, EA16-2010, EA17)"/>
    <x v="7"/>
    <x v="0"/>
    <x v="0"/>
  </r>
  <r>
    <x v="0"/>
    <x v="4"/>
    <x v="4"/>
    <s v="Belgium"/>
    <x v="7"/>
    <x v="0"/>
    <x v="897"/>
  </r>
  <r>
    <x v="0"/>
    <x v="4"/>
    <x v="5"/>
    <s v="Bulgaria"/>
    <x v="7"/>
    <x v="0"/>
    <x v="0"/>
  </r>
  <r>
    <x v="0"/>
    <x v="4"/>
    <x v="6"/>
    <s v="Czech Republic"/>
    <x v="7"/>
    <x v="0"/>
    <x v="0"/>
  </r>
  <r>
    <x v="0"/>
    <x v="4"/>
    <x v="7"/>
    <s v="Denmark"/>
    <x v="7"/>
    <x v="0"/>
    <x v="1297"/>
  </r>
  <r>
    <x v="0"/>
    <x v="4"/>
    <x v="7"/>
    <s v="København"/>
    <x v="7"/>
    <x v="0"/>
    <x v="741"/>
  </r>
  <r>
    <x v="0"/>
    <x v="4"/>
    <x v="8"/>
    <s v="Germany (until 1990 former territory of the FRG)"/>
    <x v="7"/>
    <x v="0"/>
    <x v="0"/>
  </r>
  <r>
    <x v="0"/>
    <x v="4"/>
    <x v="8"/>
    <s v="Stuttgart"/>
    <x v="7"/>
    <x v="0"/>
    <x v="2209"/>
  </r>
  <r>
    <x v="0"/>
    <x v="4"/>
    <x v="8"/>
    <s v="München"/>
    <x v="7"/>
    <x v="0"/>
    <x v="2053"/>
  </r>
  <r>
    <x v="0"/>
    <x v="4"/>
    <x v="8"/>
    <s v="Hamburg"/>
    <x v="7"/>
    <x v="0"/>
    <x v="2224"/>
  </r>
  <r>
    <x v="0"/>
    <x v="4"/>
    <x v="8"/>
    <s v="Frankfurt am Main"/>
    <x v="7"/>
    <x v="0"/>
    <x v="2208"/>
  </r>
  <r>
    <x v="0"/>
    <x v="4"/>
    <x v="8"/>
    <s v="Rostock"/>
    <x v="7"/>
    <x v="0"/>
    <x v="0"/>
  </r>
  <r>
    <x v="0"/>
    <x v="4"/>
    <x v="8"/>
    <s v="Hannover"/>
    <x v="7"/>
    <x v="0"/>
    <x v="1868"/>
  </r>
  <r>
    <x v="0"/>
    <x v="4"/>
    <x v="8"/>
    <s v="Düsseldorf"/>
    <x v="7"/>
    <x v="0"/>
    <x v="106"/>
  </r>
  <r>
    <x v="0"/>
    <x v="4"/>
    <x v="8"/>
    <s v="Leipzig"/>
    <x v="7"/>
    <x v="0"/>
    <x v="0"/>
  </r>
  <r>
    <x v="0"/>
    <x v="4"/>
    <x v="8"/>
    <s v="Erfurt"/>
    <x v="7"/>
    <x v="0"/>
    <x v="0"/>
  </r>
  <r>
    <x v="0"/>
    <x v="4"/>
    <x v="8"/>
    <s v="Germany - South"/>
    <x v="7"/>
    <x v="0"/>
    <x v="1217"/>
  </r>
  <r>
    <x v="0"/>
    <x v="4"/>
    <x v="8"/>
    <s v="Germany - West"/>
    <x v="7"/>
    <x v="0"/>
    <x v="83"/>
  </r>
  <r>
    <x v="0"/>
    <x v="4"/>
    <x v="9"/>
    <s v="Estonia"/>
    <x v="7"/>
    <x v="0"/>
    <x v="0"/>
  </r>
  <r>
    <x v="0"/>
    <x v="4"/>
    <x v="10"/>
    <s v="Ireland"/>
    <x v="7"/>
    <x v="0"/>
    <x v="0"/>
  </r>
  <r>
    <x v="0"/>
    <x v="4"/>
    <x v="10"/>
    <s v="Dublin"/>
    <x v="7"/>
    <x v="0"/>
    <x v="2010"/>
  </r>
  <r>
    <x v="0"/>
    <x v="4"/>
    <x v="11"/>
    <s v="Greece"/>
    <x v="7"/>
    <x v="0"/>
    <x v="0"/>
  </r>
  <r>
    <x v="0"/>
    <x v="4"/>
    <x v="11"/>
    <s v="Athina"/>
    <x v="7"/>
    <x v="0"/>
    <x v="2222"/>
  </r>
  <r>
    <x v="0"/>
    <x v="4"/>
    <x v="12"/>
    <s v="Spain"/>
    <x v="7"/>
    <x v="0"/>
    <x v="0"/>
  </r>
  <r>
    <x v="0"/>
    <x v="4"/>
    <x v="12"/>
    <s v="Madrid"/>
    <x v="7"/>
    <x v="0"/>
    <x v="80"/>
  </r>
  <r>
    <x v="0"/>
    <x v="4"/>
    <x v="13"/>
    <s v="France"/>
    <x v="7"/>
    <x v="0"/>
    <x v="0"/>
  </r>
  <r>
    <x v="0"/>
    <x v="4"/>
    <x v="13"/>
    <s v="Paris"/>
    <x v="7"/>
    <x v="0"/>
    <x v="620"/>
  </r>
  <r>
    <x v="0"/>
    <x v="4"/>
    <x v="13"/>
    <s v="Lille"/>
    <x v="7"/>
    <x v="0"/>
    <x v="620"/>
  </r>
  <r>
    <x v="0"/>
    <x v="4"/>
    <x v="13"/>
    <s v="Strasbourg"/>
    <x v="7"/>
    <x v="0"/>
    <x v="620"/>
  </r>
  <r>
    <x v="0"/>
    <x v="4"/>
    <x v="13"/>
    <s v="Toulouse"/>
    <x v="7"/>
    <x v="0"/>
    <x v="620"/>
  </r>
  <r>
    <x v="0"/>
    <x v="4"/>
    <x v="13"/>
    <s v="Lyon"/>
    <x v="7"/>
    <x v="0"/>
    <x v="620"/>
  </r>
  <r>
    <x v="0"/>
    <x v="4"/>
    <x v="13"/>
    <s v="Marseille"/>
    <x v="7"/>
    <x v="0"/>
    <x v="620"/>
  </r>
  <r>
    <x v="0"/>
    <x v="4"/>
    <x v="14"/>
    <s v="Croatia"/>
    <x v="7"/>
    <x v="0"/>
    <x v="0"/>
  </r>
  <r>
    <x v="0"/>
    <x v="4"/>
    <x v="15"/>
    <s v="Italy"/>
    <x v="7"/>
    <x v="0"/>
    <x v="0"/>
  </r>
  <r>
    <x v="0"/>
    <x v="4"/>
    <x v="15"/>
    <s v="Nord-Ovest, Nord-Est, Centro (IT) (NUTS 2006)"/>
    <x v="7"/>
    <x v="0"/>
    <x v="0"/>
  </r>
  <r>
    <x v="0"/>
    <x v="4"/>
    <x v="15"/>
    <s v="Sud, Isole"/>
    <x v="7"/>
    <x v="0"/>
    <x v="0"/>
  </r>
  <r>
    <x v="0"/>
    <x v="4"/>
    <x v="16"/>
    <s v="Cyprus"/>
    <x v="7"/>
    <x v="0"/>
    <x v="0"/>
  </r>
  <r>
    <x v="0"/>
    <x v="4"/>
    <x v="17"/>
    <s v="Latvia"/>
    <x v="7"/>
    <x v="0"/>
    <x v="0"/>
  </r>
  <r>
    <x v="0"/>
    <x v="4"/>
    <x v="18"/>
    <s v="Lithuania"/>
    <x v="7"/>
    <x v="0"/>
    <x v="0"/>
  </r>
  <r>
    <x v="0"/>
    <x v="4"/>
    <x v="19"/>
    <s v="Luxembourg"/>
    <x v="7"/>
    <x v="0"/>
    <x v="2012"/>
  </r>
  <r>
    <x v="0"/>
    <x v="4"/>
    <x v="20"/>
    <s v="Hungary"/>
    <x v="7"/>
    <x v="0"/>
    <x v="2260"/>
  </r>
  <r>
    <x v="0"/>
    <x v="4"/>
    <x v="21"/>
    <s v="Malta"/>
    <x v="7"/>
    <x v="0"/>
    <x v="200"/>
  </r>
  <r>
    <x v="0"/>
    <x v="4"/>
    <x v="22"/>
    <s v="Netherlands"/>
    <x v="7"/>
    <x v="0"/>
    <x v="0"/>
  </r>
  <r>
    <x v="0"/>
    <x v="4"/>
    <x v="22"/>
    <s v="Noord-Holland"/>
    <x v="7"/>
    <x v="0"/>
    <x v="1901"/>
  </r>
  <r>
    <x v="0"/>
    <x v="4"/>
    <x v="22"/>
    <s v="Rotterdam"/>
    <x v="7"/>
    <x v="0"/>
    <x v="1029"/>
  </r>
  <r>
    <x v="0"/>
    <x v="4"/>
    <x v="22"/>
    <s v="Noord-Brabant"/>
    <x v="7"/>
    <x v="0"/>
    <x v="657"/>
  </r>
  <r>
    <x v="0"/>
    <x v="4"/>
    <x v="23"/>
    <s v="Austria"/>
    <x v="7"/>
    <x v="0"/>
    <x v="0"/>
  </r>
  <r>
    <x v="0"/>
    <x v="4"/>
    <x v="23"/>
    <s v="Wien, Oberösterreich, Tirol"/>
    <x v="7"/>
    <x v="0"/>
    <x v="0"/>
  </r>
  <r>
    <x v="0"/>
    <x v="4"/>
    <x v="24"/>
    <s v="Poland"/>
    <x v="7"/>
    <x v="0"/>
    <x v="0"/>
  </r>
  <r>
    <x v="0"/>
    <x v="4"/>
    <x v="25"/>
    <s v="Portugal"/>
    <x v="7"/>
    <x v="0"/>
    <x v="0"/>
  </r>
  <r>
    <x v="0"/>
    <x v="4"/>
    <x v="25"/>
    <s v="Lisboa"/>
    <x v="7"/>
    <x v="0"/>
    <x v="485"/>
  </r>
  <r>
    <x v="0"/>
    <x v="4"/>
    <x v="26"/>
    <s v="Romania"/>
    <x v="7"/>
    <x v="0"/>
    <x v="0"/>
  </r>
  <r>
    <x v="0"/>
    <x v="4"/>
    <x v="27"/>
    <s v="Slovenia"/>
    <x v="7"/>
    <x v="0"/>
    <x v="2261"/>
  </r>
  <r>
    <x v="0"/>
    <x v="4"/>
    <x v="28"/>
    <s v="Slovakia"/>
    <x v="7"/>
    <x v="0"/>
    <x v="0"/>
  </r>
  <r>
    <x v="0"/>
    <x v="4"/>
    <x v="29"/>
    <s v="Finland"/>
    <x v="7"/>
    <x v="0"/>
    <x v="0"/>
  </r>
  <r>
    <x v="0"/>
    <x v="4"/>
    <x v="30"/>
    <s v="Sweden"/>
    <x v="7"/>
    <x v="0"/>
    <x v="0"/>
  </r>
  <r>
    <x v="0"/>
    <x v="4"/>
    <x v="31"/>
    <s v="United Kingdom"/>
    <x v="7"/>
    <x v="0"/>
    <x v="0"/>
  </r>
  <r>
    <x v="0"/>
    <x v="4"/>
    <x v="31"/>
    <s v="Leeds"/>
    <x v="7"/>
    <x v="0"/>
    <x v="2208"/>
  </r>
  <r>
    <x v="0"/>
    <x v="4"/>
    <x v="31"/>
    <s v="Birmingham"/>
    <x v="7"/>
    <x v="0"/>
    <x v="2262"/>
  </r>
  <r>
    <x v="0"/>
    <x v="4"/>
    <x v="31"/>
    <s v="London"/>
    <x v="7"/>
    <x v="0"/>
    <x v="2221"/>
  </r>
  <r>
    <x v="0"/>
    <x v="4"/>
    <x v="31"/>
    <s v="Glasgow"/>
    <x v="7"/>
    <x v="0"/>
    <x v="0"/>
  </r>
  <r>
    <x v="0"/>
    <x v="4"/>
    <x v="32"/>
    <s v="Norway"/>
    <x v="7"/>
    <x v="0"/>
    <x v="0"/>
  </r>
  <r>
    <x v="0"/>
    <x v="4"/>
    <x v="33"/>
    <s v="Turkey"/>
    <x v="7"/>
    <x v="0"/>
    <x v="0"/>
  </r>
  <r>
    <x v="0"/>
    <x v="4"/>
    <x v="0"/>
    <s v="European Union (27 countries)"/>
    <x v="7"/>
    <x v="1"/>
    <x v="0"/>
  </r>
  <r>
    <x v="0"/>
    <x v="4"/>
    <x v="1"/>
    <s v="European Union (25 countries)"/>
    <x v="7"/>
    <x v="1"/>
    <x v="0"/>
  </r>
  <r>
    <x v="0"/>
    <x v="4"/>
    <x v="2"/>
    <s v="European Union (15 countries)"/>
    <x v="7"/>
    <x v="1"/>
    <x v="0"/>
  </r>
  <r>
    <x v="0"/>
    <x v="4"/>
    <x v="3"/>
    <s v="Euro area (EA11-2000, EA12-2006, EA13-2007, EA15-2008, EA16-2010, EA17)"/>
    <x v="7"/>
    <x v="1"/>
    <x v="0"/>
  </r>
  <r>
    <x v="0"/>
    <x v="4"/>
    <x v="4"/>
    <s v="Belgium"/>
    <x v="7"/>
    <x v="1"/>
    <x v="1655"/>
  </r>
  <r>
    <x v="0"/>
    <x v="4"/>
    <x v="5"/>
    <s v="Bulgaria"/>
    <x v="7"/>
    <x v="1"/>
    <x v="0"/>
  </r>
  <r>
    <x v="0"/>
    <x v="4"/>
    <x v="6"/>
    <s v="Czech Republic"/>
    <x v="7"/>
    <x v="1"/>
    <x v="0"/>
  </r>
  <r>
    <x v="0"/>
    <x v="4"/>
    <x v="7"/>
    <s v="Denmark"/>
    <x v="7"/>
    <x v="1"/>
    <x v="2255"/>
  </r>
  <r>
    <x v="0"/>
    <x v="4"/>
    <x v="7"/>
    <s v="København"/>
    <x v="7"/>
    <x v="1"/>
    <x v="0"/>
  </r>
  <r>
    <x v="0"/>
    <x v="4"/>
    <x v="8"/>
    <s v="Germany (until 1990 former territory of the FRG)"/>
    <x v="7"/>
    <x v="1"/>
    <x v="0"/>
  </r>
  <r>
    <x v="0"/>
    <x v="4"/>
    <x v="8"/>
    <s v="Stuttgart"/>
    <x v="7"/>
    <x v="1"/>
    <x v="513"/>
  </r>
  <r>
    <x v="0"/>
    <x v="4"/>
    <x v="8"/>
    <s v="München"/>
    <x v="7"/>
    <x v="1"/>
    <x v="1782"/>
  </r>
  <r>
    <x v="0"/>
    <x v="4"/>
    <x v="8"/>
    <s v="Hamburg"/>
    <x v="7"/>
    <x v="1"/>
    <x v="1392"/>
  </r>
  <r>
    <x v="0"/>
    <x v="4"/>
    <x v="8"/>
    <s v="Frankfurt am Main"/>
    <x v="7"/>
    <x v="1"/>
    <x v="2208"/>
  </r>
  <r>
    <x v="0"/>
    <x v="4"/>
    <x v="8"/>
    <s v="Rostock"/>
    <x v="7"/>
    <x v="1"/>
    <x v="675"/>
  </r>
  <r>
    <x v="0"/>
    <x v="4"/>
    <x v="8"/>
    <s v="Hannover"/>
    <x v="7"/>
    <x v="1"/>
    <x v="1336"/>
  </r>
  <r>
    <x v="0"/>
    <x v="4"/>
    <x v="8"/>
    <s v="Düsseldorf"/>
    <x v="7"/>
    <x v="1"/>
    <x v="1584"/>
  </r>
  <r>
    <x v="0"/>
    <x v="4"/>
    <x v="8"/>
    <s v="Leipzig"/>
    <x v="7"/>
    <x v="1"/>
    <x v="2103"/>
  </r>
  <r>
    <x v="0"/>
    <x v="4"/>
    <x v="8"/>
    <s v="Erfurt"/>
    <x v="7"/>
    <x v="1"/>
    <x v="1352"/>
  </r>
  <r>
    <x v="0"/>
    <x v="4"/>
    <x v="8"/>
    <s v="Germany - South"/>
    <x v="7"/>
    <x v="1"/>
    <x v="271"/>
  </r>
  <r>
    <x v="0"/>
    <x v="4"/>
    <x v="8"/>
    <s v="Germany - West"/>
    <x v="7"/>
    <x v="1"/>
    <x v="2221"/>
  </r>
  <r>
    <x v="0"/>
    <x v="4"/>
    <x v="9"/>
    <s v="Estonia"/>
    <x v="7"/>
    <x v="1"/>
    <x v="0"/>
  </r>
  <r>
    <x v="0"/>
    <x v="4"/>
    <x v="10"/>
    <s v="Ireland"/>
    <x v="7"/>
    <x v="1"/>
    <x v="0"/>
  </r>
  <r>
    <x v="0"/>
    <x v="4"/>
    <x v="10"/>
    <s v="Dublin"/>
    <x v="7"/>
    <x v="1"/>
    <x v="2010"/>
  </r>
  <r>
    <x v="0"/>
    <x v="4"/>
    <x v="11"/>
    <s v="Greece"/>
    <x v="7"/>
    <x v="1"/>
    <x v="0"/>
  </r>
  <r>
    <x v="0"/>
    <x v="4"/>
    <x v="11"/>
    <s v="Athina"/>
    <x v="7"/>
    <x v="1"/>
    <x v="2170"/>
  </r>
  <r>
    <x v="0"/>
    <x v="4"/>
    <x v="12"/>
    <s v="Spain"/>
    <x v="7"/>
    <x v="1"/>
    <x v="0"/>
  </r>
  <r>
    <x v="0"/>
    <x v="4"/>
    <x v="12"/>
    <s v="Madrid"/>
    <x v="7"/>
    <x v="1"/>
    <x v="436"/>
  </r>
  <r>
    <x v="0"/>
    <x v="4"/>
    <x v="13"/>
    <s v="France"/>
    <x v="7"/>
    <x v="1"/>
    <x v="0"/>
  </r>
  <r>
    <x v="0"/>
    <x v="4"/>
    <x v="13"/>
    <s v="Paris"/>
    <x v="7"/>
    <x v="1"/>
    <x v="549"/>
  </r>
  <r>
    <x v="0"/>
    <x v="4"/>
    <x v="13"/>
    <s v="Lille"/>
    <x v="7"/>
    <x v="1"/>
    <x v="549"/>
  </r>
  <r>
    <x v="0"/>
    <x v="4"/>
    <x v="13"/>
    <s v="Strasbourg"/>
    <x v="7"/>
    <x v="1"/>
    <x v="549"/>
  </r>
  <r>
    <x v="0"/>
    <x v="4"/>
    <x v="13"/>
    <s v="Toulouse"/>
    <x v="7"/>
    <x v="1"/>
    <x v="549"/>
  </r>
  <r>
    <x v="0"/>
    <x v="4"/>
    <x v="13"/>
    <s v="Lyon"/>
    <x v="7"/>
    <x v="1"/>
    <x v="549"/>
  </r>
  <r>
    <x v="0"/>
    <x v="4"/>
    <x v="13"/>
    <s v="Marseille"/>
    <x v="7"/>
    <x v="1"/>
    <x v="549"/>
  </r>
  <r>
    <x v="0"/>
    <x v="4"/>
    <x v="14"/>
    <s v="Croatia"/>
    <x v="7"/>
    <x v="1"/>
    <x v="0"/>
  </r>
  <r>
    <x v="0"/>
    <x v="4"/>
    <x v="15"/>
    <s v="Italy"/>
    <x v="7"/>
    <x v="1"/>
    <x v="0"/>
  </r>
  <r>
    <x v="0"/>
    <x v="4"/>
    <x v="15"/>
    <s v="Nord-Ovest, Nord-Est, Centro (IT) (NUTS 2006)"/>
    <x v="7"/>
    <x v="1"/>
    <x v="0"/>
  </r>
  <r>
    <x v="0"/>
    <x v="4"/>
    <x v="15"/>
    <s v="Sud, Isole"/>
    <x v="7"/>
    <x v="1"/>
    <x v="0"/>
  </r>
  <r>
    <x v="0"/>
    <x v="4"/>
    <x v="16"/>
    <s v="Cyprus"/>
    <x v="7"/>
    <x v="1"/>
    <x v="0"/>
  </r>
  <r>
    <x v="0"/>
    <x v="4"/>
    <x v="17"/>
    <s v="Latvia"/>
    <x v="7"/>
    <x v="1"/>
    <x v="0"/>
  </r>
  <r>
    <x v="0"/>
    <x v="4"/>
    <x v="18"/>
    <s v="Lithuania"/>
    <x v="7"/>
    <x v="1"/>
    <x v="0"/>
  </r>
  <r>
    <x v="0"/>
    <x v="4"/>
    <x v="19"/>
    <s v="Luxembourg"/>
    <x v="7"/>
    <x v="1"/>
    <x v="1392"/>
  </r>
  <r>
    <x v="0"/>
    <x v="4"/>
    <x v="20"/>
    <s v="Hungary"/>
    <x v="7"/>
    <x v="1"/>
    <x v="2263"/>
  </r>
  <r>
    <x v="0"/>
    <x v="4"/>
    <x v="21"/>
    <s v="Malta"/>
    <x v="7"/>
    <x v="1"/>
    <x v="1352"/>
  </r>
  <r>
    <x v="0"/>
    <x v="4"/>
    <x v="22"/>
    <s v="Netherlands"/>
    <x v="7"/>
    <x v="1"/>
    <x v="0"/>
  </r>
  <r>
    <x v="0"/>
    <x v="4"/>
    <x v="22"/>
    <s v="Noord-Holland"/>
    <x v="7"/>
    <x v="1"/>
    <x v="1696"/>
  </r>
  <r>
    <x v="0"/>
    <x v="4"/>
    <x v="22"/>
    <s v="Rotterdam"/>
    <x v="7"/>
    <x v="1"/>
    <x v="2244"/>
  </r>
  <r>
    <x v="0"/>
    <x v="4"/>
    <x v="22"/>
    <s v="Noord-Brabant"/>
    <x v="7"/>
    <x v="1"/>
    <x v="1970"/>
  </r>
  <r>
    <x v="0"/>
    <x v="4"/>
    <x v="23"/>
    <s v="Austria"/>
    <x v="7"/>
    <x v="1"/>
    <x v="0"/>
  </r>
  <r>
    <x v="0"/>
    <x v="4"/>
    <x v="23"/>
    <s v="Wien, Oberösterreich, Tirol"/>
    <x v="7"/>
    <x v="1"/>
    <x v="0"/>
  </r>
  <r>
    <x v="0"/>
    <x v="4"/>
    <x v="24"/>
    <s v="Poland"/>
    <x v="7"/>
    <x v="1"/>
    <x v="0"/>
  </r>
  <r>
    <x v="0"/>
    <x v="4"/>
    <x v="25"/>
    <s v="Portugal"/>
    <x v="7"/>
    <x v="1"/>
    <x v="0"/>
  </r>
  <r>
    <x v="0"/>
    <x v="4"/>
    <x v="25"/>
    <s v="Lisboa"/>
    <x v="7"/>
    <x v="1"/>
    <x v="2225"/>
  </r>
  <r>
    <x v="0"/>
    <x v="4"/>
    <x v="26"/>
    <s v="Romania"/>
    <x v="7"/>
    <x v="1"/>
    <x v="0"/>
  </r>
  <r>
    <x v="0"/>
    <x v="4"/>
    <x v="27"/>
    <s v="Slovenia"/>
    <x v="7"/>
    <x v="1"/>
    <x v="1720"/>
  </r>
  <r>
    <x v="0"/>
    <x v="4"/>
    <x v="28"/>
    <s v="Slovakia"/>
    <x v="7"/>
    <x v="1"/>
    <x v="0"/>
  </r>
  <r>
    <x v="0"/>
    <x v="4"/>
    <x v="29"/>
    <s v="Finland"/>
    <x v="7"/>
    <x v="1"/>
    <x v="0"/>
  </r>
  <r>
    <x v="0"/>
    <x v="4"/>
    <x v="30"/>
    <s v="Sweden"/>
    <x v="7"/>
    <x v="1"/>
    <x v="0"/>
  </r>
  <r>
    <x v="0"/>
    <x v="4"/>
    <x v="31"/>
    <s v="United Kingdom"/>
    <x v="7"/>
    <x v="1"/>
    <x v="0"/>
  </r>
  <r>
    <x v="0"/>
    <x v="4"/>
    <x v="31"/>
    <s v="Leeds"/>
    <x v="7"/>
    <x v="1"/>
    <x v="888"/>
  </r>
  <r>
    <x v="0"/>
    <x v="4"/>
    <x v="31"/>
    <s v="Birmingham"/>
    <x v="7"/>
    <x v="1"/>
    <x v="2221"/>
  </r>
  <r>
    <x v="0"/>
    <x v="4"/>
    <x v="31"/>
    <s v="London"/>
    <x v="7"/>
    <x v="1"/>
    <x v="1765"/>
  </r>
  <r>
    <x v="0"/>
    <x v="4"/>
    <x v="31"/>
    <s v="Glasgow"/>
    <x v="7"/>
    <x v="1"/>
    <x v="2188"/>
  </r>
  <r>
    <x v="0"/>
    <x v="4"/>
    <x v="32"/>
    <s v="Norway"/>
    <x v="7"/>
    <x v="1"/>
    <x v="0"/>
  </r>
  <r>
    <x v="0"/>
    <x v="4"/>
    <x v="33"/>
    <s v="Turkey"/>
    <x v="7"/>
    <x v="1"/>
    <x v="0"/>
  </r>
  <r>
    <x v="0"/>
    <x v="4"/>
    <x v="0"/>
    <s v="European Union (27 countries)"/>
    <x v="8"/>
    <x v="0"/>
    <x v="0"/>
  </r>
  <r>
    <x v="0"/>
    <x v="4"/>
    <x v="1"/>
    <s v="European Union (25 countries)"/>
    <x v="8"/>
    <x v="0"/>
    <x v="0"/>
  </r>
  <r>
    <x v="0"/>
    <x v="4"/>
    <x v="2"/>
    <s v="European Union (15 countries)"/>
    <x v="8"/>
    <x v="0"/>
    <x v="0"/>
  </r>
  <r>
    <x v="0"/>
    <x v="4"/>
    <x v="3"/>
    <s v="Euro area (EA11-2000, EA12-2006, EA13-2007, EA15-2008, EA16-2010, EA17)"/>
    <x v="8"/>
    <x v="0"/>
    <x v="0"/>
  </r>
  <r>
    <x v="0"/>
    <x v="4"/>
    <x v="4"/>
    <s v="Belgium"/>
    <x v="8"/>
    <x v="0"/>
    <x v="1896"/>
  </r>
  <r>
    <x v="0"/>
    <x v="4"/>
    <x v="5"/>
    <s v="Bulgaria"/>
    <x v="8"/>
    <x v="0"/>
    <x v="0"/>
  </r>
  <r>
    <x v="0"/>
    <x v="4"/>
    <x v="6"/>
    <s v="Czech Republic"/>
    <x v="8"/>
    <x v="0"/>
    <x v="0"/>
  </r>
  <r>
    <x v="0"/>
    <x v="4"/>
    <x v="7"/>
    <s v="Denmark"/>
    <x v="8"/>
    <x v="0"/>
    <x v="2264"/>
  </r>
  <r>
    <x v="0"/>
    <x v="4"/>
    <x v="7"/>
    <s v="København"/>
    <x v="8"/>
    <x v="0"/>
    <x v="0"/>
  </r>
  <r>
    <x v="0"/>
    <x v="4"/>
    <x v="8"/>
    <s v="Germany (until 1990 former territory of the FRG)"/>
    <x v="8"/>
    <x v="0"/>
    <x v="0"/>
  </r>
  <r>
    <x v="0"/>
    <x v="4"/>
    <x v="8"/>
    <s v="Stuttgart"/>
    <x v="8"/>
    <x v="0"/>
    <x v="1901"/>
  </r>
  <r>
    <x v="0"/>
    <x v="4"/>
    <x v="8"/>
    <s v="München"/>
    <x v="8"/>
    <x v="0"/>
    <x v="2176"/>
  </r>
  <r>
    <x v="0"/>
    <x v="4"/>
    <x v="8"/>
    <s v="Hamburg"/>
    <x v="8"/>
    <x v="0"/>
    <x v="2113"/>
  </r>
  <r>
    <x v="0"/>
    <x v="4"/>
    <x v="8"/>
    <s v="Frankfurt am Main"/>
    <x v="8"/>
    <x v="0"/>
    <x v="2027"/>
  </r>
  <r>
    <x v="0"/>
    <x v="4"/>
    <x v="8"/>
    <s v="Rostock"/>
    <x v="8"/>
    <x v="0"/>
    <x v="1628"/>
  </r>
  <r>
    <x v="0"/>
    <x v="4"/>
    <x v="8"/>
    <s v="Hannover"/>
    <x v="8"/>
    <x v="0"/>
    <x v="2051"/>
  </r>
  <r>
    <x v="0"/>
    <x v="4"/>
    <x v="8"/>
    <s v="Düsseldorf"/>
    <x v="8"/>
    <x v="0"/>
    <x v="1424"/>
  </r>
  <r>
    <x v="0"/>
    <x v="4"/>
    <x v="8"/>
    <s v="Leipzig"/>
    <x v="8"/>
    <x v="0"/>
    <x v="1423"/>
  </r>
  <r>
    <x v="0"/>
    <x v="4"/>
    <x v="8"/>
    <s v="Erfurt"/>
    <x v="8"/>
    <x v="0"/>
    <x v="1710"/>
  </r>
  <r>
    <x v="0"/>
    <x v="4"/>
    <x v="8"/>
    <s v="Germany - South"/>
    <x v="8"/>
    <x v="0"/>
    <x v="2117"/>
  </r>
  <r>
    <x v="0"/>
    <x v="4"/>
    <x v="8"/>
    <s v="Germany - West"/>
    <x v="8"/>
    <x v="0"/>
    <x v="675"/>
  </r>
  <r>
    <x v="0"/>
    <x v="4"/>
    <x v="9"/>
    <s v="Estonia"/>
    <x v="8"/>
    <x v="0"/>
    <x v="0"/>
  </r>
  <r>
    <x v="0"/>
    <x v="4"/>
    <x v="10"/>
    <s v="Ireland"/>
    <x v="8"/>
    <x v="0"/>
    <x v="0"/>
  </r>
  <r>
    <x v="0"/>
    <x v="4"/>
    <x v="10"/>
    <s v="Dublin"/>
    <x v="8"/>
    <x v="0"/>
    <x v="2059"/>
  </r>
  <r>
    <x v="0"/>
    <x v="4"/>
    <x v="11"/>
    <s v="Greece"/>
    <x v="8"/>
    <x v="0"/>
    <x v="0"/>
  </r>
  <r>
    <x v="0"/>
    <x v="4"/>
    <x v="11"/>
    <s v="Athina"/>
    <x v="8"/>
    <x v="0"/>
    <x v="1866"/>
  </r>
  <r>
    <x v="0"/>
    <x v="4"/>
    <x v="12"/>
    <s v="Spain"/>
    <x v="8"/>
    <x v="0"/>
    <x v="0"/>
  </r>
  <r>
    <x v="0"/>
    <x v="4"/>
    <x v="12"/>
    <s v="Madrid"/>
    <x v="8"/>
    <x v="0"/>
    <x v="1050"/>
  </r>
  <r>
    <x v="0"/>
    <x v="4"/>
    <x v="13"/>
    <s v="France"/>
    <x v="8"/>
    <x v="0"/>
    <x v="0"/>
  </r>
  <r>
    <x v="0"/>
    <x v="4"/>
    <x v="13"/>
    <s v="Paris"/>
    <x v="8"/>
    <x v="0"/>
    <x v="545"/>
  </r>
  <r>
    <x v="0"/>
    <x v="4"/>
    <x v="13"/>
    <s v="Lille"/>
    <x v="8"/>
    <x v="0"/>
    <x v="545"/>
  </r>
  <r>
    <x v="0"/>
    <x v="4"/>
    <x v="13"/>
    <s v="Strasbourg"/>
    <x v="8"/>
    <x v="0"/>
    <x v="545"/>
  </r>
  <r>
    <x v="0"/>
    <x v="4"/>
    <x v="13"/>
    <s v="Toulouse"/>
    <x v="8"/>
    <x v="0"/>
    <x v="545"/>
  </r>
  <r>
    <x v="0"/>
    <x v="4"/>
    <x v="13"/>
    <s v="Lyon"/>
    <x v="8"/>
    <x v="0"/>
    <x v="545"/>
  </r>
  <r>
    <x v="0"/>
    <x v="4"/>
    <x v="13"/>
    <s v="Marseille"/>
    <x v="8"/>
    <x v="0"/>
    <x v="545"/>
  </r>
  <r>
    <x v="0"/>
    <x v="4"/>
    <x v="14"/>
    <s v="Croatia"/>
    <x v="8"/>
    <x v="0"/>
    <x v="0"/>
  </r>
  <r>
    <x v="0"/>
    <x v="4"/>
    <x v="15"/>
    <s v="Italy"/>
    <x v="8"/>
    <x v="0"/>
    <x v="0"/>
  </r>
  <r>
    <x v="0"/>
    <x v="4"/>
    <x v="15"/>
    <s v="Nord-Ovest, Nord-Est, Centro (IT) (NUTS 2006)"/>
    <x v="8"/>
    <x v="0"/>
    <x v="0"/>
  </r>
  <r>
    <x v="0"/>
    <x v="4"/>
    <x v="15"/>
    <s v="Sud, Isole"/>
    <x v="8"/>
    <x v="0"/>
    <x v="0"/>
  </r>
  <r>
    <x v="0"/>
    <x v="4"/>
    <x v="16"/>
    <s v="Cyprus"/>
    <x v="8"/>
    <x v="0"/>
    <x v="0"/>
  </r>
  <r>
    <x v="0"/>
    <x v="4"/>
    <x v="17"/>
    <s v="Latvia"/>
    <x v="8"/>
    <x v="0"/>
    <x v="0"/>
  </r>
  <r>
    <x v="0"/>
    <x v="4"/>
    <x v="18"/>
    <s v="Lithuania"/>
    <x v="8"/>
    <x v="0"/>
    <x v="0"/>
  </r>
  <r>
    <x v="0"/>
    <x v="4"/>
    <x v="19"/>
    <s v="Luxembourg"/>
    <x v="8"/>
    <x v="0"/>
    <x v="1205"/>
  </r>
  <r>
    <x v="0"/>
    <x v="4"/>
    <x v="20"/>
    <s v="Hungary"/>
    <x v="8"/>
    <x v="0"/>
    <x v="2265"/>
  </r>
  <r>
    <x v="0"/>
    <x v="4"/>
    <x v="21"/>
    <s v="Malta"/>
    <x v="8"/>
    <x v="0"/>
    <x v="2124"/>
  </r>
  <r>
    <x v="0"/>
    <x v="4"/>
    <x v="22"/>
    <s v="Netherlands"/>
    <x v="8"/>
    <x v="0"/>
    <x v="0"/>
  </r>
  <r>
    <x v="0"/>
    <x v="4"/>
    <x v="22"/>
    <s v="Noord-Holland"/>
    <x v="8"/>
    <x v="0"/>
    <x v="513"/>
  </r>
  <r>
    <x v="0"/>
    <x v="4"/>
    <x v="22"/>
    <s v="Rotterdam"/>
    <x v="8"/>
    <x v="0"/>
    <x v="2184"/>
  </r>
  <r>
    <x v="0"/>
    <x v="4"/>
    <x v="22"/>
    <s v="Noord-Brabant"/>
    <x v="8"/>
    <x v="0"/>
    <x v="2195"/>
  </r>
  <r>
    <x v="0"/>
    <x v="4"/>
    <x v="23"/>
    <s v="Austria"/>
    <x v="8"/>
    <x v="0"/>
    <x v="0"/>
  </r>
  <r>
    <x v="0"/>
    <x v="4"/>
    <x v="23"/>
    <s v="Wien, Oberösterreich, Tirol"/>
    <x v="8"/>
    <x v="0"/>
    <x v="0"/>
  </r>
  <r>
    <x v="0"/>
    <x v="4"/>
    <x v="24"/>
    <s v="Poland"/>
    <x v="8"/>
    <x v="0"/>
    <x v="0"/>
  </r>
  <r>
    <x v="0"/>
    <x v="4"/>
    <x v="25"/>
    <s v="Portugal"/>
    <x v="8"/>
    <x v="0"/>
    <x v="0"/>
  </r>
  <r>
    <x v="0"/>
    <x v="4"/>
    <x v="25"/>
    <s v="Lisboa"/>
    <x v="8"/>
    <x v="0"/>
    <x v="2129"/>
  </r>
  <r>
    <x v="0"/>
    <x v="4"/>
    <x v="26"/>
    <s v="Romania"/>
    <x v="8"/>
    <x v="0"/>
    <x v="0"/>
  </r>
  <r>
    <x v="0"/>
    <x v="4"/>
    <x v="27"/>
    <s v="Slovenia"/>
    <x v="8"/>
    <x v="0"/>
    <x v="2266"/>
  </r>
  <r>
    <x v="0"/>
    <x v="4"/>
    <x v="28"/>
    <s v="Slovakia"/>
    <x v="8"/>
    <x v="0"/>
    <x v="0"/>
  </r>
  <r>
    <x v="0"/>
    <x v="4"/>
    <x v="29"/>
    <s v="Finland"/>
    <x v="8"/>
    <x v="0"/>
    <x v="0"/>
  </r>
  <r>
    <x v="0"/>
    <x v="4"/>
    <x v="30"/>
    <s v="Sweden"/>
    <x v="8"/>
    <x v="0"/>
    <x v="0"/>
  </r>
  <r>
    <x v="0"/>
    <x v="4"/>
    <x v="31"/>
    <s v="United Kingdom"/>
    <x v="8"/>
    <x v="0"/>
    <x v="0"/>
  </r>
  <r>
    <x v="0"/>
    <x v="4"/>
    <x v="31"/>
    <s v="Leeds"/>
    <x v="8"/>
    <x v="0"/>
    <x v="2199"/>
  </r>
  <r>
    <x v="0"/>
    <x v="4"/>
    <x v="31"/>
    <s v="Birmingham"/>
    <x v="8"/>
    <x v="0"/>
    <x v="2170"/>
  </r>
  <r>
    <x v="0"/>
    <x v="4"/>
    <x v="31"/>
    <s v="London"/>
    <x v="8"/>
    <x v="0"/>
    <x v="2124"/>
  </r>
  <r>
    <x v="0"/>
    <x v="4"/>
    <x v="31"/>
    <s v="Glasgow"/>
    <x v="8"/>
    <x v="0"/>
    <x v="2170"/>
  </r>
  <r>
    <x v="0"/>
    <x v="4"/>
    <x v="32"/>
    <s v="Norway"/>
    <x v="8"/>
    <x v="0"/>
    <x v="0"/>
  </r>
  <r>
    <x v="0"/>
    <x v="4"/>
    <x v="33"/>
    <s v="Turkey"/>
    <x v="8"/>
    <x v="0"/>
    <x v="0"/>
  </r>
  <r>
    <x v="0"/>
    <x v="4"/>
    <x v="0"/>
    <s v="European Union (27 countries)"/>
    <x v="8"/>
    <x v="1"/>
    <x v="0"/>
  </r>
  <r>
    <x v="0"/>
    <x v="4"/>
    <x v="1"/>
    <s v="European Union (25 countries)"/>
    <x v="8"/>
    <x v="1"/>
    <x v="0"/>
  </r>
  <r>
    <x v="0"/>
    <x v="4"/>
    <x v="2"/>
    <s v="European Union (15 countries)"/>
    <x v="8"/>
    <x v="1"/>
    <x v="0"/>
  </r>
  <r>
    <x v="0"/>
    <x v="4"/>
    <x v="3"/>
    <s v="Euro area (EA11-2000, EA12-2006, EA13-2007, EA15-2008, EA16-2010, EA17)"/>
    <x v="8"/>
    <x v="1"/>
    <x v="0"/>
  </r>
  <r>
    <x v="0"/>
    <x v="4"/>
    <x v="4"/>
    <s v="Belgium"/>
    <x v="8"/>
    <x v="1"/>
    <x v="2174"/>
  </r>
  <r>
    <x v="0"/>
    <x v="4"/>
    <x v="5"/>
    <s v="Bulgaria"/>
    <x v="8"/>
    <x v="1"/>
    <x v="0"/>
  </r>
  <r>
    <x v="0"/>
    <x v="4"/>
    <x v="6"/>
    <s v="Czech Republic"/>
    <x v="8"/>
    <x v="1"/>
    <x v="0"/>
  </r>
  <r>
    <x v="0"/>
    <x v="4"/>
    <x v="7"/>
    <s v="Denmark"/>
    <x v="8"/>
    <x v="1"/>
    <x v="2081"/>
  </r>
  <r>
    <x v="0"/>
    <x v="4"/>
    <x v="7"/>
    <s v="København"/>
    <x v="8"/>
    <x v="1"/>
    <x v="0"/>
  </r>
  <r>
    <x v="0"/>
    <x v="4"/>
    <x v="8"/>
    <s v="Germany (until 1990 former territory of the FRG)"/>
    <x v="8"/>
    <x v="1"/>
    <x v="0"/>
  </r>
  <r>
    <x v="0"/>
    <x v="4"/>
    <x v="8"/>
    <s v="Stuttgart"/>
    <x v="8"/>
    <x v="1"/>
    <x v="1868"/>
  </r>
  <r>
    <x v="0"/>
    <x v="4"/>
    <x v="8"/>
    <s v="München"/>
    <x v="8"/>
    <x v="1"/>
    <x v="1658"/>
  </r>
  <r>
    <x v="0"/>
    <x v="4"/>
    <x v="8"/>
    <s v="Hamburg"/>
    <x v="8"/>
    <x v="1"/>
    <x v="530"/>
  </r>
  <r>
    <x v="0"/>
    <x v="4"/>
    <x v="8"/>
    <s v="Frankfurt am Main"/>
    <x v="8"/>
    <x v="1"/>
    <x v="2012"/>
  </r>
  <r>
    <x v="0"/>
    <x v="4"/>
    <x v="8"/>
    <s v="Rostock"/>
    <x v="8"/>
    <x v="1"/>
    <x v="1296"/>
  </r>
  <r>
    <x v="0"/>
    <x v="4"/>
    <x v="8"/>
    <s v="Hannover"/>
    <x v="8"/>
    <x v="1"/>
    <x v="1322"/>
  </r>
  <r>
    <x v="0"/>
    <x v="4"/>
    <x v="8"/>
    <s v="Düsseldorf"/>
    <x v="8"/>
    <x v="1"/>
    <x v="1310"/>
  </r>
  <r>
    <x v="0"/>
    <x v="4"/>
    <x v="8"/>
    <s v="Leipzig"/>
    <x v="8"/>
    <x v="1"/>
    <x v="2027"/>
  </r>
  <r>
    <x v="0"/>
    <x v="4"/>
    <x v="8"/>
    <s v="Erfurt"/>
    <x v="8"/>
    <x v="1"/>
    <x v="530"/>
  </r>
  <r>
    <x v="0"/>
    <x v="4"/>
    <x v="8"/>
    <s v="Germany - South"/>
    <x v="8"/>
    <x v="1"/>
    <x v="755"/>
  </r>
  <r>
    <x v="0"/>
    <x v="4"/>
    <x v="8"/>
    <s v="Germany - West"/>
    <x v="8"/>
    <x v="1"/>
    <x v="1392"/>
  </r>
  <r>
    <x v="0"/>
    <x v="4"/>
    <x v="9"/>
    <s v="Estonia"/>
    <x v="8"/>
    <x v="1"/>
    <x v="0"/>
  </r>
  <r>
    <x v="0"/>
    <x v="4"/>
    <x v="10"/>
    <s v="Ireland"/>
    <x v="8"/>
    <x v="1"/>
    <x v="0"/>
  </r>
  <r>
    <x v="0"/>
    <x v="4"/>
    <x v="10"/>
    <s v="Dublin"/>
    <x v="8"/>
    <x v="1"/>
    <x v="2088"/>
  </r>
  <r>
    <x v="0"/>
    <x v="4"/>
    <x v="11"/>
    <s v="Greece"/>
    <x v="8"/>
    <x v="1"/>
    <x v="0"/>
  </r>
  <r>
    <x v="0"/>
    <x v="4"/>
    <x v="11"/>
    <s v="Athina"/>
    <x v="8"/>
    <x v="1"/>
    <x v="289"/>
  </r>
  <r>
    <x v="0"/>
    <x v="4"/>
    <x v="12"/>
    <s v="Spain"/>
    <x v="8"/>
    <x v="1"/>
    <x v="0"/>
  </r>
  <r>
    <x v="0"/>
    <x v="4"/>
    <x v="12"/>
    <s v="Madrid"/>
    <x v="8"/>
    <x v="1"/>
    <x v="584"/>
  </r>
  <r>
    <x v="0"/>
    <x v="4"/>
    <x v="13"/>
    <s v="France"/>
    <x v="8"/>
    <x v="1"/>
    <x v="0"/>
  </r>
  <r>
    <x v="0"/>
    <x v="4"/>
    <x v="13"/>
    <s v="Paris"/>
    <x v="8"/>
    <x v="1"/>
    <x v="2188"/>
  </r>
  <r>
    <x v="0"/>
    <x v="4"/>
    <x v="13"/>
    <s v="Lille"/>
    <x v="8"/>
    <x v="1"/>
    <x v="2188"/>
  </r>
  <r>
    <x v="0"/>
    <x v="4"/>
    <x v="13"/>
    <s v="Strasbourg"/>
    <x v="8"/>
    <x v="1"/>
    <x v="2188"/>
  </r>
  <r>
    <x v="0"/>
    <x v="4"/>
    <x v="13"/>
    <s v="Toulouse"/>
    <x v="8"/>
    <x v="1"/>
    <x v="2188"/>
  </r>
  <r>
    <x v="0"/>
    <x v="4"/>
    <x v="13"/>
    <s v="Lyon"/>
    <x v="8"/>
    <x v="1"/>
    <x v="2188"/>
  </r>
  <r>
    <x v="0"/>
    <x v="4"/>
    <x v="13"/>
    <s v="Marseille"/>
    <x v="8"/>
    <x v="1"/>
    <x v="2188"/>
  </r>
  <r>
    <x v="0"/>
    <x v="4"/>
    <x v="14"/>
    <s v="Croatia"/>
    <x v="8"/>
    <x v="1"/>
    <x v="0"/>
  </r>
  <r>
    <x v="0"/>
    <x v="4"/>
    <x v="15"/>
    <s v="Italy"/>
    <x v="8"/>
    <x v="1"/>
    <x v="0"/>
  </r>
  <r>
    <x v="0"/>
    <x v="4"/>
    <x v="15"/>
    <s v="Nord-Ovest, Nord-Est, Centro (IT) (NUTS 2006)"/>
    <x v="8"/>
    <x v="1"/>
    <x v="0"/>
  </r>
  <r>
    <x v="0"/>
    <x v="4"/>
    <x v="15"/>
    <s v="Sud, Isole"/>
    <x v="8"/>
    <x v="1"/>
    <x v="0"/>
  </r>
  <r>
    <x v="0"/>
    <x v="4"/>
    <x v="16"/>
    <s v="Cyprus"/>
    <x v="8"/>
    <x v="1"/>
    <x v="0"/>
  </r>
  <r>
    <x v="0"/>
    <x v="4"/>
    <x v="17"/>
    <s v="Latvia"/>
    <x v="8"/>
    <x v="1"/>
    <x v="0"/>
  </r>
  <r>
    <x v="0"/>
    <x v="4"/>
    <x v="18"/>
    <s v="Lithuania"/>
    <x v="8"/>
    <x v="1"/>
    <x v="0"/>
  </r>
  <r>
    <x v="0"/>
    <x v="4"/>
    <x v="19"/>
    <s v="Luxembourg"/>
    <x v="8"/>
    <x v="1"/>
    <x v="2174"/>
  </r>
  <r>
    <x v="0"/>
    <x v="4"/>
    <x v="20"/>
    <s v="Hungary"/>
    <x v="8"/>
    <x v="1"/>
    <x v="2267"/>
  </r>
  <r>
    <x v="0"/>
    <x v="4"/>
    <x v="21"/>
    <s v="Malta"/>
    <x v="8"/>
    <x v="1"/>
    <x v="1029"/>
  </r>
  <r>
    <x v="0"/>
    <x v="4"/>
    <x v="22"/>
    <s v="Netherlands"/>
    <x v="8"/>
    <x v="1"/>
    <x v="0"/>
  </r>
  <r>
    <x v="0"/>
    <x v="4"/>
    <x v="22"/>
    <s v="Noord-Holland"/>
    <x v="8"/>
    <x v="1"/>
    <x v="2112"/>
  </r>
  <r>
    <x v="0"/>
    <x v="4"/>
    <x v="22"/>
    <s v="Rotterdam"/>
    <x v="8"/>
    <x v="1"/>
    <x v="2101"/>
  </r>
  <r>
    <x v="0"/>
    <x v="4"/>
    <x v="22"/>
    <s v="Noord-Brabant"/>
    <x v="8"/>
    <x v="1"/>
    <x v="2159"/>
  </r>
  <r>
    <x v="0"/>
    <x v="4"/>
    <x v="23"/>
    <s v="Austria"/>
    <x v="8"/>
    <x v="1"/>
    <x v="0"/>
  </r>
  <r>
    <x v="0"/>
    <x v="4"/>
    <x v="23"/>
    <s v="Wien, Oberösterreich, Tirol"/>
    <x v="8"/>
    <x v="1"/>
    <x v="0"/>
  </r>
  <r>
    <x v="0"/>
    <x v="4"/>
    <x v="24"/>
    <s v="Poland"/>
    <x v="8"/>
    <x v="1"/>
    <x v="0"/>
  </r>
  <r>
    <x v="0"/>
    <x v="4"/>
    <x v="25"/>
    <s v="Portugal"/>
    <x v="8"/>
    <x v="1"/>
    <x v="0"/>
  </r>
  <r>
    <x v="0"/>
    <x v="4"/>
    <x v="25"/>
    <s v="Lisboa"/>
    <x v="8"/>
    <x v="1"/>
    <x v="2099"/>
  </r>
  <r>
    <x v="0"/>
    <x v="4"/>
    <x v="26"/>
    <s v="Romania"/>
    <x v="8"/>
    <x v="1"/>
    <x v="0"/>
  </r>
  <r>
    <x v="0"/>
    <x v="4"/>
    <x v="27"/>
    <s v="Slovenia"/>
    <x v="8"/>
    <x v="1"/>
    <x v="2067"/>
  </r>
  <r>
    <x v="0"/>
    <x v="4"/>
    <x v="28"/>
    <s v="Slovakia"/>
    <x v="8"/>
    <x v="1"/>
    <x v="0"/>
  </r>
  <r>
    <x v="0"/>
    <x v="4"/>
    <x v="29"/>
    <s v="Finland"/>
    <x v="8"/>
    <x v="1"/>
    <x v="0"/>
  </r>
  <r>
    <x v="0"/>
    <x v="4"/>
    <x v="30"/>
    <s v="Sweden"/>
    <x v="8"/>
    <x v="1"/>
    <x v="0"/>
  </r>
  <r>
    <x v="0"/>
    <x v="4"/>
    <x v="31"/>
    <s v="United Kingdom"/>
    <x v="8"/>
    <x v="1"/>
    <x v="0"/>
  </r>
  <r>
    <x v="0"/>
    <x v="4"/>
    <x v="31"/>
    <s v="Leeds"/>
    <x v="8"/>
    <x v="1"/>
    <x v="513"/>
  </r>
  <r>
    <x v="0"/>
    <x v="4"/>
    <x v="31"/>
    <s v="Birmingham"/>
    <x v="8"/>
    <x v="1"/>
    <x v="1029"/>
  </r>
  <r>
    <x v="0"/>
    <x v="4"/>
    <x v="31"/>
    <s v="London"/>
    <x v="8"/>
    <x v="1"/>
    <x v="513"/>
  </r>
  <r>
    <x v="0"/>
    <x v="4"/>
    <x v="31"/>
    <s v="Glasgow"/>
    <x v="8"/>
    <x v="1"/>
    <x v="460"/>
  </r>
  <r>
    <x v="0"/>
    <x v="4"/>
    <x v="32"/>
    <s v="Norway"/>
    <x v="8"/>
    <x v="1"/>
    <x v="0"/>
  </r>
  <r>
    <x v="0"/>
    <x v="4"/>
    <x v="33"/>
    <s v="Turkey"/>
    <x v="8"/>
    <x v="1"/>
    <x v="0"/>
  </r>
  <r>
    <x v="0"/>
    <x v="4"/>
    <x v="0"/>
    <s v="European Union (27 countries)"/>
    <x v="9"/>
    <x v="0"/>
    <x v="0"/>
  </r>
  <r>
    <x v="0"/>
    <x v="4"/>
    <x v="1"/>
    <s v="European Union (25 countries)"/>
    <x v="9"/>
    <x v="0"/>
    <x v="0"/>
  </r>
  <r>
    <x v="0"/>
    <x v="4"/>
    <x v="2"/>
    <s v="European Union (15 countries)"/>
    <x v="9"/>
    <x v="0"/>
    <x v="0"/>
  </r>
  <r>
    <x v="0"/>
    <x v="4"/>
    <x v="3"/>
    <s v="Euro area (EA11-2000, EA12-2006, EA13-2007, EA15-2008, EA16-2010, EA17)"/>
    <x v="9"/>
    <x v="0"/>
    <x v="0"/>
  </r>
  <r>
    <x v="0"/>
    <x v="4"/>
    <x v="4"/>
    <s v="Belgium"/>
    <x v="9"/>
    <x v="0"/>
    <x v="1818"/>
  </r>
  <r>
    <x v="0"/>
    <x v="4"/>
    <x v="5"/>
    <s v="Bulgaria"/>
    <x v="9"/>
    <x v="0"/>
    <x v="0"/>
  </r>
  <r>
    <x v="0"/>
    <x v="4"/>
    <x v="6"/>
    <s v="Czech Republic"/>
    <x v="9"/>
    <x v="0"/>
    <x v="0"/>
  </r>
  <r>
    <x v="0"/>
    <x v="4"/>
    <x v="7"/>
    <s v="Denmark"/>
    <x v="9"/>
    <x v="0"/>
    <x v="1586"/>
  </r>
  <r>
    <x v="0"/>
    <x v="4"/>
    <x v="7"/>
    <s v="København"/>
    <x v="9"/>
    <x v="0"/>
    <x v="0"/>
  </r>
  <r>
    <x v="0"/>
    <x v="4"/>
    <x v="8"/>
    <s v="Germany (until 1990 former territory of the FRG)"/>
    <x v="9"/>
    <x v="0"/>
    <x v="0"/>
  </r>
  <r>
    <x v="0"/>
    <x v="4"/>
    <x v="8"/>
    <s v="Stuttgart"/>
    <x v="9"/>
    <x v="0"/>
    <x v="2111"/>
  </r>
  <r>
    <x v="0"/>
    <x v="4"/>
    <x v="8"/>
    <s v="München"/>
    <x v="9"/>
    <x v="0"/>
    <x v="286"/>
  </r>
  <r>
    <x v="0"/>
    <x v="4"/>
    <x v="8"/>
    <s v="Hamburg"/>
    <x v="9"/>
    <x v="0"/>
    <x v="1045"/>
  </r>
  <r>
    <x v="0"/>
    <x v="4"/>
    <x v="8"/>
    <s v="Frankfurt am Main"/>
    <x v="9"/>
    <x v="0"/>
    <x v="2073"/>
  </r>
  <r>
    <x v="0"/>
    <x v="4"/>
    <x v="8"/>
    <s v="Rostock"/>
    <x v="9"/>
    <x v="0"/>
    <x v="2100"/>
  </r>
  <r>
    <x v="0"/>
    <x v="4"/>
    <x v="8"/>
    <s v="Hannover"/>
    <x v="9"/>
    <x v="0"/>
    <x v="2194"/>
  </r>
  <r>
    <x v="0"/>
    <x v="4"/>
    <x v="8"/>
    <s v="Düsseldorf"/>
    <x v="9"/>
    <x v="0"/>
    <x v="1826"/>
  </r>
  <r>
    <x v="0"/>
    <x v="4"/>
    <x v="8"/>
    <s v="Leipzig"/>
    <x v="9"/>
    <x v="0"/>
    <x v="2037"/>
  </r>
  <r>
    <x v="0"/>
    <x v="4"/>
    <x v="8"/>
    <s v="Erfurt"/>
    <x v="9"/>
    <x v="0"/>
    <x v="2200"/>
  </r>
  <r>
    <x v="0"/>
    <x v="4"/>
    <x v="8"/>
    <s v="Germany - South"/>
    <x v="9"/>
    <x v="0"/>
    <x v="141"/>
  </r>
  <r>
    <x v="0"/>
    <x v="4"/>
    <x v="8"/>
    <s v="Germany - West"/>
    <x v="9"/>
    <x v="0"/>
    <x v="563"/>
  </r>
  <r>
    <x v="0"/>
    <x v="4"/>
    <x v="9"/>
    <s v="Estonia"/>
    <x v="9"/>
    <x v="0"/>
    <x v="0"/>
  </r>
  <r>
    <x v="0"/>
    <x v="4"/>
    <x v="10"/>
    <s v="Ireland"/>
    <x v="9"/>
    <x v="0"/>
    <x v="0"/>
  </r>
  <r>
    <x v="0"/>
    <x v="4"/>
    <x v="10"/>
    <s v="Dublin"/>
    <x v="9"/>
    <x v="0"/>
    <x v="1753"/>
  </r>
  <r>
    <x v="0"/>
    <x v="4"/>
    <x v="11"/>
    <s v="Greece"/>
    <x v="9"/>
    <x v="0"/>
    <x v="0"/>
  </r>
  <r>
    <x v="0"/>
    <x v="4"/>
    <x v="11"/>
    <s v="Athina"/>
    <x v="9"/>
    <x v="0"/>
    <x v="337"/>
  </r>
  <r>
    <x v="0"/>
    <x v="4"/>
    <x v="12"/>
    <s v="Spain"/>
    <x v="9"/>
    <x v="0"/>
    <x v="0"/>
  </r>
  <r>
    <x v="0"/>
    <x v="4"/>
    <x v="12"/>
    <s v="Madrid"/>
    <x v="9"/>
    <x v="0"/>
    <x v="586"/>
  </r>
  <r>
    <x v="0"/>
    <x v="4"/>
    <x v="13"/>
    <s v="France"/>
    <x v="9"/>
    <x v="0"/>
    <x v="0"/>
  </r>
  <r>
    <x v="0"/>
    <x v="4"/>
    <x v="13"/>
    <s v="Paris"/>
    <x v="9"/>
    <x v="0"/>
    <x v="1253"/>
  </r>
  <r>
    <x v="0"/>
    <x v="4"/>
    <x v="13"/>
    <s v="Lille"/>
    <x v="9"/>
    <x v="0"/>
    <x v="1253"/>
  </r>
  <r>
    <x v="0"/>
    <x v="4"/>
    <x v="13"/>
    <s v="Strasbourg"/>
    <x v="9"/>
    <x v="0"/>
    <x v="1253"/>
  </r>
  <r>
    <x v="0"/>
    <x v="4"/>
    <x v="13"/>
    <s v="Toulouse"/>
    <x v="9"/>
    <x v="0"/>
    <x v="1253"/>
  </r>
  <r>
    <x v="0"/>
    <x v="4"/>
    <x v="13"/>
    <s v="Lyon"/>
    <x v="9"/>
    <x v="0"/>
    <x v="1253"/>
  </r>
  <r>
    <x v="0"/>
    <x v="4"/>
    <x v="13"/>
    <s v="Marseille"/>
    <x v="9"/>
    <x v="0"/>
    <x v="1253"/>
  </r>
  <r>
    <x v="0"/>
    <x v="4"/>
    <x v="14"/>
    <s v="Croatia"/>
    <x v="9"/>
    <x v="0"/>
    <x v="0"/>
  </r>
  <r>
    <x v="0"/>
    <x v="4"/>
    <x v="15"/>
    <s v="Italy"/>
    <x v="9"/>
    <x v="0"/>
    <x v="0"/>
  </r>
  <r>
    <x v="0"/>
    <x v="4"/>
    <x v="15"/>
    <s v="Nord-Ovest, Nord-Est, Centro (IT) (NUTS 2006)"/>
    <x v="9"/>
    <x v="0"/>
    <x v="0"/>
  </r>
  <r>
    <x v="0"/>
    <x v="4"/>
    <x v="15"/>
    <s v="Sud, Isole"/>
    <x v="9"/>
    <x v="0"/>
    <x v="0"/>
  </r>
  <r>
    <x v="0"/>
    <x v="4"/>
    <x v="16"/>
    <s v="Cyprus"/>
    <x v="9"/>
    <x v="0"/>
    <x v="0"/>
  </r>
  <r>
    <x v="0"/>
    <x v="4"/>
    <x v="17"/>
    <s v="Latvia"/>
    <x v="9"/>
    <x v="0"/>
    <x v="0"/>
  </r>
  <r>
    <x v="0"/>
    <x v="4"/>
    <x v="18"/>
    <s v="Lithuania"/>
    <x v="9"/>
    <x v="0"/>
    <x v="0"/>
  </r>
  <r>
    <x v="0"/>
    <x v="4"/>
    <x v="19"/>
    <s v="Luxembourg"/>
    <x v="9"/>
    <x v="0"/>
    <x v="2097"/>
  </r>
  <r>
    <x v="0"/>
    <x v="4"/>
    <x v="20"/>
    <s v="Hungary"/>
    <x v="9"/>
    <x v="0"/>
    <x v="2268"/>
  </r>
  <r>
    <x v="0"/>
    <x v="4"/>
    <x v="21"/>
    <s v="Malta"/>
    <x v="9"/>
    <x v="0"/>
    <x v="513"/>
  </r>
  <r>
    <x v="0"/>
    <x v="4"/>
    <x v="22"/>
    <s v="Netherlands"/>
    <x v="9"/>
    <x v="0"/>
    <x v="0"/>
  </r>
  <r>
    <x v="0"/>
    <x v="4"/>
    <x v="22"/>
    <s v="Noord-Holland"/>
    <x v="9"/>
    <x v="0"/>
    <x v="2166"/>
  </r>
  <r>
    <x v="0"/>
    <x v="4"/>
    <x v="22"/>
    <s v="Rotterdam"/>
    <x v="9"/>
    <x v="0"/>
    <x v="1723"/>
  </r>
  <r>
    <x v="0"/>
    <x v="4"/>
    <x v="22"/>
    <s v="Noord-Brabant"/>
    <x v="9"/>
    <x v="0"/>
    <x v="2243"/>
  </r>
  <r>
    <x v="0"/>
    <x v="4"/>
    <x v="23"/>
    <s v="Austria"/>
    <x v="9"/>
    <x v="0"/>
    <x v="0"/>
  </r>
  <r>
    <x v="0"/>
    <x v="4"/>
    <x v="23"/>
    <s v="Wien, Oberösterreich, Tirol"/>
    <x v="9"/>
    <x v="0"/>
    <x v="0"/>
  </r>
  <r>
    <x v="0"/>
    <x v="4"/>
    <x v="24"/>
    <s v="Poland"/>
    <x v="9"/>
    <x v="0"/>
    <x v="0"/>
  </r>
  <r>
    <x v="0"/>
    <x v="4"/>
    <x v="25"/>
    <s v="Portugal"/>
    <x v="9"/>
    <x v="0"/>
    <x v="0"/>
  </r>
  <r>
    <x v="0"/>
    <x v="4"/>
    <x v="25"/>
    <s v="Lisboa"/>
    <x v="9"/>
    <x v="0"/>
    <x v="2099"/>
  </r>
  <r>
    <x v="0"/>
    <x v="4"/>
    <x v="26"/>
    <s v="Romania"/>
    <x v="9"/>
    <x v="0"/>
    <x v="0"/>
  </r>
  <r>
    <x v="0"/>
    <x v="4"/>
    <x v="27"/>
    <s v="Slovenia"/>
    <x v="9"/>
    <x v="0"/>
    <x v="2269"/>
  </r>
  <r>
    <x v="0"/>
    <x v="4"/>
    <x v="28"/>
    <s v="Slovakia"/>
    <x v="9"/>
    <x v="0"/>
    <x v="0"/>
  </r>
  <r>
    <x v="0"/>
    <x v="4"/>
    <x v="29"/>
    <s v="Finland"/>
    <x v="9"/>
    <x v="0"/>
    <x v="0"/>
  </r>
  <r>
    <x v="0"/>
    <x v="4"/>
    <x v="30"/>
    <s v="Sweden"/>
    <x v="9"/>
    <x v="0"/>
    <x v="0"/>
  </r>
  <r>
    <x v="0"/>
    <x v="4"/>
    <x v="31"/>
    <s v="United Kingdom"/>
    <x v="9"/>
    <x v="0"/>
    <x v="0"/>
  </r>
  <r>
    <x v="0"/>
    <x v="4"/>
    <x v="31"/>
    <s v="Leeds"/>
    <x v="9"/>
    <x v="0"/>
    <x v="1511"/>
  </r>
  <r>
    <x v="0"/>
    <x v="4"/>
    <x v="31"/>
    <s v="Birmingham"/>
    <x v="9"/>
    <x v="0"/>
    <x v="460"/>
  </r>
  <r>
    <x v="0"/>
    <x v="4"/>
    <x v="31"/>
    <s v="London"/>
    <x v="9"/>
    <x v="0"/>
    <x v="1511"/>
  </r>
  <r>
    <x v="0"/>
    <x v="4"/>
    <x v="31"/>
    <s v="Glasgow"/>
    <x v="9"/>
    <x v="0"/>
    <x v="739"/>
  </r>
  <r>
    <x v="0"/>
    <x v="4"/>
    <x v="32"/>
    <s v="Norway"/>
    <x v="9"/>
    <x v="0"/>
    <x v="0"/>
  </r>
  <r>
    <x v="0"/>
    <x v="4"/>
    <x v="33"/>
    <s v="Turkey"/>
    <x v="9"/>
    <x v="0"/>
    <x v="0"/>
  </r>
  <r>
    <x v="0"/>
    <x v="4"/>
    <x v="0"/>
    <s v="European Union (27 countries)"/>
    <x v="9"/>
    <x v="1"/>
    <x v="0"/>
  </r>
  <r>
    <x v="0"/>
    <x v="4"/>
    <x v="1"/>
    <s v="European Union (25 countries)"/>
    <x v="9"/>
    <x v="1"/>
    <x v="0"/>
  </r>
  <r>
    <x v="0"/>
    <x v="4"/>
    <x v="2"/>
    <s v="European Union (15 countries)"/>
    <x v="9"/>
    <x v="1"/>
    <x v="0"/>
  </r>
  <r>
    <x v="0"/>
    <x v="4"/>
    <x v="3"/>
    <s v="Euro area (EA11-2000, EA12-2006, EA13-2007, EA15-2008, EA16-2010, EA17)"/>
    <x v="9"/>
    <x v="1"/>
    <x v="0"/>
  </r>
  <r>
    <x v="0"/>
    <x v="4"/>
    <x v="4"/>
    <s v="Belgium"/>
    <x v="9"/>
    <x v="1"/>
    <x v="532"/>
  </r>
  <r>
    <x v="0"/>
    <x v="4"/>
    <x v="5"/>
    <s v="Bulgaria"/>
    <x v="9"/>
    <x v="1"/>
    <x v="0"/>
  </r>
  <r>
    <x v="0"/>
    <x v="4"/>
    <x v="6"/>
    <s v="Czech Republic"/>
    <x v="9"/>
    <x v="1"/>
    <x v="0"/>
  </r>
  <r>
    <x v="0"/>
    <x v="4"/>
    <x v="7"/>
    <s v="Denmark"/>
    <x v="9"/>
    <x v="1"/>
    <x v="2213"/>
  </r>
  <r>
    <x v="0"/>
    <x v="4"/>
    <x v="7"/>
    <s v="København"/>
    <x v="9"/>
    <x v="1"/>
    <x v="0"/>
  </r>
  <r>
    <x v="0"/>
    <x v="4"/>
    <x v="8"/>
    <s v="Germany (until 1990 former territory of the FRG)"/>
    <x v="9"/>
    <x v="1"/>
    <x v="0"/>
  </r>
  <r>
    <x v="0"/>
    <x v="4"/>
    <x v="8"/>
    <s v="Stuttgart"/>
    <x v="9"/>
    <x v="1"/>
    <x v="2087"/>
  </r>
  <r>
    <x v="0"/>
    <x v="4"/>
    <x v="8"/>
    <s v="München"/>
    <x v="9"/>
    <x v="1"/>
    <x v="1666"/>
  </r>
  <r>
    <x v="0"/>
    <x v="4"/>
    <x v="8"/>
    <s v="Hamburg"/>
    <x v="9"/>
    <x v="1"/>
    <x v="637"/>
  </r>
  <r>
    <x v="0"/>
    <x v="4"/>
    <x v="8"/>
    <s v="Frankfurt am Main"/>
    <x v="9"/>
    <x v="1"/>
    <x v="1655"/>
  </r>
  <r>
    <x v="0"/>
    <x v="4"/>
    <x v="8"/>
    <s v="Rostock"/>
    <x v="9"/>
    <x v="1"/>
    <x v="1045"/>
  </r>
  <r>
    <x v="0"/>
    <x v="4"/>
    <x v="8"/>
    <s v="Hannover"/>
    <x v="9"/>
    <x v="1"/>
    <x v="2200"/>
  </r>
  <r>
    <x v="0"/>
    <x v="4"/>
    <x v="8"/>
    <s v="Düsseldorf"/>
    <x v="9"/>
    <x v="1"/>
    <x v="1628"/>
  </r>
  <r>
    <x v="0"/>
    <x v="4"/>
    <x v="8"/>
    <s v="Leipzig"/>
    <x v="9"/>
    <x v="1"/>
    <x v="239"/>
  </r>
  <r>
    <x v="0"/>
    <x v="4"/>
    <x v="8"/>
    <s v="Erfurt"/>
    <x v="9"/>
    <x v="1"/>
    <x v="2246"/>
  </r>
  <r>
    <x v="0"/>
    <x v="4"/>
    <x v="8"/>
    <s v="Germany - South"/>
    <x v="9"/>
    <x v="1"/>
    <x v="866"/>
  </r>
  <r>
    <x v="0"/>
    <x v="4"/>
    <x v="8"/>
    <s v="Germany - West"/>
    <x v="9"/>
    <x v="1"/>
    <x v="1584"/>
  </r>
  <r>
    <x v="0"/>
    <x v="4"/>
    <x v="9"/>
    <s v="Estonia"/>
    <x v="9"/>
    <x v="1"/>
    <x v="0"/>
  </r>
  <r>
    <x v="0"/>
    <x v="4"/>
    <x v="10"/>
    <s v="Ireland"/>
    <x v="9"/>
    <x v="1"/>
    <x v="0"/>
  </r>
  <r>
    <x v="0"/>
    <x v="4"/>
    <x v="10"/>
    <s v="Dublin"/>
    <x v="9"/>
    <x v="1"/>
    <x v="2186"/>
  </r>
  <r>
    <x v="0"/>
    <x v="4"/>
    <x v="11"/>
    <s v="Greece"/>
    <x v="9"/>
    <x v="1"/>
    <x v="0"/>
  </r>
  <r>
    <x v="0"/>
    <x v="4"/>
    <x v="11"/>
    <s v="Athina"/>
    <x v="9"/>
    <x v="1"/>
    <x v="2010"/>
  </r>
  <r>
    <x v="0"/>
    <x v="4"/>
    <x v="12"/>
    <s v="Spain"/>
    <x v="9"/>
    <x v="1"/>
    <x v="0"/>
  </r>
  <r>
    <x v="0"/>
    <x v="4"/>
    <x v="12"/>
    <s v="Madrid"/>
    <x v="9"/>
    <x v="1"/>
    <x v="1895"/>
  </r>
  <r>
    <x v="0"/>
    <x v="4"/>
    <x v="13"/>
    <s v="France"/>
    <x v="9"/>
    <x v="1"/>
    <x v="0"/>
  </r>
  <r>
    <x v="0"/>
    <x v="4"/>
    <x v="13"/>
    <s v="Paris"/>
    <x v="9"/>
    <x v="1"/>
    <x v="319"/>
  </r>
  <r>
    <x v="0"/>
    <x v="4"/>
    <x v="13"/>
    <s v="Lille"/>
    <x v="9"/>
    <x v="1"/>
    <x v="319"/>
  </r>
  <r>
    <x v="0"/>
    <x v="4"/>
    <x v="13"/>
    <s v="Strasbourg"/>
    <x v="9"/>
    <x v="1"/>
    <x v="319"/>
  </r>
  <r>
    <x v="0"/>
    <x v="4"/>
    <x v="13"/>
    <s v="Toulouse"/>
    <x v="9"/>
    <x v="1"/>
    <x v="319"/>
  </r>
  <r>
    <x v="0"/>
    <x v="4"/>
    <x v="13"/>
    <s v="Lyon"/>
    <x v="9"/>
    <x v="1"/>
    <x v="319"/>
  </r>
  <r>
    <x v="0"/>
    <x v="4"/>
    <x v="13"/>
    <s v="Marseille"/>
    <x v="9"/>
    <x v="1"/>
    <x v="319"/>
  </r>
  <r>
    <x v="0"/>
    <x v="4"/>
    <x v="14"/>
    <s v="Croatia"/>
    <x v="9"/>
    <x v="1"/>
    <x v="0"/>
  </r>
  <r>
    <x v="0"/>
    <x v="4"/>
    <x v="15"/>
    <s v="Italy"/>
    <x v="9"/>
    <x v="1"/>
    <x v="0"/>
  </r>
  <r>
    <x v="0"/>
    <x v="4"/>
    <x v="15"/>
    <s v="Nord-Ovest, Nord-Est, Centro (IT) (NUTS 2006)"/>
    <x v="9"/>
    <x v="1"/>
    <x v="0"/>
  </r>
  <r>
    <x v="0"/>
    <x v="4"/>
    <x v="15"/>
    <s v="Sud, Isole"/>
    <x v="9"/>
    <x v="1"/>
    <x v="0"/>
  </r>
  <r>
    <x v="0"/>
    <x v="4"/>
    <x v="16"/>
    <s v="Cyprus"/>
    <x v="9"/>
    <x v="1"/>
    <x v="0"/>
  </r>
  <r>
    <x v="0"/>
    <x v="4"/>
    <x v="17"/>
    <s v="Latvia"/>
    <x v="9"/>
    <x v="1"/>
    <x v="0"/>
  </r>
  <r>
    <x v="0"/>
    <x v="4"/>
    <x v="18"/>
    <s v="Lithuania"/>
    <x v="9"/>
    <x v="1"/>
    <x v="0"/>
  </r>
  <r>
    <x v="0"/>
    <x v="4"/>
    <x v="19"/>
    <s v="Luxembourg"/>
    <x v="9"/>
    <x v="1"/>
    <x v="2032"/>
  </r>
  <r>
    <x v="0"/>
    <x v="4"/>
    <x v="20"/>
    <s v="Hungary"/>
    <x v="9"/>
    <x v="1"/>
    <x v="2265"/>
  </r>
  <r>
    <x v="0"/>
    <x v="4"/>
    <x v="21"/>
    <s v="Malta"/>
    <x v="9"/>
    <x v="1"/>
    <x v="2124"/>
  </r>
  <r>
    <x v="0"/>
    <x v="4"/>
    <x v="22"/>
    <s v="Netherlands"/>
    <x v="9"/>
    <x v="1"/>
    <x v="0"/>
  </r>
  <r>
    <x v="0"/>
    <x v="4"/>
    <x v="22"/>
    <s v="Noord-Holland"/>
    <x v="9"/>
    <x v="1"/>
    <x v="992"/>
  </r>
  <r>
    <x v="0"/>
    <x v="4"/>
    <x v="22"/>
    <s v="Rotterdam"/>
    <x v="9"/>
    <x v="1"/>
    <x v="982"/>
  </r>
  <r>
    <x v="0"/>
    <x v="4"/>
    <x v="22"/>
    <s v="Noord-Brabant"/>
    <x v="9"/>
    <x v="1"/>
    <x v="1973"/>
  </r>
  <r>
    <x v="0"/>
    <x v="4"/>
    <x v="23"/>
    <s v="Austria"/>
    <x v="9"/>
    <x v="1"/>
    <x v="0"/>
  </r>
  <r>
    <x v="0"/>
    <x v="4"/>
    <x v="23"/>
    <s v="Wien, Oberösterreich, Tirol"/>
    <x v="9"/>
    <x v="1"/>
    <x v="0"/>
  </r>
  <r>
    <x v="0"/>
    <x v="4"/>
    <x v="24"/>
    <s v="Poland"/>
    <x v="9"/>
    <x v="1"/>
    <x v="0"/>
  </r>
  <r>
    <x v="0"/>
    <x v="4"/>
    <x v="25"/>
    <s v="Portugal"/>
    <x v="9"/>
    <x v="1"/>
    <x v="0"/>
  </r>
  <r>
    <x v="0"/>
    <x v="4"/>
    <x v="25"/>
    <s v="Lisboa"/>
    <x v="9"/>
    <x v="1"/>
    <x v="2134"/>
  </r>
  <r>
    <x v="0"/>
    <x v="4"/>
    <x v="26"/>
    <s v="Romania"/>
    <x v="9"/>
    <x v="1"/>
    <x v="0"/>
  </r>
  <r>
    <x v="0"/>
    <x v="4"/>
    <x v="27"/>
    <s v="Slovenia"/>
    <x v="9"/>
    <x v="1"/>
    <x v="2270"/>
  </r>
  <r>
    <x v="0"/>
    <x v="4"/>
    <x v="28"/>
    <s v="Slovakia"/>
    <x v="9"/>
    <x v="1"/>
    <x v="0"/>
  </r>
  <r>
    <x v="0"/>
    <x v="4"/>
    <x v="29"/>
    <s v="Finland"/>
    <x v="9"/>
    <x v="1"/>
    <x v="0"/>
  </r>
  <r>
    <x v="0"/>
    <x v="4"/>
    <x v="30"/>
    <s v="Sweden"/>
    <x v="9"/>
    <x v="1"/>
    <x v="0"/>
  </r>
  <r>
    <x v="0"/>
    <x v="4"/>
    <x v="31"/>
    <s v="United Kingdom"/>
    <x v="9"/>
    <x v="1"/>
    <x v="0"/>
  </r>
  <r>
    <x v="0"/>
    <x v="4"/>
    <x v="31"/>
    <s v="Leeds"/>
    <x v="9"/>
    <x v="1"/>
    <x v="2211"/>
  </r>
  <r>
    <x v="0"/>
    <x v="4"/>
    <x v="31"/>
    <s v="Birmingham"/>
    <x v="9"/>
    <x v="1"/>
    <x v="2064"/>
  </r>
  <r>
    <x v="0"/>
    <x v="4"/>
    <x v="31"/>
    <s v="London"/>
    <x v="9"/>
    <x v="1"/>
    <x v="2211"/>
  </r>
  <r>
    <x v="0"/>
    <x v="4"/>
    <x v="31"/>
    <s v="Glasgow"/>
    <x v="9"/>
    <x v="1"/>
    <x v="2170"/>
  </r>
  <r>
    <x v="0"/>
    <x v="4"/>
    <x v="32"/>
    <s v="Norway"/>
    <x v="9"/>
    <x v="1"/>
    <x v="0"/>
  </r>
  <r>
    <x v="0"/>
    <x v="4"/>
    <x v="33"/>
    <s v="Turkey"/>
    <x v="9"/>
    <x v="1"/>
    <x v="0"/>
  </r>
  <r>
    <x v="0"/>
    <x v="4"/>
    <x v="0"/>
    <s v="European Union (27 countries)"/>
    <x v="10"/>
    <x v="0"/>
    <x v="0"/>
  </r>
  <r>
    <x v="0"/>
    <x v="4"/>
    <x v="1"/>
    <s v="European Union (25 countries)"/>
    <x v="10"/>
    <x v="0"/>
    <x v="0"/>
  </r>
  <r>
    <x v="0"/>
    <x v="4"/>
    <x v="2"/>
    <s v="European Union (15 countries)"/>
    <x v="10"/>
    <x v="0"/>
    <x v="0"/>
  </r>
  <r>
    <x v="0"/>
    <x v="4"/>
    <x v="3"/>
    <s v="Euro area (EA11-2000, EA12-2006, EA13-2007, EA15-2008, EA16-2010, EA17)"/>
    <x v="10"/>
    <x v="0"/>
    <x v="0"/>
  </r>
  <r>
    <x v="0"/>
    <x v="4"/>
    <x v="4"/>
    <s v="Belgium"/>
    <x v="10"/>
    <x v="0"/>
    <x v="1296"/>
  </r>
  <r>
    <x v="0"/>
    <x v="4"/>
    <x v="5"/>
    <s v="Bulgaria"/>
    <x v="10"/>
    <x v="0"/>
    <x v="0"/>
  </r>
  <r>
    <x v="0"/>
    <x v="4"/>
    <x v="6"/>
    <s v="Czech Republic"/>
    <x v="10"/>
    <x v="0"/>
    <x v="0"/>
  </r>
  <r>
    <x v="0"/>
    <x v="4"/>
    <x v="7"/>
    <s v="Denmark"/>
    <x v="10"/>
    <x v="0"/>
    <x v="439"/>
  </r>
  <r>
    <x v="0"/>
    <x v="4"/>
    <x v="7"/>
    <s v="København"/>
    <x v="10"/>
    <x v="0"/>
    <x v="0"/>
  </r>
  <r>
    <x v="0"/>
    <x v="4"/>
    <x v="8"/>
    <s v="Germany (until 1990 former territory of the FRG)"/>
    <x v="10"/>
    <x v="0"/>
    <x v="0"/>
  </r>
  <r>
    <x v="0"/>
    <x v="4"/>
    <x v="8"/>
    <s v="Stuttgart"/>
    <x v="10"/>
    <x v="0"/>
    <x v="2168"/>
  </r>
  <r>
    <x v="0"/>
    <x v="4"/>
    <x v="8"/>
    <s v="München"/>
    <x v="10"/>
    <x v="0"/>
    <x v="12"/>
  </r>
  <r>
    <x v="0"/>
    <x v="4"/>
    <x v="8"/>
    <s v="Hamburg"/>
    <x v="10"/>
    <x v="0"/>
    <x v="716"/>
  </r>
  <r>
    <x v="0"/>
    <x v="4"/>
    <x v="8"/>
    <s v="Frankfurt am Main"/>
    <x v="10"/>
    <x v="0"/>
    <x v="878"/>
  </r>
  <r>
    <x v="0"/>
    <x v="4"/>
    <x v="8"/>
    <s v="Rostock"/>
    <x v="10"/>
    <x v="0"/>
    <x v="2048"/>
  </r>
  <r>
    <x v="0"/>
    <x v="4"/>
    <x v="8"/>
    <s v="Hannover"/>
    <x v="10"/>
    <x v="0"/>
    <x v="584"/>
  </r>
  <r>
    <x v="0"/>
    <x v="4"/>
    <x v="8"/>
    <s v="Düsseldorf"/>
    <x v="10"/>
    <x v="0"/>
    <x v="2176"/>
  </r>
  <r>
    <x v="0"/>
    <x v="4"/>
    <x v="8"/>
    <s v="Leipzig"/>
    <x v="10"/>
    <x v="0"/>
    <x v="1438"/>
  </r>
  <r>
    <x v="0"/>
    <x v="4"/>
    <x v="8"/>
    <s v="Erfurt"/>
    <x v="10"/>
    <x v="0"/>
    <x v="1296"/>
  </r>
  <r>
    <x v="0"/>
    <x v="4"/>
    <x v="8"/>
    <s v="Germany - South"/>
    <x v="10"/>
    <x v="0"/>
    <x v="194"/>
  </r>
  <r>
    <x v="0"/>
    <x v="4"/>
    <x v="8"/>
    <s v="Germany - West"/>
    <x v="10"/>
    <x v="0"/>
    <x v="2113"/>
  </r>
  <r>
    <x v="0"/>
    <x v="4"/>
    <x v="9"/>
    <s v="Estonia"/>
    <x v="10"/>
    <x v="0"/>
    <x v="0"/>
  </r>
  <r>
    <x v="0"/>
    <x v="4"/>
    <x v="10"/>
    <s v="Ireland"/>
    <x v="10"/>
    <x v="0"/>
    <x v="0"/>
  </r>
  <r>
    <x v="0"/>
    <x v="4"/>
    <x v="10"/>
    <s v="Dublin"/>
    <x v="10"/>
    <x v="0"/>
    <x v="337"/>
  </r>
  <r>
    <x v="0"/>
    <x v="4"/>
    <x v="11"/>
    <s v="Greece"/>
    <x v="10"/>
    <x v="0"/>
    <x v="0"/>
  </r>
  <r>
    <x v="0"/>
    <x v="4"/>
    <x v="11"/>
    <s v="Athina"/>
    <x v="10"/>
    <x v="0"/>
    <x v="1970"/>
  </r>
  <r>
    <x v="0"/>
    <x v="4"/>
    <x v="12"/>
    <s v="Spain"/>
    <x v="10"/>
    <x v="0"/>
    <x v="0"/>
  </r>
  <r>
    <x v="0"/>
    <x v="4"/>
    <x v="12"/>
    <s v="Madrid"/>
    <x v="10"/>
    <x v="0"/>
    <x v="586"/>
  </r>
  <r>
    <x v="0"/>
    <x v="4"/>
    <x v="13"/>
    <s v="France"/>
    <x v="10"/>
    <x v="0"/>
    <x v="0"/>
  </r>
  <r>
    <x v="0"/>
    <x v="4"/>
    <x v="13"/>
    <s v="Paris"/>
    <x v="10"/>
    <x v="0"/>
    <x v="942"/>
  </r>
  <r>
    <x v="0"/>
    <x v="4"/>
    <x v="13"/>
    <s v="Lille"/>
    <x v="10"/>
    <x v="0"/>
    <x v="942"/>
  </r>
  <r>
    <x v="0"/>
    <x v="4"/>
    <x v="13"/>
    <s v="Strasbourg"/>
    <x v="10"/>
    <x v="0"/>
    <x v="942"/>
  </r>
  <r>
    <x v="0"/>
    <x v="4"/>
    <x v="13"/>
    <s v="Toulouse"/>
    <x v="10"/>
    <x v="0"/>
    <x v="942"/>
  </r>
  <r>
    <x v="0"/>
    <x v="4"/>
    <x v="13"/>
    <s v="Lyon"/>
    <x v="10"/>
    <x v="0"/>
    <x v="942"/>
  </r>
  <r>
    <x v="0"/>
    <x v="4"/>
    <x v="13"/>
    <s v="Marseille"/>
    <x v="10"/>
    <x v="0"/>
    <x v="942"/>
  </r>
  <r>
    <x v="0"/>
    <x v="4"/>
    <x v="14"/>
    <s v="Croatia"/>
    <x v="10"/>
    <x v="0"/>
    <x v="0"/>
  </r>
  <r>
    <x v="0"/>
    <x v="4"/>
    <x v="15"/>
    <s v="Italy"/>
    <x v="10"/>
    <x v="0"/>
    <x v="0"/>
  </r>
  <r>
    <x v="0"/>
    <x v="4"/>
    <x v="15"/>
    <s v="Nord-Ovest, Nord-Est, Centro (IT) (NUTS 2006)"/>
    <x v="10"/>
    <x v="0"/>
    <x v="0"/>
  </r>
  <r>
    <x v="0"/>
    <x v="4"/>
    <x v="15"/>
    <s v="Sud, Isole"/>
    <x v="10"/>
    <x v="0"/>
    <x v="0"/>
  </r>
  <r>
    <x v="0"/>
    <x v="4"/>
    <x v="16"/>
    <s v="Cyprus"/>
    <x v="10"/>
    <x v="0"/>
    <x v="0"/>
  </r>
  <r>
    <x v="0"/>
    <x v="4"/>
    <x v="17"/>
    <s v="Latvia"/>
    <x v="10"/>
    <x v="0"/>
    <x v="0"/>
  </r>
  <r>
    <x v="0"/>
    <x v="4"/>
    <x v="18"/>
    <s v="Lithuania"/>
    <x v="10"/>
    <x v="0"/>
    <x v="0"/>
  </r>
  <r>
    <x v="0"/>
    <x v="4"/>
    <x v="19"/>
    <s v="Luxembourg"/>
    <x v="10"/>
    <x v="0"/>
    <x v="1895"/>
  </r>
  <r>
    <x v="0"/>
    <x v="4"/>
    <x v="20"/>
    <s v="Hungary"/>
    <x v="10"/>
    <x v="0"/>
    <x v="2271"/>
  </r>
  <r>
    <x v="0"/>
    <x v="4"/>
    <x v="21"/>
    <s v="Malta"/>
    <x v="10"/>
    <x v="0"/>
    <x v="759"/>
  </r>
  <r>
    <x v="0"/>
    <x v="4"/>
    <x v="22"/>
    <s v="Netherlands"/>
    <x v="10"/>
    <x v="0"/>
    <x v="0"/>
  </r>
  <r>
    <x v="0"/>
    <x v="4"/>
    <x v="22"/>
    <s v="Noord-Holland"/>
    <x v="10"/>
    <x v="0"/>
    <x v="2202"/>
  </r>
  <r>
    <x v="0"/>
    <x v="4"/>
    <x v="22"/>
    <s v="Rotterdam"/>
    <x v="10"/>
    <x v="0"/>
    <x v="888"/>
  </r>
  <r>
    <x v="0"/>
    <x v="4"/>
    <x v="22"/>
    <s v="Noord-Brabant"/>
    <x v="10"/>
    <x v="0"/>
    <x v="2240"/>
  </r>
  <r>
    <x v="0"/>
    <x v="4"/>
    <x v="23"/>
    <s v="Austria"/>
    <x v="10"/>
    <x v="0"/>
    <x v="0"/>
  </r>
  <r>
    <x v="0"/>
    <x v="4"/>
    <x v="23"/>
    <s v="Wien, Oberösterreich, Tirol"/>
    <x v="10"/>
    <x v="0"/>
    <x v="0"/>
  </r>
  <r>
    <x v="0"/>
    <x v="4"/>
    <x v="24"/>
    <s v="Poland"/>
    <x v="10"/>
    <x v="0"/>
    <x v="0"/>
  </r>
  <r>
    <x v="0"/>
    <x v="4"/>
    <x v="25"/>
    <s v="Portugal"/>
    <x v="10"/>
    <x v="0"/>
    <x v="0"/>
  </r>
  <r>
    <x v="0"/>
    <x v="4"/>
    <x v="25"/>
    <s v="Lisboa"/>
    <x v="10"/>
    <x v="0"/>
    <x v="2099"/>
  </r>
  <r>
    <x v="0"/>
    <x v="4"/>
    <x v="26"/>
    <s v="Romania"/>
    <x v="10"/>
    <x v="0"/>
    <x v="0"/>
  </r>
  <r>
    <x v="0"/>
    <x v="4"/>
    <x v="27"/>
    <s v="Slovenia"/>
    <x v="10"/>
    <x v="0"/>
    <x v="2214"/>
  </r>
  <r>
    <x v="0"/>
    <x v="4"/>
    <x v="28"/>
    <s v="Slovakia"/>
    <x v="10"/>
    <x v="0"/>
    <x v="0"/>
  </r>
  <r>
    <x v="0"/>
    <x v="4"/>
    <x v="29"/>
    <s v="Finland"/>
    <x v="10"/>
    <x v="0"/>
    <x v="1377"/>
  </r>
  <r>
    <x v="0"/>
    <x v="4"/>
    <x v="30"/>
    <s v="Sweden"/>
    <x v="10"/>
    <x v="0"/>
    <x v="0"/>
  </r>
  <r>
    <x v="0"/>
    <x v="4"/>
    <x v="31"/>
    <s v="United Kingdom"/>
    <x v="10"/>
    <x v="0"/>
    <x v="0"/>
  </r>
  <r>
    <x v="0"/>
    <x v="4"/>
    <x v="31"/>
    <s v="Leeds"/>
    <x v="10"/>
    <x v="0"/>
    <x v="2272"/>
  </r>
  <r>
    <x v="0"/>
    <x v="4"/>
    <x v="31"/>
    <s v="Birmingham"/>
    <x v="10"/>
    <x v="0"/>
    <x v="2126"/>
  </r>
  <r>
    <x v="0"/>
    <x v="4"/>
    <x v="31"/>
    <s v="London"/>
    <x v="10"/>
    <x v="0"/>
    <x v="2272"/>
  </r>
  <r>
    <x v="0"/>
    <x v="4"/>
    <x v="31"/>
    <s v="Glasgow"/>
    <x v="10"/>
    <x v="0"/>
    <x v="2215"/>
  </r>
  <r>
    <x v="0"/>
    <x v="4"/>
    <x v="32"/>
    <s v="Norway"/>
    <x v="10"/>
    <x v="0"/>
    <x v="2273"/>
  </r>
  <r>
    <x v="0"/>
    <x v="4"/>
    <x v="33"/>
    <s v="Turkey"/>
    <x v="10"/>
    <x v="0"/>
    <x v="0"/>
  </r>
  <r>
    <x v="0"/>
    <x v="4"/>
    <x v="0"/>
    <s v="European Union (27 countries)"/>
    <x v="10"/>
    <x v="1"/>
    <x v="0"/>
  </r>
  <r>
    <x v="0"/>
    <x v="4"/>
    <x v="1"/>
    <s v="European Union (25 countries)"/>
    <x v="10"/>
    <x v="1"/>
    <x v="0"/>
  </r>
  <r>
    <x v="0"/>
    <x v="4"/>
    <x v="2"/>
    <s v="European Union (15 countries)"/>
    <x v="10"/>
    <x v="1"/>
    <x v="0"/>
  </r>
  <r>
    <x v="0"/>
    <x v="4"/>
    <x v="3"/>
    <s v="Euro area (EA11-2000, EA12-2006, EA13-2007, EA15-2008, EA16-2010, EA17)"/>
    <x v="10"/>
    <x v="1"/>
    <x v="0"/>
  </r>
  <r>
    <x v="0"/>
    <x v="4"/>
    <x v="4"/>
    <s v="Belgium"/>
    <x v="10"/>
    <x v="1"/>
    <x v="2100"/>
  </r>
  <r>
    <x v="0"/>
    <x v="4"/>
    <x v="5"/>
    <s v="Bulgaria"/>
    <x v="10"/>
    <x v="1"/>
    <x v="0"/>
  </r>
  <r>
    <x v="0"/>
    <x v="4"/>
    <x v="6"/>
    <s v="Czech Republic"/>
    <x v="10"/>
    <x v="1"/>
    <x v="0"/>
  </r>
  <r>
    <x v="0"/>
    <x v="4"/>
    <x v="7"/>
    <s v="Denmark"/>
    <x v="10"/>
    <x v="1"/>
    <x v="2274"/>
  </r>
  <r>
    <x v="0"/>
    <x v="4"/>
    <x v="7"/>
    <s v="København"/>
    <x v="10"/>
    <x v="1"/>
    <x v="0"/>
  </r>
  <r>
    <x v="0"/>
    <x v="4"/>
    <x v="8"/>
    <s v="Germany (until 1990 former territory of the FRG)"/>
    <x v="10"/>
    <x v="1"/>
    <x v="0"/>
  </r>
  <r>
    <x v="0"/>
    <x v="4"/>
    <x v="8"/>
    <s v="Stuttgart"/>
    <x v="10"/>
    <x v="1"/>
    <x v="1322"/>
  </r>
  <r>
    <x v="0"/>
    <x v="4"/>
    <x v="8"/>
    <s v="München"/>
    <x v="10"/>
    <x v="1"/>
    <x v="2127"/>
  </r>
  <r>
    <x v="0"/>
    <x v="4"/>
    <x v="8"/>
    <s v="Hamburg"/>
    <x v="10"/>
    <x v="1"/>
    <x v="2177"/>
  </r>
  <r>
    <x v="0"/>
    <x v="4"/>
    <x v="8"/>
    <s v="Frankfurt am Main"/>
    <x v="10"/>
    <x v="1"/>
    <x v="2083"/>
  </r>
  <r>
    <x v="0"/>
    <x v="4"/>
    <x v="8"/>
    <s v="Rostock"/>
    <x v="10"/>
    <x v="1"/>
    <x v="1738"/>
  </r>
  <r>
    <x v="0"/>
    <x v="4"/>
    <x v="8"/>
    <s v="Hannover"/>
    <x v="10"/>
    <x v="1"/>
    <x v="2100"/>
  </r>
  <r>
    <x v="0"/>
    <x v="4"/>
    <x v="8"/>
    <s v="Düsseldorf"/>
    <x v="10"/>
    <x v="1"/>
    <x v="2061"/>
  </r>
  <r>
    <x v="0"/>
    <x v="4"/>
    <x v="8"/>
    <s v="Leipzig"/>
    <x v="10"/>
    <x v="1"/>
    <x v="265"/>
  </r>
  <r>
    <x v="0"/>
    <x v="4"/>
    <x v="8"/>
    <s v="Erfurt"/>
    <x v="10"/>
    <x v="1"/>
    <x v="1045"/>
  </r>
  <r>
    <x v="0"/>
    <x v="4"/>
    <x v="8"/>
    <s v="Germany - South"/>
    <x v="10"/>
    <x v="1"/>
    <x v="959"/>
  </r>
  <r>
    <x v="0"/>
    <x v="4"/>
    <x v="8"/>
    <s v="Germany - West"/>
    <x v="10"/>
    <x v="1"/>
    <x v="1889"/>
  </r>
  <r>
    <x v="0"/>
    <x v="4"/>
    <x v="9"/>
    <s v="Estonia"/>
    <x v="10"/>
    <x v="1"/>
    <x v="0"/>
  </r>
  <r>
    <x v="0"/>
    <x v="4"/>
    <x v="10"/>
    <s v="Ireland"/>
    <x v="10"/>
    <x v="1"/>
    <x v="0"/>
  </r>
  <r>
    <x v="0"/>
    <x v="4"/>
    <x v="10"/>
    <s v="Dublin"/>
    <x v="10"/>
    <x v="1"/>
    <x v="2081"/>
  </r>
  <r>
    <x v="0"/>
    <x v="4"/>
    <x v="11"/>
    <s v="Greece"/>
    <x v="10"/>
    <x v="1"/>
    <x v="0"/>
  </r>
  <r>
    <x v="0"/>
    <x v="4"/>
    <x v="11"/>
    <s v="Athina"/>
    <x v="10"/>
    <x v="1"/>
    <x v="2104"/>
  </r>
  <r>
    <x v="0"/>
    <x v="4"/>
    <x v="12"/>
    <s v="Spain"/>
    <x v="10"/>
    <x v="1"/>
    <x v="0"/>
  </r>
  <r>
    <x v="0"/>
    <x v="4"/>
    <x v="12"/>
    <s v="Madrid"/>
    <x v="10"/>
    <x v="1"/>
    <x v="2061"/>
  </r>
  <r>
    <x v="0"/>
    <x v="4"/>
    <x v="13"/>
    <s v="France"/>
    <x v="10"/>
    <x v="1"/>
    <x v="0"/>
  </r>
  <r>
    <x v="0"/>
    <x v="4"/>
    <x v="13"/>
    <s v="Paris"/>
    <x v="10"/>
    <x v="1"/>
    <x v="862"/>
  </r>
  <r>
    <x v="0"/>
    <x v="4"/>
    <x v="13"/>
    <s v="Lille"/>
    <x v="10"/>
    <x v="1"/>
    <x v="862"/>
  </r>
  <r>
    <x v="0"/>
    <x v="4"/>
    <x v="13"/>
    <s v="Strasbourg"/>
    <x v="10"/>
    <x v="1"/>
    <x v="862"/>
  </r>
  <r>
    <x v="0"/>
    <x v="4"/>
    <x v="13"/>
    <s v="Toulouse"/>
    <x v="10"/>
    <x v="1"/>
    <x v="862"/>
  </r>
  <r>
    <x v="0"/>
    <x v="4"/>
    <x v="13"/>
    <s v="Lyon"/>
    <x v="10"/>
    <x v="1"/>
    <x v="862"/>
  </r>
  <r>
    <x v="0"/>
    <x v="4"/>
    <x v="13"/>
    <s v="Marseille"/>
    <x v="10"/>
    <x v="1"/>
    <x v="862"/>
  </r>
  <r>
    <x v="0"/>
    <x v="4"/>
    <x v="14"/>
    <s v="Croatia"/>
    <x v="10"/>
    <x v="1"/>
    <x v="0"/>
  </r>
  <r>
    <x v="0"/>
    <x v="4"/>
    <x v="15"/>
    <s v="Italy"/>
    <x v="10"/>
    <x v="1"/>
    <x v="0"/>
  </r>
  <r>
    <x v="0"/>
    <x v="4"/>
    <x v="15"/>
    <s v="Nord-Ovest, Nord-Est, Centro (IT) (NUTS 2006)"/>
    <x v="10"/>
    <x v="1"/>
    <x v="0"/>
  </r>
  <r>
    <x v="0"/>
    <x v="4"/>
    <x v="15"/>
    <s v="Sud, Isole"/>
    <x v="10"/>
    <x v="1"/>
    <x v="0"/>
  </r>
  <r>
    <x v="0"/>
    <x v="4"/>
    <x v="16"/>
    <s v="Cyprus"/>
    <x v="10"/>
    <x v="1"/>
    <x v="0"/>
  </r>
  <r>
    <x v="0"/>
    <x v="4"/>
    <x v="17"/>
    <s v="Latvia"/>
    <x v="10"/>
    <x v="1"/>
    <x v="0"/>
  </r>
  <r>
    <x v="0"/>
    <x v="4"/>
    <x v="18"/>
    <s v="Lithuania"/>
    <x v="10"/>
    <x v="1"/>
    <x v="0"/>
  </r>
  <r>
    <x v="0"/>
    <x v="4"/>
    <x v="19"/>
    <s v="Luxembourg"/>
    <x v="10"/>
    <x v="1"/>
    <x v="1745"/>
  </r>
  <r>
    <x v="0"/>
    <x v="4"/>
    <x v="20"/>
    <s v="Hungary"/>
    <x v="10"/>
    <x v="1"/>
    <x v="2275"/>
  </r>
  <r>
    <x v="0"/>
    <x v="4"/>
    <x v="21"/>
    <s v="Malta"/>
    <x v="10"/>
    <x v="1"/>
    <x v="2126"/>
  </r>
  <r>
    <x v="0"/>
    <x v="4"/>
    <x v="22"/>
    <s v="Netherlands"/>
    <x v="10"/>
    <x v="1"/>
    <x v="0"/>
  </r>
  <r>
    <x v="0"/>
    <x v="4"/>
    <x v="22"/>
    <s v="Noord-Holland"/>
    <x v="10"/>
    <x v="1"/>
    <x v="1511"/>
  </r>
  <r>
    <x v="0"/>
    <x v="4"/>
    <x v="22"/>
    <s v="Rotterdam"/>
    <x v="10"/>
    <x v="1"/>
    <x v="2027"/>
  </r>
  <r>
    <x v="0"/>
    <x v="4"/>
    <x v="22"/>
    <s v="Noord-Brabant"/>
    <x v="10"/>
    <x v="1"/>
    <x v="2101"/>
  </r>
  <r>
    <x v="0"/>
    <x v="4"/>
    <x v="23"/>
    <s v="Austria"/>
    <x v="10"/>
    <x v="1"/>
    <x v="0"/>
  </r>
  <r>
    <x v="0"/>
    <x v="4"/>
    <x v="23"/>
    <s v="Wien, Oberösterreich, Tirol"/>
    <x v="10"/>
    <x v="1"/>
    <x v="0"/>
  </r>
  <r>
    <x v="0"/>
    <x v="4"/>
    <x v="24"/>
    <s v="Poland"/>
    <x v="10"/>
    <x v="1"/>
    <x v="0"/>
  </r>
  <r>
    <x v="0"/>
    <x v="4"/>
    <x v="25"/>
    <s v="Portugal"/>
    <x v="10"/>
    <x v="1"/>
    <x v="0"/>
  </r>
  <r>
    <x v="0"/>
    <x v="4"/>
    <x v="25"/>
    <s v="Lisboa"/>
    <x v="10"/>
    <x v="1"/>
    <x v="2050"/>
  </r>
  <r>
    <x v="0"/>
    <x v="4"/>
    <x v="26"/>
    <s v="Romania"/>
    <x v="10"/>
    <x v="1"/>
    <x v="0"/>
  </r>
  <r>
    <x v="0"/>
    <x v="4"/>
    <x v="27"/>
    <s v="Slovenia"/>
    <x v="10"/>
    <x v="1"/>
    <x v="2197"/>
  </r>
  <r>
    <x v="0"/>
    <x v="4"/>
    <x v="28"/>
    <s v="Slovakia"/>
    <x v="10"/>
    <x v="1"/>
    <x v="0"/>
  </r>
  <r>
    <x v="0"/>
    <x v="4"/>
    <x v="29"/>
    <s v="Finland"/>
    <x v="10"/>
    <x v="1"/>
    <x v="2276"/>
  </r>
  <r>
    <x v="0"/>
    <x v="4"/>
    <x v="30"/>
    <s v="Sweden"/>
    <x v="10"/>
    <x v="1"/>
    <x v="0"/>
  </r>
  <r>
    <x v="0"/>
    <x v="4"/>
    <x v="31"/>
    <s v="United Kingdom"/>
    <x v="10"/>
    <x v="1"/>
    <x v="0"/>
  </r>
  <r>
    <x v="0"/>
    <x v="4"/>
    <x v="31"/>
    <s v="Leeds"/>
    <x v="10"/>
    <x v="1"/>
    <x v="1973"/>
  </r>
  <r>
    <x v="0"/>
    <x v="4"/>
    <x v="31"/>
    <s v="Birmingham"/>
    <x v="10"/>
    <x v="1"/>
    <x v="2241"/>
  </r>
  <r>
    <x v="0"/>
    <x v="4"/>
    <x v="31"/>
    <s v="London"/>
    <x v="10"/>
    <x v="1"/>
    <x v="2241"/>
  </r>
  <r>
    <x v="0"/>
    <x v="4"/>
    <x v="31"/>
    <s v="Glasgow"/>
    <x v="10"/>
    <x v="1"/>
    <x v="2010"/>
  </r>
  <r>
    <x v="0"/>
    <x v="4"/>
    <x v="32"/>
    <s v="Norway"/>
    <x v="10"/>
    <x v="1"/>
    <x v="2277"/>
  </r>
  <r>
    <x v="0"/>
    <x v="4"/>
    <x v="33"/>
    <s v="Turkey"/>
    <x v="10"/>
    <x v="1"/>
    <x v="0"/>
  </r>
  <r>
    <x v="0"/>
    <x v="4"/>
    <x v="0"/>
    <s v="European Union (27 countries)"/>
    <x v="11"/>
    <x v="0"/>
    <x v="0"/>
  </r>
  <r>
    <x v="0"/>
    <x v="4"/>
    <x v="1"/>
    <s v="European Union (25 countries)"/>
    <x v="11"/>
    <x v="0"/>
    <x v="0"/>
  </r>
  <r>
    <x v="0"/>
    <x v="4"/>
    <x v="2"/>
    <s v="European Union (15 countries)"/>
    <x v="11"/>
    <x v="0"/>
    <x v="0"/>
  </r>
  <r>
    <x v="0"/>
    <x v="4"/>
    <x v="3"/>
    <s v="Euro area (EA11-2000, EA12-2006, EA13-2007, EA15-2008, EA16-2010, EA17)"/>
    <x v="11"/>
    <x v="0"/>
    <x v="0"/>
  </r>
  <r>
    <x v="0"/>
    <x v="4"/>
    <x v="4"/>
    <s v="Belgium"/>
    <x v="11"/>
    <x v="0"/>
    <x v="1296"/>
  </r>
  <r>
    <x v="0"/>
    <x v="4"/>
    <x v="5"/>
    <s v="Bulgaria"/>
    <x v="11"/>
    <x v="0"/>
    <x v="0"/>
  </r>
  <r>
    <x v="0"/>
    <x v="4"/>
    <x v="6"/>
    <s v="Czech Republic"/>
    <x v="11"/>
    <x v="0"/>
    <x v="0"/>
  </r>
  <r>
    <x v="0"/>
    <x v="4"/>
    <x v="7"/>
    <s v="Denmark"/>
    <x v="11"/>
    <x v="0"/>
    <x v="1856"/>
  </r>
  <r>
    <x v="0"/>
    <x v="4"/>
    <x v="7"/>
    <s v="København"/>
    <x v="11"/>
    <x v="0"/>
    <x v="0"/>
  </r>
  <r>
    <x v="0"/>
    <x v="4"/>
    <x v="8"/>
    <s v="Germany (until 1990 former territory of the FRG)"/>
    <x v="11"/>
    <x v="0"/>
    <x v="0"/>
  </r>
  <r>
    <x v="0"/>
    <x v="4"/>
    <x v="8"/>
    <s v="Stuttgart"/>
    <x v="11"/>
    <x v="0"/>
    <x v="1975"/>
  </r>
  <r>
    <x v="0"/>
    <x v="4"/>
    <x v="8"/>
    <s v="München"/>
    <x v="11"/>
    <x v="0"/>
    <x v="1666"/>
  </r>
  <r>
    <x v="0"/>
    <x v="4"/>
    <x v="8"/>
    <s v="Hamburg"/>
    <x v="11"/>
    <x v="0"/>
    <x v="436"/>
  </r>
  <r>
    <x v="0"/>
    <x v="4"/>
    <x v="8"/>
    <s v="Frankfurt am Main"/>
    <x v="11"/>
    <x v="0"/>
    <x v="1607"/>
  </r>
  <r>
    <x v="0"/>
    <x v="4"/>
    <x v="8"/>
    <s v="Rostock"/>
    <x v="11"/>
    <x v="0"/>
    <x v="679"/>
  </r>
  <r>
    <x v="0"/>
    <x v="4"/>
    <x v="8"/>
    <s v="Hannover"/>
    <x v="11"/>
    <x v="0"/>
    <x v="2107"/>
  </r>
  <r>
    <x v="0"/>
    <x v="4"/>
    <x v="8"/>
    <s v="Düsseldorf"/>
    <x v="11"/>
    <x v="0"/>
    <x v="2096"/>
  </r>
  <r>
    <x v="0"/>
    <x v="4"/>
    <x v="8"/>
    <s v="Leipzig"/>
    <x v="11"/>
    <x v="0"/>
    <x v="1987"/>
  </r>
  <r>
    <x v="0"/>
    <x v="4"/>
    <x v="8"/>
    <s v="Erfurt"/>
    <x v="11"/>
    <x v="0"/>
    <x v="866"/>
  </r>
  <r>
    <x v="0"/>
    <x v="4"/>
    <x v="8"/>
    <s v="Germany - South"/>
    <x v="11"/>
    <x v="0"/>
    <x v="1451"/>
  </r>
  <r>
    <x v="0"/>
    <x v="4"/>
    <x v="8"/>
    <s v="Germany - West"/>
    <x v="11"/>
    <x v="0"/>
    <x v="2224"/>
  </r>
  <r>
    <x v="0"/>
    <x v="4"/>
    <x v="9"/>
    <s v="Estonia"/>
    <x v="11"/>
    <x v="0"/>
    <x v="0"/>
  </r>
  <r>
    <x v="0"/>
    <x v="4"/>
    <x v="10"/>
    <s v="Ireland"/>
    <x v="11"/>
    <x v="0"/>
    <x v="0"/>
  </r>
  <r>
    <x v="0"/>
    <x v="4"/>
    <x v="10"/>
    <s v="Dublin"/>
    <x v="11"/>
    <x v="0"/>
    <x v="2264"/>
  </r>
  <r>
    <x v="0"/>
    <x v="4"/>
    <x v="11"/>
    <s v="Greece"/>
    <x v="11"/>
    <x v="0"/>
    <x v="0"/>
  </r>
  <r>
    <x v="0"/>
    <x v="4"/>
    <x v="11"/>
    <s v="Athina"/>
    <x v="11"/>
    <x v="0"/>
    <x v="1012"/>
  </r>
  <r>
    <x v="0"/>
    <x v="4"/>
    <x v="12"/>
    <s v="Spain"/>
    <x v="11"/>
    <x v="0"/>
    <x v="0"/>
  </r>
  <r>
    <x v="0"/>
    <x v="4"/>
    <x v="12"/>
    <s v="Madrid"/>
    <x v="11"/>
    <x v="0"/>
    <x v="1745"/>
  </r>
  <r>
    <x v="0"/>
    <x v="4"/>
    <x v="13"/>
    <s v="France"/>
    <x v="11"/>
    <x v="0"/>
    <x v="0"/>
  </r>
  <r>
    <x v="0"/>
    <x v="4"/>
    <x v="13"/>
    <s v="Paris"/>
    <x v="11"/>
    <x v="0"/>
    <x v="150"/>
  </r>
  <r>
    <x v="0"/>
    <x v="4"/>
    <x v="13"/>
    <s v="Lille"/>
    <x v="11"/>
    <x v="0"/>
    <x v="150"/>
  </r>
  <r>
    <x v="0"/>
    <x v="4"/>
    <x v="13"/>
    <s v="Strasbourg"/>
    <x v="11"/>
    <x v="0"/>
    <x v="150"/>
  </r>
  <r>
    <x v="0"/>
    <x v="4"/>
    <x v="13"/>
    <s v="Toulouse"/>
    <x v="11"/>
    <x v="0"/>
    <x v="150"/>
  </r>
  <r>
    <x v="0"/>
    <x v="4"/>
    <x v="13"/>
    <s v="Lyon"/>
    <x v="11"/>
    <x v="0"/>
    <x v="150"/>
  </r>
  <r>
    <x v="0"/>
    <x v="4"/>
    <x v="13"/>
    <s v="Marseille"/>
    <x v="11"/>
    <x v="0"/>
    <x v="150"/>
  </r>
  <r>
    <x v="0"/>
    <x v="4"/>
    <x v="14"/>
    <s v="Croatia"/>
    <x v="11"/>
    <x v="0"/>
    <x v="0"/>
  </r>
  <r>
    <x v="0"/>
    <x v="4"/>
    <x v="15"/>
    <s v="Italy"/>
    <x v="11"/>
    <x v="0"/>
    <x v="0"/>
  </r>
  <r>
    <x v="0"/>
    <x v="4"/>
    <x v="15"/>
    <s v="Nord-Ovest, Nord-Est, Centro (IT) (NUTS 2006)"/>
    <x v="11"/>
    <x v="0"/>
    <x v="0"/>
  </r>
  <r>
    <x v="0"/>
    <x v="4"/>
    <x v="15"/>
    <s v="Sud, Isole"/>
    <x v="11"/>
    <x v="0"/>
    <x v="0"/>
  </r>
  <r>
    <x v="0"/>
    <x v="4"/>
    <x v="16"/>
    <s v="Cyprus"/>
    <x v="11"/>
    <x v="0"/>
    <x v="0"/>
  </r>
  <r>
    <x v="0"/>
    <x v="4"/>
    <x v="17"/>
    <s v="Latvia"/>
    <x v="11"/>
    <x v="0"/>
    <x v="0"/>
  </r>
  <r>
    <x v="0"/>
    <x v="4"/>
    <x v="18"/>
    <s v="Lithuania"/>
    <x v="11"/>
    <x v="0"/>
    <x v="0"/>
  </r>
  <r>
    <x v="0"/>
    <x v="4"/>
    <x v="19"/>
    <s v="Luxembourg"/>
    <x v="11"/>
    <x v="0"/>
    <x v="1045"/>
  </r>
  <r>
    <x v="0"/>
    <x v="4"/>
    <x v="20"/>
    <s v="Hungary"/>
    <x v="11"/>
    <x v="0"/>
    <x v="2275"/>
  </r>
  <r>
    <x v="0"/>
    <x v="4"/>
    <x v="21"/>
    <s v="Malta"/>
    <x v="11"/>
    <x v="0"/>
    <x v="2170"/>
  </r>
  <r>
    <x v="0"/>
    <x v="4"/>
    <x v="22"/>
    <s v="Netherlands"/>
    <x v="11"/>
    <x v="0"/>
    <x v="0"/>
  </r>
  <r>
    <x v="0"/>
    <x v="4"/>
    <x v="22"/>
    <s v="Noord-Holland"/>
    <x v="11"/>
    <x v="0"/>
    <x v="2038"/>
  </r>
  <r>
    <x v="0"/>
    <x v="4"/>
    <x v="22"/>
    <s v="Rotterdam"/>
    <x v="11"/>
    <x v="0"/>
    <x v="653"/>
  </r>
  <r>
    <x v="0"/>
    <x v="4"/>
    <x v="22"/>
    <s v="Noord-Brabant"/>
    <x v="11"/>
    <x v="0"/>
    <x v="1745"/>
  </r>
  <r>
    <x v="0"/>
    <x v="4"/>
    <x v="23"/>
    <s v="Austria"/>
    <x v="11"/>
    <x v="0"/>
    <x v="0"/>
  </r>
  <r>
    <x v="0"/>
    <x v="4"/>
    <x v="23"/>
    <s v="Wien, Oberösterreich, Tirol"/>
    <x v="11"/>
    <x v="0"/>
    <x v="1080"/>
  </r>
  <r>
    <x v="0"/>
    <x v="4"/>
    <x v="24"/>
    <s v="Poland"/>
    <x v="11"/>
    <x v="0"/>
    <x v="0"/>
  </r>
  <r>
    <x v="0"/>
    <x v="4"/>
    <x v="25"/>
    <s v="Portugal"/>
    <x v="11"/>
    <x v="0"/>
    <x v="0"/>
  </r>
  <r>
    <x v="0"/>
    <x v="4"/>
    <x v="25"/>
    <s v="Lisboa"/>
    <x v="11"/>
    <x v="0"/>
    <x v="1701"/>
  </r>
  <r>
    <x v="0"/>
    <x v="4"/>
    <x v="26"/>
    <s v="Romania"/>
    <x v="11"/>
    <x v="0"/>
    <x v="0"/>
  </r>
  <r>
    <x v="0"/>
    <x v="4"/>
    <x v="27"/>
    <s v="Slovenia"/>
    <x v="11"/>
    <x v="0"/>
    <x v="1535"/>
  </r>
  <r>
    <x v="0"/>
    <x v="4"/>
    <x v="28"/>
    <s v="Slovakia"/>
    <x v="11"/>
    <x v="0"/>
    <x v="0"/>
  </r>
  <r>
    <x v="0"/>
    <x v="4"/>
    <x v="29"/>
    <s v="Finland"/>
    <x v="11"/>
    <x v="0"/>
    <x v="711"/>
  </r>
  <r>
    <x v="0"/>
    <x v="4"/>
    <x v="30"/>
    <s v="Sweden"/>
    <x v="11"/>
    <x v="0"/>
    <x v="0"/>
  </r>
  <r>
    <x v="0"/>
    <x v="4"/>
    <x v="31"/>
    <s v="United Kingdom"/>
    <x v="11"/>
    <x v="0"/>
    <x v="0"/>
  </r>
  <r>
    <x v="0"/>
    <x v="4"/>
    <x v="31"/>
    <s v="Leeds"/>
    <x v="11"/>
    <x v="0"/>
    <x v="1973"/>
  </r>
  <r>
    <x v="0"/>
    <x v="4"/>
    <x v="31"/>
    <s v="Birmingham"/>
    <x v="11"/>
    <x v="0"/>
    <x v="2241"/>
  </r>
  <r>
    <x v="0"/>
    <x v="4"/>
    <x v="31"/>
    <s v="London"/>
    <x v="11"/>
    <x v="0"/>
    <x v="2241"/>
  </r>
  <r>
    <x v="0"/>
    <x v="4"/>
    <x v="31"/>
    <s v="Glasgow"/>
    <x v="11"/>
    <x v="0"/>
    <x v="2181"/>
  </r>
  <r>
    <x v="0"/>
    <x v="4"/>
    <x v="32"/>
    <s v="Norway"/>
    <x v="11"/>
    <x v="0"/>
    <x v="1754"/>
  </r>
  <r>
    <x v="0"/>
    <x v="4"/>
    <x v="33"/>
    <s v="Turkey"/>
    <x v="11"/>
    <x v="0"/>
    <x v="0"/>
  </r>
  <r>
    <x v="0"/>
    <x v="4"/>
    <x v="0"/>
    <s v="European Union (27 countries)"/>
    <x v="11"/>
    <x v="1"/>
    <x v="0"/>
  </r>
  <r>
    <x v="0"/>
    <x v="4"/>
    <x v="1"/>
    <s v="European Union (25 countries)"/>
    <x v="11"/>
    <x v="1"/>
    <x v="0"/>
  </r>
  <r>
    <x v="0"/>
    <x v="4"/>
    <x v="2"/>
    <s v="European Union (15 countries)"/>
    <x v="11"/>
    <x v="1"/>
    <x v="0"/>
  </r>
  <r>
    <x v="0"/>
    <x v="4"/>
    <x v="3"/>
    <s v="Euro area (EA11-2000, EA12-2006, EA13-2007, EA15-2008, EA16-2010, EA17)"/>
    <x v="11"/>
    <x v="1"/>
    <x v="0"/>
  </r>
  <r>
    <x v="0"/>
    <x v="4"/>
    <x v="4"/>
    <s v="Belgium"/>
    <x v="11"/>
    <x v="1"/>
    <x v="584"/>
  </r>
  <r>
    <x v="0"/>
    <x v="4"/>
    <x v="5"/>
    <s v="Bulgaria"/>
    <x v="11"/>
    <x v="1"/>
    <x v="0"/>
  </r>
  <r>
    <x v="0"/>
    <x v="4"/>
    <x v="6"/>
    <s v="Czech Republic"/>
    <x v="11"/>
    <x v="1"/>
    <x v="0"/>
  </r>
  <r>
    <x v="0"/>
    <x v="4"/>
    <x v="7"/>
    <s v="Denmark"/>
    <x v="11"/>
    <x v="1"/>
    <x v="776"/>
  </r>
  <r>
    <x v="0"/>
    <x v="4"/>
    <x v="7"/>
    <s v="København"/>
    <x v="11"/>
    <x v="1"/>
    <x v="0"/>
  </r>
  <r>
    <x v="0"/>
    <x v="4"/>
    <x v="8"/>
    <s v="Germany (until 1990 former territory of the FRG)"/>
    <x v="11"/>
    <x v="1"/>
    <x v="0"/>
  </r>
  <r>
    <x v="0"/>
    <x v="4"/>
    <x v="8"/>
    <s v="Stuttgart"/>
    <x v="11"/>
    <x v="1"/>
    <x v="1206"/>
  </r>
  <r>
    <x v="0"/>
    <x v="4"/>
    <x v="8"/>
    <s v="München"/>
    <x v="11"/>
    <x v="1"/>
    <x v="286"/>
  </r>
  <r>
    <x v="0"/>
    <x v="4"/>
    <x v="8"/>
    <s v="Hamburg"/>
    <x v="11"/>
    <x v="1"/>
    <x v="679"/>
  </r>
  <r>
    <x v="0"/>
    <x v="4"/>
    <x v="8"/>
    <s v="Frankfurt am Main"/>
    <x v="11"/>
    <x v="1"/>
    <x v="1901"/>
  </r>
  <r>
    <x v="0"/>
    <x v="4"/>
    <x v="8"/>
    <s v="Rostock"/>
    <x v="11"/>
    <x v="1"/>
    <x v="716"/>
  </r>
  <r>
    <x v="0"/>
    <x v="4"/>
    <x v="8"/>
    <s v="Hannover"/>
    <x v="11"/>
    <x v="1"/>
    <x v="296"/>
  </r>
  <r>
    <x v="0"/>
    <x v="4"/>
    <x v="8"/>
    <s v="Düsseldorf"/>
    <x v="11"/>
    <x v="1"/>
    <x v="532"/>
  </r>
  <r>
    <x v="0"/>
    <x v="4"/>
    <x v="8"/>
    <s v="Leipzig"/>
    <x v="11"/>
    <x v="1"/>
    <x v="2082"/>
  </r>
  <r>
    <x v="0"/>
    <x v="4"/>
    <x v="8"/>
    <s v="Erfurt"/>
    <x v="11"/>
    <x v="1"/>
    <x v="141"/>
  </r>
  <r>
    <x v="0"/>
    <x v="4"/>
    <x v="8"/>
    <s v="Germany - South"/>
    <x v="11"/>
    <x v="1"/>
    <x v="2086"/>
  </r>
  <r>
    <x v="0"/>
    <x v="4"/>
    <x v="8"/>
    <s v="Germany - West"/>
    <x v="11"/>
    <x v="1"/>
    <x v="1718"/>
  </r>
  <r>
    <x v="0"/>
    <x v="4"/>
    <x v="9"/>
    <s v="Estonia"/>
    <x v="11"/>
    <x v="1"/>
    <x v="0"/>
  </r>
  <r>
    <x v="0"/>
    <x v="4"/>
    <x v="10"/>
    <s v="Ireland"/>
    <x v="11"/>
    <x v="1"/>
    <x v="0"/>
  </r>
  <r>
    <x v="0"/>
    <x v="4"/>
    <x v="10"/>
    <s v="Dublin"/>
    <x v="11"/>
    <x v="1"/>
    <x v="1856"/>
  </r>
  <r>
    <x v="0"/>
    <x v="4"/>
    <x v="11"/>
    <s v="Greece"/>
    <x v="11"/>
    <x v="1"/>
    <x v="0"/>
  </r>
  <r>
    <x v="0"/>
    <x v="4"/>
    <x v="11"/>
    <s v="Athina"/>
    <x v="11"/>
    <x v="1"/>
    <x v="2170"/>
  </r>
  <r>
    <x v="0"/>
    <x v="4"/>
    <x v="12"/>
    <s v="Spain"/>
    <x v="11"/>
    <x v="1"/>
    <x v="0"/>
  </r>
  <r>
    <x v="0"/>
    <x v="4"/>
    <x v="12"/>
    <s v="Madrid"/>
    <x v="11"/>
    <x v="1"/>
    <x v="561"/>
  </r>
  <r>
    <x v="0"/>
    <x v="4"/>
    <x v="13"/>
    <s v="France"/>
    <x v="11"/>
    <x v="1"/>
    <x v="0"/>
  </r>
  <r>
    <x v="0"/>
    <x v="4"/>
    <x v="13"/>
    <s v="Paris"/>
    <x v="11"/>
    <x v="1"/>
    <x v="2127"/>
  </r>
  <r>
    <x v="0"/>
    <x v="4"/>
    <x v="13"/>
    <s v="Lille"/>
    <x v="11"/>
    <x v="1"/>
    <x v="2127"/>
  </r>
  <r>
    <x v="0"/>
    <x v="4"/>
    <x v="13"/>
    <s v="Strasbourg"/>
    <x v="11"/>
    <x v="1"/>
    <x v="2127"/>
  </r>
  <r>
    <x v="0"/>
    <x v="4"/>
    <x v="13"/>
    <s v="Toulouse"/>
    <x v="11"/>
    <x v="1"/>
    <x v="2127"/>
  </r>
  <r>
    <x v="0"/>
    <x v="4"/>
    <x v="13"/>
    <s v="Lyon"/>
    <x v="11"/>
    <x v="1"/>
    <x v="2127"/>
  </r>
  <r>
    <x v="0"/>
    <x v="4"/>
    <x v="13"/>
    <s v="Marseille"/>
    <x v="11"/>
    <x v="1"/>
    <x v="2127"/>
  </r>
  <r>
    <x v="0"/>
    <x v="4"/>
    <x v="14"/>
    <s v="Croatia"/>
    <x v="11"/>
    <x v="1"/>
    <x v="0"/>
  </r>
  <r>
    <x v="0"/>
    <x v="4"/>
    <x v="15"/>
    <s v="Italy"/>
    <x v="11"/>
    <x v="1"/>
    <x v="0"/>
  </r>
  <r>
    <x v="0"/>
    <x v="4"/>
    <x v="15"/>
    <s v="Nord-Ovest, Nord-Est, Centro (IT) (NUTS 2006)"/>
    <x v="11"/>
    <x v="1"/>
    <x v="0"/>
  </r>
  <r>
    <x v="0"/>
    <x v="4"/>
    <x v="15"/>
    <s v="Sud, Isole"/>
    <x v="11"/>
    <x v="1"/>
    <x v="0"/>
  </r>
  <r>
    <x v="0"/>
    <x v="4"/>
    <x v="16"/>
    <s v="Cyprus"/>
    <x v="11"/>
    <x v="1"/>
    <x v="0"/>
  </r>
  <r>
    <x v="0"/>
    <x v="4"/>
    <x v="17"/>
    <s v="Latvia"/>
    <x v="11"/>
    <x v="1"/>
    <x v="0"/>
  </r>
  <r>
    <x v="0"/>
    <x v="4"/>
    <x v="18"/>
    <s v="Lithuania"/>
    <x v="11"/>
    <x v="1"/>
    <x v="0"/>
  </r>
  <r>
    <x v="0"/>
    <x v="4"/>
    <x v="19"/>
    <s v="Luxembourg"/>
    <x v="11"/>
    <x v="1"/>
    <x v="719"/>
  </r>
  <r>
    <x v="0"/>
    <x v="4"/>
    <x v="20"/>
    <s v="Hungary"/>
    <x v="11"/>
    <x v="1"/>
    <x v="2278"/>
  </r>
  <r>
    <x v="0"/>
    <x v="4"/>
    <x v="21"/>
    <s v="Malta"/>
    <x v="11"/>
    <x v="1"/>
    <x v="2211"/>
  </r>
  <r>
    <x v="0"/>
    <x v="4"/>
    <x v="22"/>
    <s v="Netherlands"/>
    <x v="11"/>
    <x v="1"/>
    <x v="0"/>
  </r>
  <r>
    <x v="0"/>
    <x v="4"/>
    <x v="22"/>
    <s v="Noord-Holland"/>
    <x v="11"/>
    <x v="1"/>
    <x v="561"/>
  </r>
  <r>
    <x v="0"/>
    <x v="4"/>
    <x v="22"/>
    <s v="Rotterdam"/>
    <x v="11"/>
    <x v="1"/>
    <x v="2125"/>
  </r>
  <r>
    <x v="0"/>
    <x v="4"/>
    <x v="22"/>
    <s v="Noord-Brabant"/>
    <x v="11"/>
    <x v="1"/>
    <x v="1821"/>
  </r>
  <r>
    <x v="0"/>
    <x v="4"/>
    <x v="23"/>
    <s v="Austria"/>
    <x v="11"/>
    <x v="1"/>
    <x v="0"/>
  </r>
  <r>
    <x v="0"/>
    <x v="4"/>
    <x v="23"/>
    <s v="Wien, Oberösterreich, Tirol"/>
    <x v="11"/>
    <x v="1"/>
    <x v="838"/>
  </r>
  <r>
    <x v="0"/>
    <x v="4"/>
    <x v="24"/>
    <s v="Poland"/>
    <x v="11"/>
    <x v="1"/>
    <x v="0"/>
  </r>
  <r>
    <x v="0"/>
    <x v="4"/>
    <x v="25"/>
    <s v="Portugal"/>
    <x v="11"/>
    <x v="1"/>
    <x v="0"/>
  </r>
  <r>
    <x v="0"/>
    <x v="4"/>
    <x v="25"/>
    <s v="Lisboa"/>
    <x v="11"/>
    <x v="1"/>
    <x v="2050"/>
  </r>
  <r>
    <x v="0"/>
    <x v="4"/>
    <x v="26"/>
    <s v="Romania"/>
    <x v="11"/>
    <x v="1"/>
    <x v="0"/>
  </r>
  <r>
    <x v="0"/>
    <x v="4"/>
    <x v="27"/>
    <s v="Slovenia"/>
    <x v="11"/>
    <x v="1"/>
    <x v="2255"/>
  </r>
  <r>
    <x v="0"/>
    <x v="4"/>
    <x v="28"/>
    <s v="Slovakia"/>
    <x v="11"/>
    <x v="1"/>
    <x v="0"/>
  </r>
  <r>
    <x v="0"/>
    <x v="4"/>
    <x v="29"/>
    <s v="Finland"/>
    <x v="11"/>
    <x v="1"/>
    <x v="722"/>
  </r>
  <r>
    <x v="0"/>
    <x v="4"/>
    <x v="30"/>
    <s v="Sweden"/>
    <x v="11"/>
    <x v="1"/>
    <x v="1781"/>
  </r>
  <r>
    <x v="0"/>
    <x v="4"/>
    <x v="31"/>
    <s v="United Kingdom"/>
    <x v="11"/>
    <x v="1"/>
    <x v="0"/>
  </r>
  <r>
    <x v="0"/>
    <x v="4"/>
    <x v="31"/>
    <s v="Leeds"/>
    <x v="11"/>
    <x v="1"/>
    <x v="1856"/>
  </r>
  <r>
    <x v="0"/>
    <x v="4"/>
    <x v="31"/>
    <s v="Birmingham"/>
    <x v="11"/>
    <x v="1"/>
    <x v="1866"/>
  </r>
  <r>
    <x v="0"/>
    <x v="4"/>
    <x v="31"/>
    <s v="London"/>
    <x v="11"/>
    <x v="1"/>
    <x v="1871"/>
  </r>
  <r>
    <x v="0"/>
    <x v="4"/>
    <x v="31"/>
    <s v="Glasgow"/>
    <x v="11"/>
    <x v="1"/>
    <x v="2064"/>
  </r>
  <r>
    <x v="0"/>
    <x v="4"/>
    <x v="32"/>
    <s v="Norway"/>
    <x v="11"/>
    <x v="1"/>
    <x v="784"/>
  </r>
  <r>
    <x v="0"/>
    <x v="4"/>
    <x v="33"/>
    <s v="Turkey"/>
    <x v="11"/>
    <x v="1"/>
    <x v="0"/>
  </r>
  <r>
    <x v="0"/>
    <x v="4"/>
    <x v="0"/>
    <s v="European Union (27 countries)"/>
    <x v="12"/>
    <x v="0"/>
    <x v="0"/>
  </r>
  <r>
    <x v="0"/>
    <x v="4"/>
    <x v="1"/>
    <s v="European Union (25 countries)"/>
    <x v="12"/>
    <x v="0"/>
    <x v="0"/>
  </r>
  <r>
    <x v="0"/>
    <x v="4"/>
    <x v="2"/>
    <s v="European Union (15 countries)"/>
    <x v="12"/>
    <x v="0"/>
    <x v="0"/>
  </r>
  <r>
    <x v="0"/>
    <x v="4"/>
    <x v="3"/>
    <s v="Euro area (EA11-2000, EA12-2006, EA13-2007, EA15-2008, EA16-2010, EA17)"/>
    <x v="12"/>
    <x v="0"/>
    <x v="0"/>
  </r>
  <r>
    <x v="0"/>
    <x v="4"/>
    <x v="4"/>
    <s v="Belgium"/>
    <x v="12"/>
    <x v="0"/>
    <x v="271"/>
  </r>
  <r>
    <x v="0"/>
    <x v="4"/>
    <x v="5"/>
    <s v="Bulgaria"/>
    <x v="12"/>
    <x v="0"/>
    <x v="0"/>
  </r>
  <r>
    <x v="0"/>
    <x v="4"/>
    <x v="6"/>
    <s v="Czech Republic"/>
    <x v="12"/>
    <x v="0"/>
    <x v="0"/>
  </r>
  <r>
    <x v="0"/>
    <x v="4"/>
    <x v="7"/>
    <s v="Denmark"/>
    <x v="12"/>
    <x v="0"/>
    <x v="2279"/>
  </r>
  <r>
    <x v="0"/>
    <x v="4"/>
    <x v="7"/>
    <s v="København"/>
    <x v="12"/>
    <x v="0"/>
    <x v="0"/>
  </r>
  <r>
    <x v="0"/>
    <x v="4"/>
    <x v="8"/>
    <s v="Germany (until 1990 former territory of the FRG)"/>
    <x v="12"/>
    <x v="0"/>
    <x v="0"/>
  </r>
  <r>
    <x v="0"/>
    <x v="4"/>
    <x v="8"/>
    <s v="Stuttgart"/>
    <x v="12"/>
    <x v="0"/>
    <x v="878"/>
  </r>
  <r>
    <x v="0"/>
    <x v="4"/>
    <x v="8"/>
    <s v="München"/>
    <x v="12"/>
    <x v="0"/>
    <x v="15"/>
  </r>
  <r>
    <x v="0"/>
    <x v="4"/>
    <x v="8"/>
    <s v="Hamburg"/>
    <x v="12"/>
    <x v="0"/>
    <x v="588"/>
  </r>
  <r>
    <x v="0"/>
    <x v="4"/>
    <x v="8"/>
    <s v="Frankfurt am Main"/>
    <x v="12"/>
    <x v="0"/>
    <x v="239"/>
  </r>
  <r>
    <x v="0"/>
    <x v="4"/>
    <x v="8"/>
    <s v="Rostock"/>
    <x v="12"/>
    <x v="0"/>
    <x v="2125"/>
  </r>
  <r>
    <x v="0"/>
    <x v="4"/>
    <x v="8"/>
    <s v="Hannover"/>
    <x v="12"/>
    <x v="0"/>
    <x v="2051"/>
  </r>
  <r>
    <x v="0"/>
    <x v="4"/>
    <x v="8"/>
    <s v="Düsseldorf"/>
    <x v="12"/>
    <x v="0"/>
    <x v="2218"/>
  </r>
  <r>
    <x v="0"/>
    <x v="4"/>
    <x v="8"/>
    <s v="Leipzig"/>
    <x v="12"/>
    <x v="0"/>
    <x v="1666"/>
  </r>
  <r>
    <x v="0"/>
    <x v="4"/>
    <x v="8"/>
    <s v="Erfurt"/>
    <x v="12"/>
    <x v="0"/>
    <x v="2117"/>
  </r>
  <r>
    <x v="0"/>
    <x v="4"/>
    <x v="8"/>
    <s v="Germany - South"/>
    <x v="12"/>
    <x v="0"/>
    <x v="2198"/>
  </r>
  <r>
    <x v="0"/>
    <x v="4"/>
    <x v="8"/>
    <s v="Germany - West"/>
    <x v="12"/>
    <x v="0"/>
    <x v="83"/>
  </r>
  <r>
    <x v="0"/>
    <x v="4"/>
    <x v="9"/>
    <s v="Estonia"/>
    <x v="12"/>
    <x v="0"/>
    <x v="0"/>
  </r>
  <r>
    <x v="0"/>
    <x v="4"/>
    <x v="10"/>
    <s v="Ireland"/>
    <x v="12"/>
    <x v="0"/>
    <x v="0"/>
  </r>
  <r>
    <x v="0"/>
    <x v="4"/>
    <x v="10"/>
    <s v="Dublin"/>
    <x v="12"/>
    <x v="0"/>
    <x v="2193"/>
  </r>
  <r>
    <x v="0"/>
    <x v="4"/>
    <x v="11"/>
    <s v="Greece"/>
    <x v="12"/>
    <x v="0"/>
    <x v="0"/>
  </r>
  <r>
    <x v="0"/>
    <x v="4"/>
    <x v="11"/>
    <s v="Athina"/>
    <x v="12"/>
    <x v="0"/>
    <x v="2064"/>
  </r>
  <r>
    <x v="0"/>
    <x v="4"/>
    <x v="12"/>
    <s v="Spain"/>
    <x v="12"/>
    <x v="0"/>
    <x v="0"/>
  </r>
  <r>
    <x v="0"/>
    <x v="4"/>
    <x v="12"/>
    <s v="Madrid"/>
    <x v="12"/>
    <x v="0"/>
    <x v="1628"/>
  </r>
  <r>
    <x v="0"/>
    <x v="4"/>
    <x v="13"/>
    <s v="France"/>
    <x v="12"/>
    <x v="0"/>
    <x v="0"/>
  </r>
  <r>
    <x v="0"/>
    <x v="4"/>
    <x v="13"/>
    <s v="Paris"/>
    <x v="12"/>
    <x v="0"/>
    <x v="36"/>
  </r>
  <r>
    <x v="0"/>
    <x v="4"/>
    <x v="13"/>
    <s v="Lille"/>
    <x v="12"/>
    <x v="0"/>
    <x v="36"/>
  </r>
  <r>
    <x v="0"/>
    <x v="4"/>
    <x v="13"/>
    <s v="Strasbourg"/>
    <x v="12"/>
    <x v="0"/>
    <x v="36"/>
  </r>
  <r>
    <x v="0"/>
    <x v="4"/>
    <x v="13"/>
    <s v="Toulouse"/>
    <x v="12"/>
    <x v="0"/>
    <x v="36"/>
  </r>
  <r>
    <x v="0"/>
    <x v="4"/>
    <x v="13"/>
    <s v="Lyon"/>
    <x v="12"/>
    <x v="0"/>
    <x v="36"/>
  </r>
  <r>
    <x v="0"/>
    <x v="4"/>
    <x v="13"/>
    <s v="Marseille"/>
    <x v="12"/>
    <x v="0"/>
    <x v="36"/>
  </r>
  <r>
    <x v="0"/>
    <x v="4"/>
    <x v="14"/>
    <s v="Croatia"/>
    <x v="12"/>
    <x v="0"/>
    <x v="0"/>
  </r>
  <r>
    <x v="0"/>
    <x v="4"/>
    <x v="15"/>
    <s v="Italy"/>
    <x v="12"/>
    <x v="0"/>
    <x v="0"/>
  </r>
  <r>
    <x v="0"/>
    <x v="4"/>
    <x v="15"/>
    <s v="Nord-Ovest, Nord-Est, Centro (IT) (NUTS 2006)"/>
    <x v="12"/>
    <x v="0"/>
    <x v="0"/>
  </r>
  <r>
    <x v="0"/>
    <x v="4"/>
    <x v="15"/>
    <s v="Sud, Isole"/>
    <x v="12"/>
    <x v="0"/>
    <x v="0"/>
  </r>
  <r>
    <x v="0"/>
    <x v="4"/>
    <x v="16"/>
    <s v="Cyprus"/>
    <x v="12"/>
    <x v="0"/>
    <x v="0"/>
  </r>
  <r>
    <x v="0"/>
    <x v="4"/>
    <x v="17"/>
    <s v="Latvia"/>
    <x v="12"/>
    <x v="0"/>
    <x v="0"/>
  </r>
  <r>
    <x v="0"/>
    <x v="4"/>
    <x v="18"/>
    <s v="Lithuania"/>
    <x v="12"/>
    <x v="0"/>
    <x v="0"/>
  </r>
  <r>
    <x v="0"/>
    <x v="4"/>
    <x v="19"/>
    <s v="Luxembourg"/>
    <x v="12"/>
    <x v="0"/>
    <x v="1980"/>
  </r>
  <r>
    <x v="0"/>
    <x v="4"/>
    <x v="20"/>
    <s v="Hungary"/>
    <x v="12"/>
    <x v="0"/>
    <x v="2266"/>
  </r>
  <r>
    <x v="0"/>
    <x v="4"/>
    <x v="21"/>
    <s v="Malta"/>
    <x v="12"/>
    <x v="0"/>
    <x v="441"/>
  </r>
  <r>
    <x v="0"/>
    <x v="4"/>
    <x v="22"/>
    <s v="Netherlands"/>
    <x v="12"/>
    <x v="0"/>
    <x v="0"/>
  </r>
  <r>
    <x v="0"/>
    <x v="4"/>
    <x v="22"/>
    <s v="Noord-Holland"/>
    <x v="12"/>
    <x v="0"/>
    <x v="460"/>
  </r>
  <r>
    <x v="0"/>
    <x v="4"/>
    <x v="22"/>
    <s v="Rotterdam"/>
    <x v="12"/>
    <x v="0"/>
    <x v="1704"/>
  </r>
  <r>
    <x v="0"/>
    <x v="4"/>
    <x v="22"/>
    <s v="Noord-Brabant"/>
    <x v="12"/>
    <x v="0"/>
    <x v="1029"/>
  </r>
  <r>
    <x v="0"/>
    <x v="4"/>
    <x v="23"/>
    <s v="Austria"/>
    <x v="12"/>
    <x v="0"/>
    <x v="0"/>
  </r>
  <r>
    <x v="0"/>
    <x v="4"/>
    <x v="23"/>
    <s v="Wien, Oberösterreich, Tirol"/>
    <x v="12"/>
    <x v="0"/>
    <x v="150"/>
  </r>
  <r>
    <x v="0"/>
    <x v="4"/>
    <x v="24"/>
    <s v="Poland"/>
    <x v="12"/>
    <x v="0"/>
    <x v="0"/>
  </r>
  <r>
    <x v="0"/>
    <x v="4"/>
    <x v="25"/>
    <s v="Portugal"/>
    <x v="12"/>
    <x v="0"/>
    <x v="0"/>
  </r>
  <r>
    <x v="0"/>
    <x v="4"/>
    <x v="25"/>
    <s v="Lisboa"/>
    <x v="12"/>
    <x v="0"/>
    <x v="1816"/>
  </r>
  <r>
    <x v="0"/>
    <x v="4"/>
    <x v="26"/>
    <s v="Romania"/>
    <x v="12"/>
    <x v="0"/>
    <x v="0"/>
  </r>
  <r>
    <x v="0"/>
    <x v="4"/>
    <x v="27"/>
    <s v="Slovenia"/>
    <x v="12"/>
    <x v="0"/>
    <x v="2092"/>
  </r>
  <r>
    <x v="0"/>
    <x v="4"/>
    <x v="28"/>
    <s v="Slovakia"/>
    <x v="12"/>
    <x v="0"/>
    <x v="0"/>
  </r>
  <r>
    <x v="0"/>
    <x v="4"/>
    <x v="29"/>
    <s v="Finland"/>
    <x v="12"/>
    <x v="0"/>
    <x v="2164"/>
  </r>
  <r>
    <x v="0"/>
    <x v="4"/>
    <x v="30"/>
    <s v="Sweden"/>
    <x v="12"/>
    <x v="0"/>
    <x v="2202"/>
  </r>
  <r>
    <x v="0"/>
    <x v="4"/>
    <x v="31"/>
    <s v="United Kingdom"/>
    <x v="12"/>
    <x v="0"/>
    <x v="0"/>
  </r>
  <r>
    <x v="0"/>
    <x v="4"/>
    <x v="31"/>
    <s v="Leeds"/>
    <x v="12"/>
    <x v="0"/>
    <x v="2243"/>
  </r>
  <r>
    <x v="0"/>
    <x v="4"/>
    <x v="31"/>
    <s v="Birmingham"/>
    <x v="12"/>
    <x v="0"/>
    <x v="2222"/>
  </r>
  <r>
    <x v="0"/>
    <x v="4"/>
    <x v="31"/>
    <s v="London"/>
    <x v="12"/>
    <x v="0"/>
    <x v="1006"/>
  </r>
  <r>
    <x v="0"/>
    <x v="4"/>
    <x v="31"/>
    <s v="Glasgow"/>
    <x v="12"/>
    <x v="0"/>
    <x v="1006"/>
  </r>
  <r>
    <x v="0"/>
    <x v="4"/>
    <x v="32"/>
    <s v="Norway"/>
    <x v="12"/>
    <x v="0"/>
    <x v="1552"/>
  </r>
  <r>
    <x v="0"/>
    <x v="4"/>
    <x v="33"/>
    <s v="Turkey"/>
    <x v="12"/>
    <x v="0"/>
    <x v="0"/>
  </r>
  <r>
    <x v="0"/>
    <x v="4"/>
    <x v="0"/>
    <s v="European Union (27 countries)"/>
    <x v="12"/>
    <x v="1"/>
    <x v="0"/>
  </r>
  <r>
    <x v="0"/>
    <x v="4"/>
    <x v="1"/>
    <s v="European Union (25 countries)"/>
    <x v="12"/>
    <x v="1"/>
    <x v="0"/>
  </r>
  <r>
    <x v="0"/>
    <x v="4"/>
    <x v="2"/>
    <s v="European Union (15 countries)"/>
    <x v="12"/>
    <x v="1"/>
    <x v="0"/>
  </r>
  <r>
    <x v="0"/>
    <x v="4"/>
    <x v="3"/>
    <s v="Euro area (EA11-2000, EA12-2006, EA13-2007, EA15-2008, EA16-2010, EA17)"/>
    <x v="12"/>
    <x v="1"/>
    <x v="0"/>
  </r>
  <r>
    <x v="0"/>
    <x v="4"/>
    <x v="4"/>
    <s v="Belgium"/>
    <x v="12"/>
    <x v="1"/>
    <x v="1217"/>
  </r>
  <r>
    <x v="0"/>
    <x v="4"/>
    <x v="5"/>
    <s v="Bulgaria"/>
    <x v="12"/>
    <x v="1"/>
    <x v="0"/>
  </r>
  <r>
    <x v="0"/>
    <x v="4"/>
    <x v="6"/>
    <s v="Czech Republic"/>
    <x v="12"/>
    <x v="1"/>
    <x v="0"/>
  </r>
  <r>
    <x v="0"/>
    <x v="4"/>
    <x v="7"/>
    <s v="Denmark"/>
    <x v="12"/>
    <x v="1"/>
    <x v="752"/>
  </r>
  <r>
    <x v="0"/>
    <x v="4"/>
    <x v="7"/>
    <s v="København"/>
    <x v="12"/>
    <x v="1"/>
    <x v="0"/>
  </r>
  <r>
    <x v="0"/>
    <x v="4"/>
    <x v="8"/>
    <s v="Germany (until 1990 former territory of the FRG)"/>
    <x v="12"/>
    <x v="1"/>
    <x v="0"/>
  </r>
  <r>
    <x v="0"/>
    <x v="4"/>
    <x v="8"/>
    <s v="Stuttgart"/>
    <x v="12"/>
    <x v="1"/>
    <x v="1438"/>
  </r>
  <r>
    <x v="0"/>
    <x v="4"/>
    <x v="8"/>
    <s v="München"/>
    <x v="12"/>
    <x v="1"/>
    <x v="2133"/>
  </r>
  <r>
    <x v="0"/>
    <x v="4"/>
    <x v="8"/>
    <s v="Hamburg"/>
    <x v="12"/>
    <x v="1"/>
    <x v="949"/>
  </r>
  <r>
    <x v="0"/>
    <x v="4"/>
    <x v="8"/>
    <s v="Frankfurt am Main"/>
    <x v="12"/>
    <x v="1"/>
    <x v="2224"/>
  </r>
  <r>
    <x v="0"/>
    <x v="4"/>
    <x v="8"/>
    <s v="Rostock"/>
    <x v="12"/>
    <x v="1"/>
    <x v="2109"/>
  </r>
  <r>
    <x v="0"/>
    <x v="4"/>
    <x v="8"/>
    <s v="Hannover"/>
    <x v="12"/>
    <x v="1"/>
    <x v="2168"/>
  </r>
  <r>
    <x v="0"/>
    <x v="4"/>
    <x v="8"/>
    <s v="Düsseldorf"/>
    <x v="12"/>
    <x v="1"/>
    <x v="1607"/>
  </r>
  <r>
    <x v="0"/>
    <x v="4"/>
    <x v="8"/>
    <s v="Leipzig"/>
    <x v="12"/>
    <x v="1"/>
    <x v="384"/>
  </r>
  <r>
    <x v="0"/>
    <x v="4"/>
    <x v="8"/>
    <s v="Erfurt"/>
    <x v="12"/>
    <x v="1"/>
    <x v="2086"/>
  </r>
  <r>
    <x v="0"/>
    <x v="4"/>
    <x v="8"/>
    <s v="Germany - South"/>
    <x v="12"/>
    <x v="1"/>
    <x v="2220"/>
  </r>
  <r>
    <x v="0"/>
    <x v="4"/>
    <x v="8"/>
    <s v="Germany - West"/>
    <x v="12"/>
    <x v="1"/>
    <x v="2103"/>
  </r>
  <r>
    <x v="0"/>
    <x v="4"/>
    <x v="9"/>
    <s v="Estonia"/>
    <x v="12"/>
    <x v="1"/>
    <x v="0"/>
  </r>
  <r>
    <x v="0"/>
    <x v="4"/>
    <x v="10"/>
    <s v="Ireland"/>
    <x v="12"/>
    <x v="1"/>
    <x v="0"/>
  </r>
  <r>
    <x v="0"/>
    <x v="4"/>
    <x v="10"/>
    <s v="Dublin"/>
    <x v="12"/>
    <x v="1"/>
    <x v="2211"/>
  </r>
  <r>
    <x v="0"/>
    <x v="4"/>
    <x v="11"/>
    <s v="Greece"/>
    <x v="12"/>
    <x v="1"/>
    <x v="0"/>
  </r>
  <r>
    <x v="0"/>
    <x v="4"/>
    <x v="11"/>
    <s v="Athina"/>
    <x v="12"/>
    <x v="1"/>
    <x v="2040"/>
  </r>
  <r>
    <x v="0"/>
    <x v="4"/>
    <x v="12"/>
    <s v="Spain"/>
    <x v="12"/>
    <x v="1"/>
    <x v="0"/>
  </r>
  <r>
    <x v="0"/>
    <x v="4"/>
    <x v="12"/>
    <s v="Madrid"/>
    <x v="12"/>
    <x v="1"/>
    <x v="2093"/>
  </r>
  <r>
    <x v="0"/>
    <x v="4"/>
    <x v="13"/>
    <s v="France"/>
    <x v="12"/>
    <x v="1"/>
    <x v="0"/>
  </r>
  <r>
    <x v="0"/>
    <x v="4"/>
    <x v="13"/>
    <s v="Paris"/>
    <x v="12"/>
    <x v="1"/>
    <x v="737"/>
  </r>
  <r>
    <x v="0"/>
    <x v="4"/>
    <x v="13"/>
    <s v="Lille"/>
    <x v="12"/>
    <x v="1"/>
    <x v="737"/>
  </r>
  <r>
    <x v="0"/>
    <x v="4"/>
    <x v="13"/>
    <s v="Strasbourg"/>
    <x v="12"/>
    <x v="1"/>
    <x v="737"/>
  </r>
  <r>
    <x v="0"/>
    <x v="4"/>
    <x v="13"/>
    <s v="Toulouse"/>
    <x v="12"/>
    <x v="1"/>
    <x v="737"/>
  </r>
  <r>
    <x v="0"/>
    <x v="4"/>
    <x v="13"/>
    <s v="Lyon"/>
    <x v="12"/>
    <x v="1"/>
    <x v="737"/>
  </r>
  <r>
    <x v="0"/>
    <x v="4"/>
    <x v="13"/>
    <s v="Marseille"/>
    <x v="12"/>
    <x v="1"/>
    <x v="737"/>
  </r>
  <r>
    <x v="0"/>
    <x v="4"/>
    <x v="14"/>
    <s v="Croatia"/>
    <x v="12"/>
    <x v="1"/>
    <x v="0"/>
  </r>
  <r>
    <x v="0"/>
    <x v="4"/>
    <x v="15"/>
    <s v="Italy"/>
    <x v="12"/>
    <x v="1"/>
    <x v="0"/>
  </r>
  <r>
    <x v="0"/>
    <x v="4"/>
    <x v="15"/>
    <s v="Nord-Ovest, Nord-Est, Centro (IT) (NUTS 2006)"/>
    <x v="12"/>
    <x v="1"/>
    <x v="0"/>
  </r>
  <r>
    <x v="0"/>
    <x v="4"/>
    <x v="15"/>
    <s v="Sud, Isole"/>
    <x v="12"/>
    <x v="1"/>
    <x v="0"/>
  </r>
  <r>
    <x v="0"/>
    <x v="4"/>
    <x v="16"/>
    <s v="Cyprus"/>
    <x v="12"/>
    <x v="1"/>
    <x v="0"/>
  </r>
  <r>
    <x v="0"/>
    <x v="4"/>
    <x v="17"/>
    <s v="Latvia"/>
    <x v="12"/>
    <x v="1"/>
    <x v="0"/>
  </r>
  <r>
    <x v="0"/>
    <x v="4"/>
    <x v="18"/>
    <s v="Lithuania"/>
    <x v="12"/>
    <x v="1"/>
    <x v="0"/>
  </r>
  <r>
    <x v="0"/>
    <x v="4"/>
    <x v="19"/>
    <s v="Luxembourg"/>
    <x v="12"/>
    <x v="1"/>
    <x v="586"/>
  </r>
  <r>
    <x v="0"/>
    <x v="4"/>
    <x v="20"/>
    <s v="Hungary"/>
    <x v="12"/>
    <x v="1"/>
    <x v="2250"/>
  </r>
  <r>
    <x v="0"/>
    <x v="4"/>
    <x v="21"/>
    <s v="Malta"/>
    <x v="12"/>
    <x v="1"/>
    <x v="1511"/>
  </r>
  <r>
    <x v="0"/>
    <x v="4"/>
    <x v="22"/>
    <s v="Netherlands"/>
    <x v="12"/>
    <x v="1"/>
    <x v="0"/>
  </r>
  <r>
    <x v="0"/>
    <x v="4"/>
    <x v="22"/>
    <s v="Noord-Holland"/>
    <x v="12"/>
    <x v="1"/>
    <x v="2110"/>
  </r>
  <r>
    <x v="0"/>
    <x v="4"/>
    <x v="22"/>
    <s v="Rotterdam"/>
    <x v="12"/>
    <x v="1"/>
    <x v="2024"/>
  </r>
  <r>
    <x v="0"/>
    <x v="4"/>
    <x v="22"/>
    <s v="Noord-Brabant"/>
    <x v="12"/>
    <x v="1"/>
    <x v="759"/>
  </r>
  <r>
    <x v="0"/>
    <x v="4"/>
    <x v="23"/>
    <s v="Austria"/>
    <x v="12"/>
    <x v="1"/>
    <x v="0"/>
  </r>
  <r>
    <x v="0"/>
    <x v="4"/>
    <x v="23"/>
    <s v="Wien, Oberösterreich, Tirol"/>
    <x v="12"/>
    <x v="1"/>
    <x v="2182"/>
  </r>
  <r>
    <x v="0"/>
    <x v="4"/>
    <x v="24"/>
    <s v="Poland"/>
    <x v="12"/>
    <x v="1"/>
    <x v="0"/>
  </r>
  <r>
    <x v="0"/>
    <x v="4"/>
    <x v="25"/>
    <s v="Portugal"/>
    <x v="12"/>
    <x v="1"/>
    <x v="0"/>
  </r>
  <r>
    <x v="0"/>
    <x v="4"/>
    <x v="25"/>
    <s v="Lisboa"/>
    <x v="12"/>
    <x v="1"/>
    <x v="1179"/>
  </r>
  <r>
    <x v="0"/>
    <x v="4"/>
    <x v="26"/>
    <s v="Romania"/>
    <x v="12"/>
    <x v="1"/>
    <x v="0"/>
  </r>
  <r>
    <x v="0"/>
    <x v="4"/>
    <x v="27"/>
    <s v="Slovenia"/>
    <x v="12"/>
    <x v="1"/>
    <x v="2219"/>
  </r>
  <r>
    <x v="0"/>
    <x v="4"/>
    <x v="28"/>
    <s v="Slovakia"/>
    <x v="12"/>
    <x v="1"/>
    <x v="0"/>
  </r>
  <r>
    <x v="0"/>
    <x v="4"/>
    <x v="29"/>
    <s v="Finland"/>
    <x v="12"/>
    <x v="1"/>
    <x v="2250"/>
  </r>
  <r>
    <x v="0"/>
    <x v="4"/>
    <x v="30"/>
    <s v="Sweden"/>
    <x v="12"/>
    <x v="1"/>
    <x v="1764"/>
  </r>
  <r>
    <x v="0"/>
    <x v="4"/>
    <x v="31"/>
    <s v="United Kingdom"/>
    <x v="12"/>
    <x v="1"/>
    <x v="0"/>
  </r>
  <r>
    <x v="0"/>
    <x v="4"/>
    <x v="31"/>
    <s v="Leeds"/>
    <x v="12"/>
    <x v="1"/>
    <x v="2249"/>
  </r>
  <r>
    <x v="0"/>
    <x v="4"/>
    <x v="31"/>
    <s v="Birmingham"/>
    <x v="12"/>
    <x v="1"/>
    <x v="239"/>
  </r>
  <r>
    <x v="0"/>
    <x v="4"/>
    <x v="31"/>
    <s v="London"/>
    <x v="12"/>
    <x v="1"/>
    <x v="1710"/>
  </r>
  <r>
    <x v="0"/>
    <x v="4"/>
    <x v="31"/>
    <s v="Glasgow"/>
    <x v="12"/>
    <x v="1"/>
    <x v="2037"/>
  </r>
  <r>
    <x v="0"/>
    <x v="4"/>
    <x v="32"/>
    <s v="Norway"/>
    <x v="12"/>
    <x v="1"/>
    <x v="2280"/>
  </r>
  <r>
    <x v="0"/>
    <x v="4"/>
    <x v="33"/>
    <s v="Turkey"/>
    <x v="12"/>
    <x v="1"/>
    <x v="0"/>
  </r>
  <r>
    <x v="0"/>
    <x v="4"/>
    <x v="0"/>
    <s v="European Union (27 countries)"/>
    <x v="13"/>
    <x v="0"/>
    <x v="0"/>
  </r>
  <r>
    <x v="0"/>
    <x v="4"/>
    <x v="1"/>
    <s v="European Union (25 countries)"/>
    <x v="13"/>
    <x v="0"/>
    <x v="0"/>
  </r>
  <r>
    <x v="0"/>
    <x v="4"/>
    <x v="2"/>
    <s v="European Union (15 countries)"/>
    <x v="13"/>
    <x v="0"/>
    <x v="0"/>
  </r>
  <r>
    <x v="0"/>
    <x v="4"/>
    <x v="3"/>
    <s v="Euro area (EA11-2000, EA12-2006, EA13-2007, EA15-2008, EA16-2010, EA17)"/>
    <x v="13"/>
    <x v="0"/>
    <x v="0"/>
  </r>
  <r>
    <x v="0"/>
    <x v="4"/>
    <x v="4"/>
    <s v="Belgium"/>
    <x v="13"/>
    <x v="0"/>
    <x v="530"/>
  </r>
  <r>
    <x v="0"/>
    <x v="4"/>
    <x v="5"/>
    <s v="Bulgaria"/>
    <x v="13"/>
    <x v="0"/>
    <x v="0"/>
  </r>
  <r>
    <x v="0"/>
    <x v="4"/>
    <x v="6"/>
    <s v="Czech Republic"/>
    <x v="13"/>
    <x v="0"/>
    <x v="0"/>
  </r>
  <r>
    <x v="0"/>
    <x v="4"/>
    <x v="7"/>
    <s v="Denmark"/>
    <x v="13"/>
    <x v="0"/>
    <x v="2281"/>
  </r>
  <r>
    <x v="0"/>
    <x v="4"/>
    <x v="7"/>
    <s v="København"/>
    <x v="13"/>
    <x v="0"/>
    <x v="0"/>
  </r>
  <r>
    <x v="0"/>
    <x v="4"/>
    <x v="8"/>
    <s v="Germany (until 1990 former territory of the FRG)"/>
    <x v="13"/>
    <x v="0"/>
    <x v="0"/>
  </r>
  <r>
    <x v="0"/>
    <x v="4"/>
    <x v="8"/>
    <s v="Stuttgart"/>
    <x v="13"/>
    <x v="0"/>
    <x v="532"/>
  </r>
  <r>
    <x v="0"/>
    <x v="4"/>
    <x v="8"/>
    <s v="München"/>
    <x v="13"/>
    <x v="0"/>
    <x v="779"/>
  </r>
  <r>
    <x v="0"/>
    <x v="4"/>
    <x v="8"/>
    <s v="Hamburg"/>
    <x v="13"/>
    <x v="0"/>
    <x v="959"/>
  </r>
  <r>
    <x v="0"/>
    <x v="4"/>
    <x v="8"/>
    <s v="Frankfurt am Main"/>
    <x v="13"/>
    <x v="0"/>
    <x v="2224"/>
  </r>
  <r>
    <x v="0"/>
    <x v="4"/>
    <x v="8"/>
    <s v="Rostock"/>
    <x v="13"/>
    <x v="0"/>
    <x v="2123"/>
  </r>
  <r>
    <x v="0"/>
    <x v="4"/>
    <x v="8"/>
    <s v="Hannover"/>
    <x v="13"/>
    <x v="0"/>
    <x v="1889"/>
  </r>
  <r>
    <x v="0"/>
    <x v="4"/>
    <x v="8"/>
    <s v="Düsseldorf"/>
    <x v="13"/>
    <x v="0"/>
    <x v="2031"/>
  </r>
  <r>
    <x v="0"/>
    <x v="4"/>
    <x v="8"/>
    <s v="Leipzig"/>
    <x v="13"/>
    <x v="0"/>
    <x v="1050"/>
  </r>
  <r>
    <x v="0"/>
    <x v="4"/>
    <x v="8"/>
    <s v="Erfurt"/>
    <x v="13"/>
    <x v="0"/>
    <x v="180"/>
  </r>
  <r>
    <x v="0"/>
    <x v="4"/>
    <x v="8"/>
    <s v="Germany - South"/>
    <x v="13"/>
    <x v="0"/>
    <x v="1310"/>
  </r>
  <r>
    <x v="0"/>
    <x v="4"/>
    <x v="8"/>
    <s v="Germany - West"/>
    <x v="13"/>
    <x v="0"/>
    <x v="2282"/>
  </r>
  <r>
    <x v="0"/>
    <x v="4"/>
    <x v="9"/>
    <s v="Estonia"/>
    <x v="13"/>
    <x v="0"/>
    <x v="0"/>
  </r>
  <r>
    <x v="0"/>
    <x v="4"/>
    <x v="10"/>
    <s v="Ireland"/>
    <x v="13"/>
    <x v="0"/>
    <x v="0"/>
  </r>
  <r>
    <x v="0"/>
    <x v="4"/>
    <x v="10"/>
    <s v="Dublin"/>
    <x v="13"/>
    <x v="0"/>
    <x v="2159"/>
  </r>
  <r>
    <x v="0"/>
    <x v="4"/>
    <x v="11"/>
    <s v="Greece"/>
    <x v="13"/>
    <x v="0"/>
    <x v="0"/>
  </r>
  <r>
    <x v="0"/>
    <x v="4"/>
    <x v="11"/>
    <s v="Athina"/>
    <x v="13"/>
    <x v="0"/>
    <x v="2170"/>
  </r>
  <r>
    <x v="0"/>
    <x v="4"/>
    <x v="12"/>
    <s v="Spain"/>
    <x v="13"/>
    <x v="0"/>
    <x v="0"/>
  </r>
  <r>
    <x v="0"/>
    <x v="4"/>
    <x v="12"/>
    <s v="Madrid"/>
    <x v="13"/>
    <x v="0"/>
    <x v="2037"/>
  </r>
  <r>
    <x v="0"/>
    <x v="4"/>
    <x v="13"/>
    <s v="France"/>
    <x v="13"/>
    <x v="0"/>
    <x v="0"/>
  </r>
  <r>
    <x v="0"/>
    <x v="4"/>
    <x v="13"/>
    <s v="Paris"/>
    <x v="13"/>
    <x v="0"/>
    <x v="286"/>
  </r>
  <r>
    <x v="0"/>
    <x v="4"/>
    <x v="13"/>
    <s v="Lille"/>
    <x v="13"/>
    <x v="0"/>
    <x v="286"/>
  </r>
  <r>
    <x v="0"/>
    <x v="4"/>
    <x v="13"/>
    <s v="Strasbourg"/>
    <x v="13"/>
    <x v="0"/>
    <x v="286"/>
  </r>
  <r>
    <x v="0"/>
    <x v="4"/>
    <x v="13"/>
    <s v="Toulouse"/>
    <x v="13"/>
    <x v="0"/>
    <x v="286"/>
  </r>
  <r>
    <x v="0"/>
    <x v="4"/>
    <x v="13"/>
    <s v="Lyon"/>
    <x v="13"/>
    <x v="0"/>
    <x v="286"/>
  </r>
  <r>
    <x v="0"/>
    <x v="4"/>
    <x v="13"/>
    <s v="Marseille"/>
    <x v="13"/>
    <x v="0"/>
    <x v="286"/>
  </r>
  <r>
    <x v="0"/>
    <x v="4"/>
    <x v="14"/>
    <s v="Croatia"/>
    <x v="13"/>
    <x v="0"/>
    <x v="0"/>
  </r>
  <r>
    <x v="0"/>
    <x v="4"/>
    <x v="15"/>
    <s v="Italy"/>
    <x v="13"/>
    <x v="0"/>
    <x v="0"/>
  </r>
  <r>
    <x v="0"/>
    <x v="4"/>
    <x v="15"/>
    <s v="Nord-Ovest, Nord-Est, Centro (IT) (NUTS 2006)"/>
    <x v="13"/>
    <x v="0"/>
    <x v="0"/>
  </r>
  <r>
    <x v="0"/>
    <x v="4"/>
    <x v="15"/>
    <s v="Sud, Isole"/>
    <x v="13"/>
    <x v="0"/>
    <x v="0"/>
  </r>
  <r>
    <x v="0"/>
    <x v="4"/>
    <x v="16"/>
    <s v="Cyprus"/>
    <x v="13"/>
    <x v="0"/>
    <x v="0"/>
  </r>
  <r>
    <x v="0"/>
    <x v="4"/>
    <x v="17"/>
    <s v="Latvia"/>
    <x v="13"/>
    <x v="0"/>
    <x v="0"/>
  </r>
  <r>
    <x v="0"/>
    <x v="4"/>
    <x v="18"/>
    <s v="Lithuania"/>
    <x v="13"/>
    <x v="0"/>
    <x v="0"/>
  </r>
  <r>
    <x v="0"/>
    <x v="4"/>
    <x v="19"/>
    <s v="Luxembourg"/>
    <x v="13"/>
    <x v="0"/>
    <x v="2204"/>
  </r>
  <r>
    <x v="0"/>
    <x v="4"/>
    <x v="20"/>
    <s v="Hungary"/>
    <x v="13"/>
    <x v="0"/>
    <x v="761"/>
  </r>
  <r>
    <x v="0"/>
    <x v="4"/>
    <x v="21"/>
    <s v="Malta"/>
    <x v="13"/>
    <x v="0"/>
    <x v="43"/>
  </r>
  <r>
    <x v="0"/>
    <x v="4"/>
    <x v="22"/>
    <s v="Netherlands"/>
    <x v="13"/>
    <x v="0"/>
    <x v="0"/>
  </r>
  <r>
    <x v="0"/>
    <x v="4"/>
    <x v="22"/>
    <s v="Noord-Holland"/>
    <x v="13"/>
    <x v="0"/>
    <x v="2166"/>
  </r>
  <r>
    <x v="0"/>
    <x v="4"/>
    <x v="22"/>
    <s v="Rotterdam"/>
    <x v="13"/>
    <x v="0"/>
    <x v="2101"/>
  </r>
  <r>
    <x v="0"/>
    <x v="4"/>
    <x v="22"/>
    <s v="Noord-Brabant"/>
    <x v="13"/>
    <x v="0"/>
    <x v="441"/>
  </r>
  <r>
    <x v="0"/>
    <x v="4"/>
    <x v="23"/>
    <s v="Austria"/>
    <x v="13"/>
    <x v="0"/>
    <x v="0"/>
  </r>
  <r>
    <x v="0"/>
    <x v="4"/>
    <x v="23"/>
    <s v="Wien, Oberösterreich, Tirol"/>
    <x v="13"/>
    <x v="0"/>
    <x v="1847"/>
  </r>
  <r>
    <x v="0"/>
    <x v="4"/>
    <x v="24"/>
    <s v="Poland"/>
    <x v="13"/>
    <x v="0"/>
    <x v="0"/>
  </r>
  <r>
    <x v="0"/>
    <x v="4"/>
    <x v="25"/>
    <s v="Portugal"/>
    <x v="13"/>
    <x v="0"/>
    <x v="0"/>
  </r>
  <r>
    <x v="0"/>
    <x v="4"/>
    <x v="25"/>
    <s v="Lisboa"/>
    <x v="13"/>
    <x v="0"/>
    <x v="153"/>
  </r>
  <r>
    <x v="0"/>
    <x v="4"/>
    <x v="26"/>
    <s v="Romania"/>
    <x v="13"/>
    <x v="0"/>
    <x v="0"/>
  </r>
  <r>
    <x v="0"/>
    <x v="4"/>
    <x v="27"/>
    <s v="Slovenia"/>
    <x v="13"/>
    <x v="0"/>
    <x v="2119"/>
  </r>
  <r>
    <x v="0"/>
    <x v="4"/>
    <x v="28"/>
    <s v="Slovakia"/>
    <x v="13"/>
    <x v="0"/>
    <x v="0"/>
  </r>
  <r>
    <x v="0"/>
    <x v="4"/>
    <x v="29"/>
    <s v="Finland"/>
    <x v="13"/>
    <x v="0"/>
    <x v="2283"/>
  </r>
  <r>
    <x v="0"/>
    <x v="4"/>
    <x v="30"/>
    <s v="Sweden"/>
    <x v="13"/>
    <x v="0"/>
    <x v="1620"/>
  </r>
  <r>
    <x v="0"/>
    <x v="4"/>
    <x v="31"/>
    <s v="United Kingdom"/>
    <x v="13"/>
    <x v="0"/>
    <x v="0"/>
  </r>
  <r>
    <x v="0"/>
    <x v="4"/>
    <x v="31"/>
    <s v="Leeds"/>
    <x v="13"/>
    <x v="0"/>
    <x v="2284"/>
  </r>
  <r>
    <x v="0"/>
    <x v="4"/>
    <x v="31"/>
    <s v="Birmingham"/>
    <x v="13"/>
    <x v="0"/>
    <x v="675"/>
  </r>
  <r>
    <x v="0"/>
    <x v="4"/>
    <x v="31"/>
    <s v="London"/>
    <x v="13"/>
    <x v="0"/>
    <x v="739"/>
  </r>
  <r>
    <x v="0"/>
    <x v="4"/>
    <x v="31"/>
    <s v="Glasgow"/>
    <x v="13"/>
    <x v="0"/>
    <x v="1450"/>
  </r>
  <r>
    <x v="0"/>
    <x v="4"/>
    <x v="32"/>
    <s v="Norway"/>
    <x v="13"/>
    <x v="0"/>
    <x v="2119"/>
  </r>
  <r>
    <x v="0"/>
    <x v="4"/>
    <x v="33"/>
    <s v="Turkey"/>
    <x v="13"/>
    <x v="0"/>
    <x v="0"/>
  </r>
  <r>
    <x v="0"/>
    <x v="4"/>
    <x v="0"/>
    <s v="European Union (27 countries)"/>
    <x v="13"/>
    <x v="1"/>
    <x v="0"/>
  </r>
  <r>
    <x v="0"/>
    <x v="4"/>
    <x v="1"/>
    <s v="European Union (25 countries)"/>
    <x v="13"/>
    <x v="1"/>
    <x v="0"/>
  </r>
  <r>
    <x v="0"/>
    <x v="4"/>
    <x v="2"/>
    <s v="European Union (15 countries)"/>
    <x v="13"/>
    <x v="1"/>
    <x v="0"/>
  </r>
  <r>
    <x v="0"/>
    <x v="4"/>
    <x v="3"/>
    <s v="Euro area (EA11-2000, EA12-2006, EA13-2007, EA15-2008, EA16-2010, EA17)"/>
    <x v="13"/>
    <x v="1"/>
    <x v="0"/>
  </r>
  <r>
    <x v="0"/>
    <x v="4"/>
    <x v="4"/>
    <s v="Belgium"/>
    <x v="13"/>
    <x v="1"/>
    <x v="584"/>
  </r>
  <r>
    <x v="0"/>
    <x v="4"/>
    <x v="5"/>
    <s v="Bulgaria"/>
    <x v="13"/>
    <x v="1"/>
    <x v="0"/>
  </r>
  <r>
    <x v="0"/>
    <x v="4"/>
    <x v="6"/>
    <s v="Czech Republic"/>
    <x v="13"/>
    <x v="1"/>
    <x v="0"/>
  </r>
  <r>
    <x v="0"/>
    <x v="4"/>
    <x v="7"/>
    <s v="Denmark"/>
    <x v="13"/>
    <x v="1"/>
    <x v="2242"/>
  </r>
  <r>
    <x v="0"/>
    <x v="4"/>
    <x v="7"/>
    <s v="København"/>
    <x v="13"/>
    <x v="1"/>
    <x v="0"/>
  </r>
  <r>
    <x v="0"/>
    <x v="4"/>
    <x v="8"/>
    <s v="Germany (until 1990 former territory of the FRG)"/>
    <x v="13"/>
    <x v="1"/>
    <x v="0"/>
  </r>
  <r>
    <x v="0"/>
    <x v="4"/>
    <x v="8"/>
    <s v="Stuttgart"/>
    <x v="13"/>
    <x v="1"/>
    <x v="532"/>
  </r>
  <r>
    <x v="0"/>
    <x v="4"/>
    <x v="8"/>
    <s v="München"/>
    <x v="13"/>
    <x v="1"/>
    <x v="73"/>
  </r>
  <r>
    <x v="0"/>
    <x v="4"/>
    <x v="8"/>
    <s v="Hamburg"/>
    <x v="13"/>
    <x v="1"/>
    <x v="855"/>
  </r>
  <r>
    <x v="0"/>
    <x v="4"/>
    <x v="8"/>
    <s v="Frankfurt am Main"/>
    <x v="13"/>
    <x v="1"/>
    <x v="106"/>
  </r>
  <r>
    <x v="0"/>
    <x v="4"/>
    <x v="8"/>
    <s v="Rostock"/>
    <x v="13"/>
    <x v="1"/>
    <x v="1649"/>
  </r>
  <r>
    <x v="0"/>
    <x v="4"/>
    <x v="8"/>
    <s v="Hannover"/>
    <x v="13"/>
    <x v="1"/>
    <x v="1975"/>
  </r>
  <r>
    <x v="0"/>
    <x v="4"/>
    <x v="8"/>
    <s v="Düsseldorf"/>
    <x v="13"/>
    <x v="1"/>
    <x v="1870"/>
  </r>
  <r>
    <x v="0"/>
    <x v="4"/>
    <x v="8"/>
    <s v="Leipzig"/>
    <x v="13"/>
    <x v="1"/>
    <x v="286"/>
  </r>
  <r>
    <x v="0"/>
    <x v="4"/>
    <x v="8"/>
    <s v="Erfurt"/>
    <x v="13"/>
    <x v="1"/>
    <x v="1296"/>
  </r>
  <r>
    <x v="0"/>
    <x v="4"/>
    <x v="8"/>
    <s v="Germany - South"/>
    <x v="13"/>
    <x v="1"/>
    <x v="2096"/>
  </r>
  <r>
    <x v="0"/>
    <x v="4"/>
    <x v="8"/>
    <s v="Germany - West"/>
    <x v="13"/>
    <x v="1"/>
    <x v="2262"/>
  </r>
  <r>
    <x v="0"/>
    <x v="4"/>
    <x v="9"/>
    <s v="Estonia"/>
    <x v="13"/>
    <x v="1"/>
    <x v="0"/>
  </r>
  <r>
    <x v="0"/>
    <x v="4"/>
    <x v="10"/>
    <s v="Ireland"/>
    <x v="13"/>
    <x v="1"/>
    <x v="0"/>
  </r>
  <r>
    <x v="0"/>
    <x v="4"/>
    <x v="10"/>
    <s v="Dublin"/>
    <x v="13"/>
    <x v="1"/>
    <x v="1863"/>
  </r>
  <r>
    <x v="0"/>
    <x v="4"/>
    <x v="11"/>
    <s v="Greece"/>
    <x v="13"/>
    <x v="1"/>
    <x v="0"/>
  </r>
  <r>
    <x v="0"/>
    <x v="4"/>
    <x v="11"/>
    <s v="Athina"/>
    <x v="13"/>
    <x v="1"/>
    <x v="2281"/>
  </r>
  <r>
    <x v="0"/>
    <x v="4"/>
    <x v="12"/>
    <s v="Spain"/>
    <x v="13"/>
    <x v="1"/>
    <x v="0"/>
  </r>
  <r>
    <x v="0"/>
    <x v="4"/>
    <x v="12"/>
    <s v="Madrid"/>
    <x v="13"/>
    <x v="1"/>
    <x v="2037"/>
  </r>
  <r>
    <x v="0"/>
    <x v="4"/>
    <x v="13"/>
    <s v="France"/>
    <x v="13"/>
    <x v="1"/>
    <x v="0"/>
  </r>
  <r>
    <x v="0"/>
    <x v="4"/>
    <x v="13"/>
    <s v="Paris"/>
    <x v="13"/>
    <x v="1"/>
    <x v="2231"/>
  </r>
  <r>
    <x v="0"/>
    <x v="4"/>
    <x v="13"/>
    <s v="Lille"/>
    <x v="13"/>
    <x v="1"/>
    <x v="2231"/>
  </r>
  <r>
    <x v="0"/>
    <x v="4"/>
    <x v="13"/>
    <s v="Strasbourg"/>
    <x v="13"/>
    <x v="1"/>
    <x v="2231"/>
  </r>
  <r>
    <x v="0"/>
    <x v="4"/>
    <x v="13"/>
    <s v="Toulouse"/>
    <x v="13"/>
    <x v="1"/>
    <x v="2231"/>
  </r>
  <r>
    <x v="0"/>
    <x v="4"/>
    <x v="13"/>
    <s v="Lyon"/>
    <x v="13"/>
    <x v="1"/>
    <x v="2231"/>
  </r>
  <r>
    <x v="0"/>
    <x v="4"/>
    <x v="13"/>
    <s v="Marseille"/>
    <x v="13"/>
    <x v="1"/>
    <x v="2231"/>
  </r>
  <r>
    <x v="0"/>
    <x v="4"/>
    <x v="14"/>
    <s v="Croatia"/>
    <x v="13"/>
    <x v="1"/>
    <x v="0"/>
  </r>
  <r>
    <x v="0"/>
    <x v="4"/>
    <x v="15"/>
    <s v="Italy"/>
    <x v="13"/>
    <x v="1"/>
    <x v="0"/>
  </r>
  <r>
    <x v="0"/>
    <x v="4"/>
    <x v="15"/>
    <s v="Nord-Ovest, Nord-Est, Centro (IT) (NUTS 2006)"/>
    <x v="13"/>
    <x v="1"/>
    <x v="0"/>
  </r>
  <r>
    <x v="0"/>
    <x v="4"/>
    <x v="15"/>
    <s v="Sud, Isole"/>
    <x v="13"/>
    <x v="1"/>
    <x v="0"/>
  </r>
  <r>
    <x v="0"/>
    <x v="4"/>
    <x v="16"/>
    <s v="Cyprus"/>
    <x v="13"/>
    <x v="1"/>
    <x v="0"/>
  </r>
  <r>
    <x v="0"/>
    <x v="4"/>
    <x v="17"/>
    <s v="Latvia"/>
    <x v="13"/>
    <x v="1"/>
    <x v="0"/>
  </r>
  <r>
    <x v="0"/>
    <x v="4"/>
    <x v="18"/>
    <s v="Lithuania"/>
    <x v="13"/>
    <x v="1"/>
    <x v="0"/>
  </r>
  <r>
    <x v="0"/>
    <x v="4"/>
    <x v="19"/>
    <s v="Luxembourg"/>
    <x v="13"/>
    <x v="1"/>
    <x v="129"/>
  </r>
  <r>
    <x v="0"/>
    <x v="4"/>
    <x v="20"/>
    <s v="Hungary"/>
    <x v="13"/>
    <x v="1"/>
    <x v="195"/>
  </r>
  <r>
    <x v="0"/>
    <x v="4"/>
    <x v="21"/>
    <s v="Malta"/>
    <x v="13"/>
    <x v="1"/>
    <x v="1501"/>
  </r>
  <r>
    <x v="0"/>
    <x v="4"/>
    <x v="22"/>
    <s v="Netherlands"/>
    <x v="13"/>
    <x v="1"/>
    <x v="0"/>
  </r>
  <r>
    <x v="0"/>
    <x v="4"/>
    <x v="22"/>
    <s v="Noord-Holland"/>
    <x v="13"/>
    <x v="1"/>
    <x v="460"/>
  </r>
  <r>
    <x v="0"/>
    <x v="4"/>
    <x v="22"/>
    <s v="Rotterdam"/>
    <x v="13"/>
    <x v="1"/>
    <x v="821"/>
  </r>
  <r>
    <x v="0"/>
    <x v="4"/>
    <x v="22"/>
    <s v="Noord-Brabant"/>
    <x v="13"/>
    <x v="1"/>
    <x v="2219"/>
  </r>
  <r>
    <x v="0"/>
    <x v="4"/>
    <x v="23"/>
    <s v="Austria"/>
    <x v="13"/>
    <x v="1"/>
    <x v="0"/>
  </r>
  <r>
    <x v="0"/>
    <x v="4"/>
    <x v="23"/>
    <s v="Wien, Oberösterreich, Tirol"/>
    <x v="13"/>
    <x v="1"/>
    <x v="854"/>
  </r>
  <r>
    <x v="0"/>
    <x v="4"/>
    <x v="24"/>
    <s v="Poland"/>
    <x v="13"/>
    <x v="1"/>
    <x v="0"/>
  </r>
  <r>
    <x v="0"/>
    <x v="4"/>
    <x v="25"/>
    <s v="Portugal"/>
    <x v="13"/>
    <x v="1"/>
    <x v="0"/>
  </r>
  <r>
    <x v="0"/>
    <x v="4"/>
    <x v="25"/>
    <s v="Lisboa"/>
    <x v="13"/>
    <x v="1"/>
    <x v="2134"/>
  </r>
  <r>
    <x v="0"/>
    <x v="4"/>
    <x v="26"/>
    <s v="Romania"/>
    <x v="13"/>
    <x v="1"/>
    <x v="0"/>
  </r>
  <r>
    <x v="0"/>
    <x v="4"/>
    <x v="27"/>
    <s v="Slovenia"/>
    <x v="13"/>
    <x v="1"/>
    <x v="2235"/>
  </r>
  <r>
    <x v="0"/>
    <x v="4"/>
    <x v="28"/>
    <s v="Slovakia"/>
    <x v="13"/>
    <x v="1"/>
    <x v="0"/>
  </r>
  <r>
    <x v="0"/>
    <x v="4"/>
    <x v="29"/>
    <s v="Finland"/>
    <x v="13"/>
    <x v="1"/>
    <x v="2228"/>
  </r>
  <r>
    <x v="0"/>
    <x v="4"/>
    <x v="30"/>
    <s v="Sweden"/>
    <x v="13"/>
    <x v="1"/>
    <x v="992"/>
  </r>
  <r>
    <x v="0"/>
    <x v="4"/>
    <x v="31"/>
    <s v="United Kingdom"/>
    <x v="13"/>
    <x v="1"/>
    <x v="0"/>
  </r>
  <r>
    <x v="0"/>
    <x v="4"/>
    <x v="31"/>
    <s v="Leeds"/>
    <x v="13"/>
    <x v="1"/>
    <x v="2223"/>
  </r>
  <r>
    <x v="0"/>
    <x v="4"/>
    <x v="31"/>
    <s v="Birmingham"/>
    <x v="13"/>
    <x v="1"/>
    <x v="2221"/>
  </r>
  <r>
    <x v="0"/>
    <x v="4"/>
    <x v="31"/>
    <s v="London"/>
    <x v="13"/>
    <x v="1"/>
    <x v="460"/>
  </r>
  <r>
    <x v="0"/>
    <x v="4"/>
    <x v="31"/>
    <s v="Glasgow"/>
    <x v="13"/>
    <x v="1"/>
    <x v="897"/>
  </r>
  <r>
    <x v="0"/>
    <x v="4"/>
    <x v="32"/>
    <s v="Norway"/>
    <x v="13"/>
    <x v="1"/>
    <x v="195"/>
  </r>
  <r>
    <x v="0"/>
    <x v="4"/>
    <x v="33"/>
    <s v="Turkey"/>
    <x v="13"/>
    <x v="1"/>
    <x v="0"/>
  </r>
  <r>
    <x v="0"/>
    <x v="4"/>
    <x v="0"/>
    <s v="European Union (27 countries)"/>
    <x v="14"/>
    <x v="0"/>
    <x v="0"/>
  </r>
  <r>
    <x v="0"/>
    <x v="4"/>
    <x v="1"/>
    <s v="European Union (25 countries)"/>
    <x v="14"/>
    <x v="0"/>
    <x v="0"/>
  </r>
  <r>
    <x v="0"/>
    <x v="4"/>
    <x v="2"/>
    <s v="European Union (15 countries)"/>
    <x v="14"/>
    <x v="0"/>
    <x v="0"/>
  </r>
  <r>
    <x v="0"/>
    <x v="4"/>
    <x v="3"/>
    <s v="Euro area (EA11-2000, EA12-2006, EA13-2007, EA15-2008, EA16-2010, EA17)"/>
    <x v="14"/>
    <x v="0"/>
    <x v="0"/>
  </r>
  <r>
    <x v="0"/>
    <x v="4"/>
    <x v="4"/>
    <s v="Belgium"/>
    <x v="14"/>
    <x v="0"/>
    <x v="1310"/>
  </r>
  <r>
    <x v="0"/>
    <x v="4"/>
    <x v="5"/>
    <s v="Bulgaria"/>
    <x v="14"/>
    <x v="0"/>
    <x v="0"/>
  </r>
  <r>
    <x v="0"/>
    <x v="4"/>
    <x v="6"/>
    <s v="Czech Republic"/>
    <x v="14"/>
    <x v="0"/>
    <x v="0"/>
  </r>
  <r>
    <x v="0"/>
    <x v="4"/>
    <x v="7"/>
    <s v="Denmark"/>
    <x v="14"/>
    <x v="0"/>
    <x v="1620"/>
  </r>
  <r>
    <x v="0"/>
    <x v="4"/>
    <x v="7"/>
    <s v="København"/>
    <x v="14"/>
    <x v="0"/>
    <x v="0"/>
  </r>
  <r>
    <x v="0"/>
    <x v="4"/>
    <x v="8"/>
    <s v="Germany (until 1990 former territory of the FRG)"/>
    <x v="14"/>
    <x v="0"/>
    <x v="0"/>
  </r>
  <r>
    <x v="0"/>
    <x v="4"/>
    <x v="8"/>
    <s v="Stuttgart"/>
    <x v="14"/>
    <x v="0"/>
    <x v="0"/>
  </r>
  <r>
    <x v="0"/>
    <x v="4"/>
    <x v="8"/>
    <s v="München"/>
    <x v="14"/>
    <x v="0"/>
    <x v="2146"/>
  </r>
  <r>
    <x v="0"/>
    <x v="4"/>
    <x v="8"/>
    <s v="Hamburg"/>
    <x v="14"/>
    <x v="0"/>
    <x v="15"/>
  </r>
  <r>
    <x v="0"/>
    <x v="4"/>
    <x v="8"/>
    <s v="Frankfurt am Main"/>
    <x v="14"/>
    <x v="0"/>
    <x v="2027"/>
  </r>
  <r>
    <x v="0"/>
    <x v="4"/>
    <x v="8"/>
    <s v="Rostock"/>
    <x v="14"/>
    <x v="0"/>
    <x v="39"/>
  </r>
  <r>
    <x v="0"/>
    <x v="4"/>
    <x v="8"/>
    <s v="Hannover"/>
    <x v="14"/>
    <x v="0"/>
    <x v="532"/>
  </r>
  <r>
    <x v="0"/>
    <x v="4"/>
    <x v="8"/>
    <s v="Düsseldorf"/>
    <x v="14"/>
    <x v="0"/>
    <x v="2083"/>
  </r>
  <r>
    <x v="0"/>
    <x v="4"/>
    <x v="8"/>
    <s v="Leipzig"/>
    <x v="14"/>
    <x v="0"/>
    <x v="862"/>
  </r>
  <r>
    <x v="0"/>
    <x v="4"/>
    <x v="8"/>
    <s v="Erfurt"/>
    <x v="14"/>
    <x v="0"/>
    <x v="2196"/>
  </r>
  <r>
    <x v="0"/>
    <x v="4"/>
    <x v="8"/>
    <s v="Germany - South"/>
    <x v="14"/>
    <x v="0"/>
    <x v="530"/>
  </r>
  <r>
    <x v="0"/>
    <x v="4"/>
    <x v="8"/>
    <s v="Germany - West"/>
    <x v="14"/>
    <x v="0"/>
    <x v="1704"/>
  </r>
  <r>
    <x v="0"/>
    <x v="4"/>
    <x v="9"/>
    <s v="Estonia"/>
    <x v="14"/>
    <x v="0"/>
    <x v="0"/>
  </r>
  <r>
    <x v="0"/>
    <x v="4"/>
    <x v="10"/>
    <s v="Ireland"/>
    <x v="14"/>
    <x v="0"/>
    <x v="0"/>
  </r>
  <r>
    <x v="0"/>
    <x v="4"/>
    <x v="10"/>
    <s v="Dublin"/>
    <x v="14"/>
    <x v="0"/>
    <x v="1620"/>
  </r>
  <r>
    <x v="0"/>
    <x v="4"/>
    <x v="11"/>
    <s v="Greece"/>
    <x v="14"/>
    <x v="0"/>
    <x v="0"/>
  </r>
  <r>
    <x v="0"/>
    <x v="4"/>
    <x v="11"/>
    <s v="Athina"/>
    <x v="14"/>
    <x v="0"/>
    <x v="2126"/>
  </r>
  <r>
    <x v="0"/>
    <x v="4"/>
    <x v="12"/>
    <s v="Spain"/>
    <x v="14"/>
    <x v="0"/>
    <x v="0"/>
  </r>
  <r>
    <x v="0"/>
    <x v="4"/>
    <x v="12"/>
    <s v="Madrid"/>
    <x v="14"/>
    <x v="0"/>
    <x v="1765"/>
  </r>
  <r>
    <x v="0"/>
    <x v="4"/>
    <x v="13"/>
    <s v="France"/>
    <x v="14"/>
    <x v="0"/>
    <x v="0"/>
  </r>
  <r>
    <x v="0"/>
    <x v="4"/>
    <x v="13"/>
    <s v="Paris"/>
    <x v="14"/>
    <x v="0"/>
    <x v="588"/>
  </r>
  <r>
    <x v="0"/>
    <x v="4"/>
    <x v="13"/>
    <s v="Lille"/>
    <x v="14"/>
    <x v="0"/>
    <x v="588"/>
  </r>
  <r>
    <x v="0"/>
    <x v="4"/>
    <x v="13"/>
    <s v="Strasbourg"/>
    <x v="14"/>
    <x v="0"/>
    <x v="588"/>
  </r>
  <r>
    <x v="0"/>
    <x v="4"/>
    <x v="13"/>
    <s v="Toulouse"/>
    <x v="14"/>
    <x v="0"/>
    <x v="588"/>
  </r>
  <r>
    <x v="0"/>
    <x v="4"/>
    <x v="13"/>
    <s v="Lyon"/>
    <x v="14"/>
    <x v="0"/>
    <x v="588"/>
  </r>
  <r>
    <x v="0"/>
    <x v="4"/>
    <x v="13"/>
    <s v="Marseille"/>
    <x v="14"/>
    <x v="0"/>
    <x v="588"/>
  </r>
  <r>
    <x v="0"/>
    <x v="4"/>
    <x v="14"/>
    <s v="Croatia"/>
    <x v="14"/>
    <x v="0"/>
    <x v="0"/>
  </r>
  <r>
    <x v="0"/>
    <x v="4"/>
    <x v="15"/>
    <s v="Italy"/>
    <x v="14"/>
    <x v="0"/>
    <x v="0"/>
  </r>
  <r>
    <x v="0"/>
    <x v="4"/>
    <x v="15"/>
    <s v="Nord-Ovest, Nord-Est, Centro (IT) (NUTS 2006)"/>
    <x v="14"/>
    <x v="0"/>
    <x v="0"/>
  </r>
  <r>
    <x v="0"/>
    <x v="4"/>
    <x v="15"/>
    <s v="Sud, Isole"/>
    <x v="14"/>
    <x v="0"/>
    <x v="0"/>
  </r>
  <r>
    <x v="0"/>
    <x v="4"/>
    <x v="16"/>
    <s v="Cyprus"/>
    <x v="14"/>
    <x v="0"/>
    <x v="2058"/>
  </r>
  <r>
    <x v="0"/>
    <x v="4"/>
    <x v="17"/>
    <s v="Latvia"/>
    <x v="14"/>
    <x v="0"/>
    <x v="0"/>
  </r>
  <r>
    <x v="0"/>
    <x v="4"/>
    <x v="18"/>
    <s v="Lithuania"/>
    <x v="14"/>
    <x v="0"/>
    <x v="0"/>
  </r>
  <r>
    <x v="0"/>
    <x v="4"/>
    <x v="19"/>
    <s v="Luxembourg"/>
    <x v="14"/>
    <x v="0"/>
    <x v="2061"/>
  </r>
  <r>
    <x v="0"/>
    <x v="4"/>
    <x v="20"/>
    <s v="Hungary"/>
    <x v="14"/>
    <x v="0"/>
    <x v="488"/>
  </r>
  <r>
    <x v="0"/>
    <x v="4"/>
    <x v="21"/>
    <s v="Malta"/>
    <x v="14"/>
    <x v="0"/>
    <x v="880"/>
  </r>
  <r>
    <x v="0"/>
    <x v="4"/>
    <x v="22"/>
    <s v="Netherlands"/>
    <x v="14"/>
    <x v="0"/>
    <x v="0"/>
  </r>
  <r>
    <x v="0"/>
    <x v="4"/>
    <x v="22"/>
    <s v="Noord-Holland"/>
    <x v="14"/>
    <x v="0"/>
    <x v="2136"/>
  </r>
  <r>
    <x v="0"/>
    <x v="4"/>
    <x v="22"/>
    <s v="Rotterdam"/>
    <x v="14"/>
    <x v="0"/>
    <x v="2101"/>
  </r>
  <r>
    <x v="0"/>
    <x v="4"/>
    <x v="22"/>
    <s v="Noord-Brabant"/>
    <x v="14"/>
    <x v="0"/>
    <x v="2244"/>
  </r>
  <r>
    <x v="0"/>
    <x v="4"/>
    <x v="23"/>
    <s v="Austria"/>
    <x v="14"/>
    <x v="0"/>
    <x v="0"/>
  </r>
  <r>
    <x v="0"/>
    <x v="4"/>
    <x v="23"/>
    <s v="Wien, Oberösterreich, Tirol"/>
    <x v="14"/>
    <x v="0"/>
    <x v="384"/>
  </r>
  <r>
    <x v="0"/>
    <x v="4"/>
    <x v="24"/>
    <s v="Poland"/>
    <x v="14"/>
    <x v="0"/>
    <x v="0"/>
  </r>
  <r>
    <x v="0"/>
    <x v="4"/>
    <x v="25"/>
    <s v="Portugal"/>
    <x v="14"/>
    <x v="0"/>
    <x v="0"/>
  </r>
  <r>
    <x v="0"/>
    <x v="4"/>
    <x v="25"/>
    <s v="Lisboa"/>
    <x v="14"/>
    <x v="0"/>
    <x v="2127"/>
  </r>
  <r>
    <x v="0"/>
    <x v="4"/>
    <x v="26"/>
    <s v="Romania"/>
    <x v="14"/>
    <x v="0"/>
    <x v="0"/>
  </r>
  <r>
    <x v="0"/>
    <x v="4"/>
    <x v="27"/>
    <s v="Slovenia"/>
    <x v="14"/>
    <x v="0"/>
    <x v="1336"/>
  </r>
  <r>
    <x v="0"/>
    <x v="4"/>
    <x v="28"/>
    <s v="Slovakia"/>
    <x v="14"/>
    <x v="0"/>
    <x v="0"/>
  </r>
  <r>
    <x v="0"/>
    <x v="4"/>
    <x v="29"/>
    <s v="Finland"/>
    <x v="14"/>
    <x v="0"/>
    <x v="2285"/>
  </r>
  <r>
    <x v="0"/>
    <x v="4"/>
    <x v="30"/>
    <s v="Sweden"/>
    <x v="14"/>
    <x v="0"/>
    <x v="759"/>
  </r>
  <r>
    <x v="0"/>
    <x v="4"/>
    <x v="31"/>
    <s v="United Kingdom"/>
    <x v="14"/>
    <x v="0"/>
    <x v="0"/>
  </r>
  <r>
    <x v="0"/>
    <x v="4"/>
    <x v="31"/>
    <s v="Leeds"/>
    <x v="14"/>
    <x v="0"/>
    <x v="2064"/>
  </r>
  <r>
    <x v="0"/>
    <x v="4"/>
    <x v="31"/>
    <s v="Birmingham"/>
    <x v="14"/>
    <x v="0"/>
    <x v="2284"/>
  </r>
  <r>
    <x v="0"/>
    <x v="4"/>
    <x v="31"/>
    <s v="London"/>
    <x v="14"/>
    <x v="0"/>
    <x v="2211"/>
  </r>
  <r>
    <x v="0"/>
    <x v="4"/>
    <x v="31"/>
    <s v="Glasgow"/>
    <x v="14"/>
    <x v="0"/>
    <x v="2029"/>
  </r>
  <r>
    <x v="0"/>
    <x v="4"/>
    <x v="32"/>
    <s v="Norway"/>
    <x v="14"/>
    <x v="0"/>
    <x v="2286"/>
  </r>
  <r>
    <x v="0"/>
    <x v="4"/>
    <x v="33"/>
    <s v="Turkey"/>
    <x v="14"/>
    <x v="0"/>
    <x v="0"/>
  </r>
  <r>
    <x v="0"/>
    <x v="4"/>
    <x v="0"/>
    <s v="European Union (27 countries)"/>
    <x v="14"/>
    <x v="1"/>
    <x v="0"/>
  </r>
  <r>
    <x v="0"/>
    <x v="4"/>
    <x v="1"/>
    <s v="European Union (25 countries)"/>
    <x v="14"/>
    <x v="1"/>
    <x v="0"/>
  </r>
  <r>
    <x v="0"/>
    <x v="4"/>
    <x v="2"/>
    <s v="European Union (15 countries)"/>
    <x v="14"/>
    <x v="1"/>
    <x v="0"/>
  </r>
  <r>
    <x v="0"/>
    <x v="4"/>
    <x v="3"/>
    <s v="Euro area (EA11-2000, EA12-2006, EA13-2007, EA15-2008, EA16-2010, EA17)"/>
    <x v="14"/>
    <x v="1"/>
    <x v="0"/>
  </r>
  <r>
    <x v="0"/>
    <x v="4"/>
    <x v="4"/>
    <s v="Belgium"/>
    <x v="14"/>
    <x v="1"/>
    <x v="2097"/>
  </r>
  <r>
    <x v="0"/>
    <x v="4"/>
    <x v="5"/>
    <s v="Bulgaria"/>
    <x v="14"/>
    <x v="1"/>
    <x v="0"/>
  </r>
  <r>
    <x v="0"/>
    <x v="4"/>
    <x v="6"/>
    <s v="Czech Republic"/>
    <x v="14"/>
    <x v="1"/>
    <x v="0"/>
  </r>
  <r>
    <x v="0"/>
    <x v="4"/>
    <x v="7"/>
    <s v="Denmark"/>
    <x v="14"/>
    <x v="1"/>
    <x v="2010"/>
  </r>
  <r>
    <x v="0"/>
    <x v="4"/>
    <x v="7"/>
    <s v="København"/>
    <x v="14"/>
    <x v="1"/>
    <x v="0"/>
  </r>
  <r>
    <x v="0"/>
    <x v="4"/>
    <x v="8"/>
    <s v="Germany (until 1990 former territory of the FRG)"/>
    <x v="14"/>
    <x v="1"/>
    <x v="0"/>
  </r>
  <r>
    <x v="0"/>
    <x v="4"/>
    <x v="8"/>
    <s v="Stuttgart"/>
    <x v="14"/>
    <x v="1"/>
    <x v="0"/>
  </r>
  <r>
    <x v="0"/>
    <x v="4"/>
    <x v="8"/>
    <s v="München"/>
    <x v="14"/>
    <x v="1"/>
    <x v="436"/>
  </r>
  <r>
    <x v="0"/>
    <x v="4"/>
    <x v="8"/>
    <s v="Hamburg"/>
    <x v="14"/>
    <x v="1"/>
    <x v="930"/>
  </r>
  <r>
    <x v="0"/>
    <x v="4"/>
    <x v="8"/>
    <s v="Frankfurt am Main"/>
    <x v="14"/>
    <x v="1"/>
    <x v="821"/>
  </r>
  <r>
    <x v="0"/>
    <x v="4"/>
    <x v="8"/>
    <s v="Rostock"/>
    <x v="14"/>
    <x v="1"/>
    <x v="1436"/>
  </r>
  <r>
    <x v="0"/>
    <x v="4"/>
    <x v="8"/>
    <s v="Hannover"/>
    <x v="14"/>
    <x v="1"/>
    <x v="532"/>
  </r>
  <r>
    <x v="0"/>
    <x v="4"/>
    <x v="8"/>
    <s v="Düsseldorf"/>
    <x v="14"/>
    <x v="1"/>
    <x v="2109"/>
  </r>
  <r>
    <x v="0"/>
    <x v="4"/>
    <x v="8"/>
    <s v="Leipzig"/>
    <x v="14"/>
    <x v="1"/>
    <x v="862"/>
  </r>
  <r>
    <x v="0"/>
    <x v="4"/>
    <x v="8"/>
    <s v="Erfurt"/>
    <x v="14"/>
    <x v="1"/>
    <x v="2196"/>
  </r>
  <r>
    <x v="0"/>
    <x v="4"/>
    <x v="8"/>
    <s v="Germany - South"/>
    <x v="14"/>
    <x v="1"/>
    <x v="1296"/>
  </r>
  <r>
    <x v="0"/>
    <x v="4"/>
    <x v="8"/>
    <s v="Germany - West"/>
    <x v="14"/>
    <x v="1"/>
    <x v="1704"/>
  </r>
  <r>
    <x v="0"/>
    <x v="4"/>
    <x v="9"/>
    <s v="Estonia"/>
    <x v="14"/>
    <x v="1"/>
    <x v="0"/>
  </r>
  <r>
    <x v="0"/>
    <x v="4"/>
    <x v="10"/>
    <s v="Ireland"/>
    <x v="14"/>
    <x v="1"/>
    <x v="0"/>
  </r>
  <r>
    <x v="0"/>
    <x v="4"/>
    <x v="10"/>
    <s v="Dublin"/>
    <x v="14"/>
    <x v="1"/>
    <x v="1620"/>
  </r>
  <r>
    <x v="0"/>
    <x v="4"/>
    <x v="11"/>
    <s v="Greece"/>
    <x v="14"/>
    <x v="1"/>
    <x v="0"/>
  </r>
  <r>
    <x v="0"/>
    <x v="4"/>
    <x v="11"/>
    <s v="Athina"/>
    <x v="14"/>
    <x v="1"/>
    <x v="999"/>
  </r>
  <r>
    <x v="0"/>
    <x v="4"/>
    <x v="12"/>
    <s v="Spain"/>
    <x v="14"/>
    <x v="1"/>
    <x v="0"/>
  </r>
  <r>
    <x v="0"/>
    <x v="4"/>
    <x v="12"/>
    <s v="Madrid"/>
    <x v="14"/>
    <x v="1"/>
    <x v="2105"/>
  </r>
  <r>
    <x v="0"/>
    <x v="4"/>
    <x v="13"/>
    <s v="France"/>
    <x v="14"/>
    <x v="1"/>
    <x v="0"/>
  </r>
  <r>
    <x v="0"/>
    <x v="4"/>
    <x v="13"/>
    <s v="Paris"/>
    <x v="14"/>
    <x v="1"/>
    <x v="509"/>
  </r>
  <r>
    <x v="0"/>
    <x v="4"/>
    <x v="13"/>
    <s v="Lille"/>
    <x v="14"/>
    <x v="1"/>
    <x v="509"/>
  </r>
  <r>
    <x v="0"/>
    <x v="4"/>
    <x v="13"/>
    <s v="Strasbourg"/>
    <x v="14"/>
    <x v="1"/>
    <x v="509"/>
  </r>
  <r>
    <x v="0"/>
    <x v="4"/>
    <x v="13"/>
    <s v="Toulouse"/>
    <x v="14"/>
    <x v="1"/>
    <x v="509"/>
  </r>
  <r>
    <x v="0"/>
    <x v="4"/>
    <x v="13"/>
    <s v="Lyon"/>
    <x v="14"/>
    <x v="1"/>
    <x v="509"/>
  </r>
  <r>
    <x v="0"/>
    <x v="4"/>
    <x v="13"/>
    <s v="Marseille"/>
    <x v="14"/>
    <x v="1"/>
    <x v="509"/>
  </r>
  <r>
    <x v="0"/>
    <x v="4"/>
    <x v="14"/>
    <s v="Croatia"/>
    <x v="14"/>
    <x v="1"/>
    <x v="0"/>
  </r>
  <r>
    <x v="0"/>
    <x v="4"/>
    <x v="15"/>
    <s v="Italy"/>
    <x v="14"/>
    <x v="1"/>
    <x v="0"/>
  </r>
  <r>
    <x v="0"/>
    <x v="4"/>
    <x v="15"/>
    <s v="Nord-Ovest, Nord-Est, Centro (IT) (NUTS 2006)"/>
    <x v="14"/>
    <x v="1"/>
    <x v="0"/>
  </r>
  <r>
    <x v="0"/>
    <x v="4"/>
    <x v="15"/>
    <s v="Sud, Isole"/>
    <x v="14"/>
    <x v="1"/>
    <x v="0"/>
  </r>
  <r>
    <x v="0"/>
    <x v="4"/>
    <x v="16"/>
    <s v="Cyprus"/>
    <x v="14"/>
    <x v="1"/>
    <x v="0"/>
  </r>
  <r>
    <x v="0"/>
    <x v="4"/>
    <x v="17"/>
    <s v="Latvia"/>
    <x v="14"/>
    <x v="1"/>
    <x v="0"/>
  </r>
  <r>
    <x v="0"/>
    <x v="4"/>
    <x v="18"/>
    <s v="Lithuania"/>
    <x v="14"/>
    <x v="1"/>
    <x v="0"/>
  </r>
  <r>
    <x v="0"/>
    <x v="4"/>
    <x v="19"/>
    <s v="Luxembourg"/>
    <x v="14"/>
    <x v="1"/>
    <x v="1890"/>
  </r>
  <r>
    <x v="0"/>
    <x v="4"/>
    <x v="20"/>
    <s v="Hungary"/>
    <x v="14"/>
    <x v="1"/>
    <x v="741"/>
  </r>
  <r>
    <x v="0"/>
    <x v="4"/>
    <x v="21"/>
    <s v="Malta"/>
    <x v="14"/>
    <x v="1"/>
    <x v="365"/>
  </r>
  <r>
    <x v="0"/>
    <x v="4"/>
    <x v="22"/>
    <s v="Netherlands"/>
    <x v="14"/>
    <x v="1"/>
    <x v="0"/>
  </r>
  <r>
    <x v="0"/>
    <x v="4"/>
    <x v="22"/>
    <s v="Noord-Holland"/>
    <x v="14"/>
    <x v="1"/>
    <x v="0"/>
  </r>
  <r>
    <x v="0"/>
    <x v="4"/>
    <x v="22"/>
    <s v="Rotterdam"/>
    <x v="14"/>
    <x v="1"/>
    <x v="2287"/>
  </r>
  <r>
    <x v="0"/>
    <x v="4"/>
    <x v="22"/>
    <s v="Noord-Brabant"/>
    <x v="14"/>
    <x v="1"/>
    <x v="2235"/>
  </r>
  <r>
    <x v="0"/>
    <x v="4"/>
    <x v="23"/>
    <s v="Austria"/>
    <x v="14"/>
    <x v="1"/>
    <x v="0"/>
  </r>
  <r>
    <x v="0"/>
    <x v="4"/>
    <x v="23"/>
    <s v="Wien, Oberösterreich, Tirol"/>
    <x v="14"/>
    <x v="1"/>
    <x v="384"/>
  </r>
  <r>
    <x v="0"/>
    <x v="4"/>
    <x v="24"/>
    <s v="Poland"/>
    <x v="14"/>
    <x v="1"/>
    <x v="0"/>
  </r>
  <r>
    <x v="0"/>
    <x v="4"/>
    <x v="25"/>
    <s v="Portugal"/>
    <x v="14"/>
    <x v="1"/>
    <x v="0"/>
  </r>
  <r>
    <x v="0"/>
    <x v="4"/>
    <x v="25"/>
    <s v="Lisboa"/>
    <x v="14"/>
    <x v="1"/>
    <x v="2127"/>
  </r>
  <r>
    <x v="0"/>
    <x v="4"/>
    <x v="26"/>
    <s v="Romania"/>
    <x v="14"/>
    <x v="1"/>
    <x v="0"/>
  </r>
  <r>
    <x v="0"/>
    <x v="4"/>
    <x v="27"/>
    <s v="Slovenia"/>
    <x v="14"/>
    <x v="1"/>
    <x v="968"/>
  </r>
  <r>
    <x v="0"/>
    <x v="4"/>
    <x v="28"/>
    <s v="Slovakia"/>
    <x v="14"/>
    <x v="1"/>
    <x v="0"/>
  </r>
  <r>
    <x v="0"/>
    <x v="4"/>
    <x v="29"/>
    <s v="Finland"/>
    <x v="14"/>
    <x v="1"/>
    <x v="1679"/>
  </r>
  <r>
    <x v="0"/>
    <x v="4"/>
    <x v="30"/>
    <s v="Sweden"/>
    <x v="14"/>
    <x v="1"/>
    <x v="2035"/>
  </r>
  <r>
    <x v="0"/>
    <x v="4"/>
    <x v="31"/>
    <s v="United Kingdom"/>
    <x v="14"/>
    <x v="1"/>
    <x v="1704"/>
  </r>
  <r>
    <x v="0"/>
    <x v="4"/>
    <x v="31"/>
    <s v="Leeds"/>
    <x v="14"/>
    <x v="1"/>
    <x v="831"/>
  </r>
  <r>
    <x v="0"/>
    <x v="4"/>
    <x v="31"/>
    <s v="Birmingham"/>
    <x v="14"/>
    <x v="1"/>
    <x v="1423"/>
  </r>
  <r>
    <x v="0"/>
    <x v="4"/>
    <x v="31"/>
    <s v="London"/>
    <x v="14"/>
    <x v="1"/>
    <x v="2244"/>
  </r>
  <r>
    <x v="0"/>
    <x v="4"/>
    <x v="31"/>
    <s v="Glasgow"/>
    <x v="14"/>
    <x v="1"/>
    <x v="2137"/>
  </r>
  <r>
    <x v="0"/>
    <x v="4"/>
    <x v="32"/>
    <s v="Norway"/>
    <x v="14"/>
    <x v="1"/>
    <x v="2285"/>
  </r>
  <r>
    <x v="0"/>
    <x v="4"/>
    <x v="33"/>
    <s v="Turkey"/>
    <x v="14"/>
    <x v="1"/>
    <x v="0"/>
  </r>
  <r>
    <x v="0"/>
    <x v="4"/>
    <x v="0"/>
    <s v="European Union (27 countries)"/>
    <x v="15"/>
    <x v="0"/>
    <x v="0"/>
  </r>
  <r>
    <x v="0"/>
    <x v="4"/>
    <x v="1"/>
    <s v="European Union (25 countries)"/>
    <x v="15"/>
    <x v="0"/>
    <x v="0"/>
  </r>
  <r>
    <x v="0"/>
    <x v="4"/>
    <x v="2"/>
    <s v="European Union (15 countries)"/>
    <x v="15"/>
    <x v="0"/>
    <x v="0"/>
  </r>
  <r>
    <x v="0"/>
    <x v="4"/>
    <x v="3"/>
    <s v="Euro area (EA11-2000, EA12-2006, EA13-2007, EA15-2008, EA16-2010, EA17)"/>
    <x v="15"/>
    <x v="0"/>
    <x v="0"/>
  </r>
  <r>
    <x v="0"/>
    <x v="4"/>
    <x v="4"/>
    <s v="Belgium"/>
    <x v="15"/>
    <x v="0"/>
    <x v="271"/>
  </r>
  <r>
    <x v="0"/>
    <x v="4"/>
    <x v="5"/>
    <s v="Bulgaria"/>
    <x v="15"/>
    <x v="0"/>
    <x v="0"/>
  </r>
  <r>
    <x v="0"/>
    <x v="4"/>
    <x v="6"/>
    <s v="Czech Republic"/>
    <x v="15"/>
    <x v="0"/>
    <x v="2288"/>
  </r>
  <r>
    <x v="0"/>
    <x v="4"/>
    <x v="7"/>
    <s v="Denmark"/>
    <x v="15"/>
    <x v="0"/>
    <x v="441"/>
  </r>
  <r>
    <x v="0"/>
    <x v="4"/>
    <x v="7"/>
    <s v="København"/>
    <x v="15"/>
    <x v="0"/>
    <x v="0"/>
  </r>
  <r>
    <x v="0"/>
    <x v="4"/>
    <x v="8"/>
    <s v="Germany (until 1990 former territory of the FRG)"/>
    <x v="15"/>
    <x v="0"/>
    <x v="0"/>
  </r>
  <r>
    <x v="0"/>
    <x v="4"/>
    <x v="8"/>
    <s v="Stuttgart"/>
    <x v="15"/>
    <x v="0"/>
    <x v="0"/>
  </r>
  <r>
    <x v="0"/>
    <x v="4"/>
    <x v="8"/>
    <s v="München"/>
    <x v="15"/>
    <x v="0"/>
    <x v="1006"/>
  </r>
  <r>
    <x v="0"/>
    <x v="4"/>
    <x v="8"/>
    <s v="Hamburg"/>
    <x v="15"/>
    <x v="0"/>
    <x v="1895"/>
  </r>
  <r>
    <x v="0"/>
    <x v="4"/>
    <x v="8"/>
    <s v="Frankfurt am Main"/>
    <x v="15"/>
    <x v="0"/>
    <x v="2159"/>
  </r>
  <r>
    <x v="0"/>
    <x v="4"/>
    <x v="8"/>
    <s v="Rostock"/>
    <x v="15"/>
    <x v="0"/>
    <x v="1880"/>
  </r>
  <r>
    <x v="0"/>
    <x v="4"/>
    <x v="8"/>
    <s v="Hannover"/>
    <x v="15"/>
    <x v="0"/>
    <x v="2053"/>
  </r>
  <r>
    <x v="0"/>
    <x v="4"/>
    <x v="8"/>
    <s v="Düsseldorf"/>
    <x v="15"/>
    <x v="0"/>
    <x v="1951"/>
  </r>
  <r>
    <x v="0"/>
    <x v="4"/>
    <x v="8"/>
    <s v="Leipzig"/>
    <x v="15"/>
    <x v="0"/>
    <x v="0"/>
  </r>
  <r>
    <x v="0"/>
    <x v="4"/>
    <x v="8"/>
    <s v="Erfurt"/>
    <x v="15"/>
    <x v="0"/>
    <x v="339"/>
  </r>
  <r>
    <x v="0"/>
    <x v="4"/>
    <x v="8"/>
    <s v="Germany - South"/>
    <x v="15"/>
    <x v="0"/>
    <x v="1810"/>
  </r>
  <r>
    <x v="0"/>
    <x v="4"/>
    <x v="8"/>
    <s v="Germany - West"/>
    <x v="15"/>
    <x v="0"/>
    <x v="513"/>
  </r>
  <r>
    <x v="0"/>
    <x v="4"/>
    <x v="9"/>
    <s v="Estonia"/>
    <x v="15"/>
    <x v="0"/>
    <x v="0"/>
  </r>
  <r>
    <x v="0"/>
    <x v="4"/>
    <x v="10"/>
    <s v="Ireland"/>
    <x v="15"/>
    <x v="0"/>
    <x v="0"/>
  </r>
  <r>
    <x v="0"/>
    <x v="4"/>
    <x v="10"/>
    <s v="Dublin"/>
    <x v="15"/>
    <x v="0"/>
    <x v="1620"/>
  </r>
  <r>
    <x v="0"/>
    <x v="4"/>
    <x v="11"/>
    <s v="Greece"/>
    <x v="15"/>
    <x v="0"/>
    <x v="0"/>
  </r>
  <r>
    <x v="0"/>
    <x v="4"/>
    <x v="11"/>
    <s v="Athina"/>
    <x v="15"/>
    <x v="0"/>
    <x v="337"/>
  </r>
  <r>
    <x v="0"/>
    <x v="4"/>
    <x v="12"/>
    <s v="Spain"/>
    <x v="15"/>
    <x v="0"/>
    <x v="0"/>
  </r>
  <r>
    <x v="0"/>
    <x v="4"/>
    <x v="12"/>
    <s v="Madrid"/>
    <x v="15"/>
    <x v="0"/>
    <x v="1376"/>
  </r>
  <r>
    <x v="0"/>
    <x v="4"/>
    <x v="13"/>
    <s v="France"/>
    <x v="15"/>
    <x v="0"/>
    <x v="0"/>
  </r>
  <r>
    <x v="0"/>
    <x v="4"/>
    <x v="13"/>
    <s v="Paris"/>
    <x v="15"/>
    <x v="0"/>
    <x v="509"/>
  </r>
  <r>
    <x v="0"/>
    <x v="4"/>
    <x v="13"/>
    <s v="Lille"/>
    <x v="15"/>
    <x v="0"/>
    <x v="509"/>
  </r>
  <r>
    <x v="0"/>
    <x v="4"/>
    <x v="13"/>
    <s v="Strasbourg"/>
    <x v="15"/>
    <x v="0"/>
    <x v="509"/>
  </r>
  <r>
    <x v="0"/>
    <x v="4"/>
    <x v="13"/>
    <s v="Toulouse"/>
    <x v="15"/>
    <x v="0"/>
    <x v="509"/>
  </r>
  <r>
    <x v="0"/>
    <x v="4"/>
    <x v="13"/>
    <s v="Lyon"/>
    <x v="15"/>
    <x v="0"/>
    <x v="509"/>
  </r>
  <r>
    <x v="0"/>
    <x v="4"/>
    <x v="13"/>
    <s v="Marseille"/>
    <x v="15"/>
    <x v="0"/>
    <x v="509"/>
  </r>
  <r>
    <x v="0"/>
    <x v="4"/>
    <x v="14"/>
    <s v="Croatia"/>
    <x v="15"/>
    <x v="0"/>
    <x v="0"/>
  </r>
  <r>
    <x v="0"/>
    <x v="4"/>
    <x v="15"/>
    <s v="Italy"/>
    <x v="15"/>
    <x v="0"/>
    <x v="0"/>
  </r>
  <r>
    <x v="0"/>
    <x v="4"/>
    <x v="15"/>
    <s v="Nord-Ovest, Nord-Est, Centro (IT) (NUTS 2006)"/>
    <x v="15"/>
    <x v="0"/>
    <x v="0"/>
  </r>
  <r>
    <x v="0"/>
    <x v="4"/>
    <x v="15"/>
    <s v="Sud, Isole"/>
    <x v="15"/>
    <x v="0"/>
    <x v="0"/>
  </r>
  <r>
    <x v="0"/>
    <x v="4"/>
    <x v="16"/>
    <s v="Cyprus"/>
    <x v="15"/>
    <x v="0"/>
    <x v="982"/>
  </r>
  <r>
    <x v="0"/>
    <x v="4"/>
    <x v="17"/>
    <s v="Latvia"/>
    <x v="15"/>
    <x v="0"/>
    <x v="0"/>
  </r>
  <r>
    <x v="0"/>
    <x v="4"/>
    <x v="18"/>
    <s v="Lithuania"/>
    <x v="15"/>
    <x v="0"/>
    <x v="0"/>
  </r>
  <r>
    <x v="0"/>
    <x v="4"/>
    <x v="19"/>
    <s v="Luxembourg"/>
    <x v="15"/>
    <x v="0"/>
    <x v="586"/>
  </r>
  <r>
    <x v="0"/>
    <x v="4"/>
    <x v="20"/>
    <s v="Hungary"/>
    <x v="15"/>
    <x v="0"/>
    <x v="1559"/>
  </r>
  <r>
    <x v="0"/>
    <x v="4"/>
    <x v="21"/>
    <s v="Malta"/>
    <x v="15"/>
    <x v="0"/>
    <x v="2036"/>
  </r>
  <r>
    <x v="0"/>
    <x v="4"/>
    <x v="22"/>
    <s v="Netherlands"/>
    <x v="15"/>
    <x v="0"/>
    <x v="1914"/>
  </r>
  <r>
    <x v="0"/>
    <x v="4"/>
    <x v="22"/>
    <s v="Noord-Holland"/>
    <x v="15"/>
    <x v="0"/>
    <x v="2222"/>
  </r>
  <r>
    <x v="0"/>
    <x v="4"/>
    <x v="22"/>
    <s v="Rotterdam"/>
    <x v="15"/>
    <x v="0"/>
    <x v="1584"/>
  </r>
  <r>
    <x v="0"/>
    <x v="4"/>
    <x v="22"/>
    <s v="Noord-Brabant"/>
    <x v="15"/>
    <x v="0"/>
    <x v="1607"/>
  </r>
  <r>
    <x v="0"/>
    <x v="4"/>
    <x v="23"/>
    <s v="Austria"/>
    <x v="15"/>
    <x v="0"/>
    <x v="0"/>
  </r>
  <r>
    <x v="0"/>
    <x v="4"/>
    <x v="23"/>
    <s v="Wien, Oberösterreich, Tirol"/>
    <x v="15"/>
    <x v="0"/>
    <x v="653"/>
  </r>
  <r>
    <x v="0"/>
    <x v="4"/>
    <x v="24"/>
    <s v="Poland"/>
    <x v="15"/>
    <x v="0"/>
    <x v="0"/>
  </r>
  <r>
    <x v="0"/>
    <x v="4"/>
    <x v="25"/>
    <s v="Portugal"/>
    <x v="15"/>
    <x v="0"/>
    <x v="0"/>
  </r>
  <r>
    <x v="0"/>
    <x v="4"/>
    <x v="25"/>
    <s v="Lisboa"/>
    <x v="15"/>
    <x v="0"/>
    <x v="862"/>
  </r>
  <r>
    <x v="0"/>
    <x v="4"/>
    <x v="26"/>
    <s v="Romania"/>
    <x v="15"/>
    <x v="0"/>
    <x v="0"/>
  </r>
  <r>
    <x v="0"/>
    <x v="4"/>
    <x v="27"/>
    <s v="Slovenia"/>
    <x v="15"/>
    <x v="0"/>
    <x v="2189"/>
  </r>
  <r>
    <x v="0"/>
    <x v="4"/>
    <x v="28"/>
    <s v="Slovakia"/>
    <x v="15"/>
    <x v="0"/>
    <x v="0"/>
  </r>
  <r>
    <x v="0"/>
    <x v="4"/>
    <x v="29"/>
    <s v="Finland"/>
    <x v="15"/>
    <x v="0"/>
    <x v="2289"/>
  </r>
  <r>
    <x v="0"/>
    <x v="4"/>
    <x v="30"/>
    <s v="Sweden"/>
    <x v="15"/>
    <x v="0"/>
    <x v="1793"/>
  </r>
  <r>
    <x v="0"/>
    <x v="4"/>
    <x v="31"/>
    <s v="United Kingdom"/>
    <x v="15"/>
    <x v="0"/>
    <x v="1902"/>
  </r>
  <r>
    <x v="0"/>
    <x v="4"/>
    <x v="31"/>
    <s v="Leeds"/>
    <x v="15"/>
    <x v="0"/>
    <x v="2189"/>
  </r>
  <r>
    <x v="0"/>
    <x v="4"/>
    <x v="31"/>
    <s v="Birmingham"/>
    <x v="15"/>
    <x v="0"/>
    <x v="2218"/>
  </r>
  <r>
    <x v="0"/>
    <x v="4"/>
    <x v="31"/>
    <s v="London"/>
    <x v="15"/>
    <x v="0"/>
    <x v="888"/>
  </r>
  <r>
    <x v="0"/>
    <x v="4"/>
    <x v="31"/>
    <s v="Glasgow"/>
    <x v="15"/>
    <x v="0"/>
    <x v="2109"/>
  </r>
  <r>
    <x v="0"/>
    <x v="4"/>
    <x v="32"/>
    <s v="Norway"/>
    <x v="15"/>
    <x v="0"/>
    <x v="2290"/>
  </r>
  <r>
    <x v="0"/>
    <x v="4"/>
    <x v="33"/>
    <s v="Turkey"/>
    <x v="15"/>
    <x v="0"/>
    <x v="0"/>
  </r>
  <r>
    <x v="0"/>
    <x v="4"/>
    <x v="0"/>
    <s v="European Union (27 countries)"/>
    <x v="15"/>
    <x v="1"/>
    <x v="0"/>
  </r>
  <r>
    <x v="0"/>
    <x v="4"/>
    <x v="1"/>
    <s v="European Union (25 countries)"/>
    <x v="15"/>
    <x v="1"/>
    <x v="0"/>
  </r>
  <r>
    <x v="0"/>
    <x v="4"/>
    <x v="2"/>
    <s v="European Union (15 countries)"/>
    <x v="15"/>
    <x v="1"/>
    <x v="0"/>
  </r>
  <r>
    <x v="0"/>
    <x v="4"/>
    <x v="3"/>
    <s v="Euro area (EA11-2000, EA12-2006, EA13-2007, EA15-2008, EA16-2010, EA17)"/>
    <x v="15"/>
    <x v="1"/>
    <x v="0"/>
  </r>
  <r>
    <x v="0"/>
    <x v="4"/>
    <x v="4"/>
    <s v="Belgium"/>
    <x v="15"/>
    <x v="1"/>
    <x v="1296"/>
  </r>
  <r>
    <x v="0"/>
    <x v="4"/>
    <x v="5"/>
    <s v="Bulgaria"/>
    <x v="15"/>
    <x v="1"/>
    <x v="0"/>
  </r>
  <r>
    <x v="0"/>
    <x v="4"/>
    <x v="6"/>
    <s v="Czech Republic"/>
    <x v="15"/>
    <x v="1"/>
    <x v="2260"/>
  </r>
  <r>
    <x v="0"/>
    <x v="4"/>
    <x v="7"/>
    <s v="Denmark"/>
    <x v="15"/>
    <x v="1"/>
    <x v="2272"/>
  </r>
  <r>
    <x v="0"/>
    <x v="4"/>
    <x v="7"/>
    <s v="København"/>
    <x v="15"/>
    <x v="1"/>
    <x v="0"/>
  </r>
  <r>
    <x v="0"/>
    <x v="4"/>
    <x v="8"/>
    <s v="Germany (until 1990 former territory of the FRG)"/>
    <x v="15"/>
    <x v="1"/>
    <x v="0"/>
  </r>
  <r>
    <x v="0"/>
    <x v="4"/>
    <x v="8"/>
    <s v="Stuttgart"/>
    <x v="15"/>
    <x v="1"/>
    <x v="0"/>
  </r>
  <r>
    <x v="0"/>
    <x v="4"/>
    <x v="8"/>
    <s v="München"/>
    <x v="15"/>
    <x v="1"/>
    <x v="1006"/>
  </r>
  <r>
    <x v="0"/>
    <x v="4"/>
    <x v="8"/>
    <s v="Hamburg"/>
    <x v="15"/>
    <x v="1"/>
    <x v="1895"/>
  </r>
  <r>
    <x v="0"/>
    <x v="4"/>
    <x v="8"/>
    <s v="Frankfurt am Main"/>
    <x v="15"/>
    <x v="1"/>
    <x v="2159"/>
  </r>
  <r>
    <x v="0"/>
    <x v="4"/>
    <x v="8"/>
    <s v="Rostock"/>
    <x v="15"/>
    <x v="1"/>
    <x v="2208"/>
  </r>
  <r>
    <x v="0"/>
    <x v="4"/>
    <x v="8"/>
    <s v="Hannover"/>
    <x v="15"/>
    <x v="1"/>
    <x v="2053"/>
  </r>
  <r>
    <x v="0"/>
    <x v="4"/>
    <x v="8"/>
    <s v="Düsseldorf"/>
    <x v="15"/>
    <x v="1"/>
    <x v="1951"/>
  </r>
  <r>
    <x v="0"/>
    <x v="4"/>
    <x v="8"/>
    <s v="Leipzig"/>
    <x v="15"/>
    <x v="1"/>
    <x v="2200"/>
  </r>
  <r>
    <x v="0"/>
    <x v="4"/>
    <x v="8"/>
    <s v="Erfurt"/>
    <x v="15"/>
    <x v="1"/>
    <x v="339"/>
  </r>
  <r>
    <x v="0"/>
    <x v="4"/>
    <x v="8"/>
    <s v="Germany - South"/>
    <x v="15"/>
    <x v="1"/>
    <x v="2037"/>
  </r>
  <r>
    <x v="0"/>
    <x v="4"/>
    <x v="8"/>
    <s v="Germany - West"/>
    <x v="15"/>
    <x v="1"/>
    <x v="513"/>
  </r>
  <r>
    <x v="0"/>
    <x v="4"/>
    <x v="9"/>
    <s v="Estonia"/>
    <x v="15"/>
    <x v="1"/>
    <x v="0"/>
  </r>
  <r>
    <x v="0"/>
    <x v="4"/>
    <x v="10"/>
    <s v="Ireland"/>
    <x v="15"/>
    <x v="1"/>
    <x v="0"/>
  </r>
  <r>
    <x v="0"/>
    <x v="4"/>
    <x v="10"/>
    <s v="Dublin"/>
    <x v="15"/>
    <x v="1"/>
    <x v="1620"/>
  </r>
  <r>
    <x v="0"/>
    <x v="4"/>
    <x v="11"/>
    <s v="Greece"/>
    <x v="15"/>
    <x v="1"/>
    <x v="0"/>
  </r>
  <r>
    <x v="0"/>
    <x v="4"/>
    <x v="11"/>
    <s v="Athina"/>
    <x v="15"/>
    <x v="1"/>
    <x v="1535"/>
  </r>
  <r>
    <x v="0"/>
    <x v="4"/>
    <x v="12"/>
    <s v="Spain"/>
    <x v="15"/>
    <x v="1"/>
    <x v="0"/>
  </r>
  <r>
    <x v="0"/>
    <x v="4"/>
    <x v="12"/>
    <s v="Madrid"/>
    <x v="15"/>
    <x v="1"/>
    <x v="1376"/>
  </r>
  <r>
    <x v="0"/>
    <x v="4"/>
    <x v="13"/>
    <s v="France"/>
    <x v="15"/>
    <x v="1"/>
    <x v="0"/>
  </r>
  <r>
    <x v="0"/>
    <x v="4"/>
    <x v="13"/>
    <s v="Paris"/>
    <x v="15"/>
    <x v="1"/>
    <x v="866"/>
  </r>
  <r>
    <x v="0"/>
    <x v="4"/>
    <x v="13"/>
    <s v="Lille"/>
    <x v="15"/>
    <x v="1"/>
    <x v="866"/>
  </r>
  <r>
    <x v="0"/>
    <x v="4"/>
    <x v="13"/>
    <s v="Strasbourg"/>
    <x v="15"/>
    <x v="1"/>
    <x v="866"/>
  </r>
  <r>
    <x v="0"/>
    <x v="4"/>
    <x v="13"/>
    <s v="Toulouse"/>
    <x v="15"/>
    <x v="1"/>
    <x v="866"/>
  </r>
  <r>
    <x v="0"/>
    <x v="4"/>
    <x v="13"/>
    <s v="Lyon"/>
    <x v="15"/>
    <x v="1"/>
    <x v="866"/>
  </r>
  <r>
    <x v="0"/>
    <x v="4"/>
    <x v="13"/>
    <s v="Marseille"/>
    <x v="15"/>
    <x v="1"/>
    <x v="866"/>
  </r>
  <r>
    <x v="0"/>
    <x v="4"/>
    <x v="14"/>
    <s v="Croatia"/>
    <x v="15"/>
    <x v="1"/>
    <x v="0"/>
  </r>
  <r>
    <x v="0"/>
    <x v="4"/>
    <x v="15"/>
    <s v="Italy"/>
    <x v="15"/>
    <x v="1"/>
    <x v="0"/>
  </r>
  <r>
    <x v="0"/>
    <x v="4"/>
    <x v="15"/>
    <s v="Nord-Ovest, Nord-Est, Centro (IT) (NUTS 2006)"/>
    <x v="15"/>
    <x v="1"/>
    <x v="0"/>
  </r>
  <r>
    <x v="0"/>
    <x v="4"/>
    <x v="15"/>
    <s v="Sud, Isole"/>
    <x v="15"/>
    <x v="1"/>
    <x v="0"/>
  </r>
  <r>
    <x v="0"/>
    <x v="4"/>
    <x v="16"/>
    <s v="Cyprus"/>
    <x v="15"/>
    <x v="1"/>
    <x v="0"/>
  </r>
  <r>
    <x v="0"/>
    <x v="4"/>
    <x v="17"/>
    <s v="Latvia"/>
    <x v="15"/>
    <x v="1"/>
    <x v="0"/>
  </r>
  <r>
    <x v="0"/>
    <x v="4"/>
    <x v="18"/>
    <s v="Lithuania"/>
    <x v="15"/>
    <x v="1"/>
    <x v="0"/>
  </r>
  <r>
    <x v="0"/>
    <x v="4"/>
    <x v="19"/>
    <s v="Luxembourg"/>
    <x v="15"/>
    <x v="1"/>
    <x v="2200"/>
  </r>
  <r>
    <x v="0"/>
    <x v="4"/>
    <x v="20"/>
    <s v="Hungary"/>
    <x v="15"/>
    <x v="1"/>
    <x v="1846"/>
  </r>
  <r>
    <x v="0"/>
    <x v="4"/>
    <x v="21"/>
    <s v="Malta"/>
    <x v="15"/>
    <x v="1"/>
    <x v="1000"/>
  </r>
  <r>
    <x v="0"/>
    <x v="4"/>
    <x v="22"/>
    <s v="Netherlands"/>
    <x v="15"/>
    <x v="1"/>
    <x v="1847"/>
  </r>
  <r>
    <x v="0"/>
    <x v="4"/>
    <x v="22"/>
    <s v="Noord-Holland"/>
    <x v="15"/>
    <x v="1"/>
    <x v="0"/>
  </r>
  <r>
    <x v="0"/>
    <x v="4"/>
    <x v="22"/>
    <s v="Rotterdam"/>
    <x v="15"/>
    <x v="1"/>
    <x v="0"/>
  </r>
  <r>
    <x v="0"/>
    <x v="4"/>
    <x v="22"/>
    <s v="Noord-Brabant"/>
    <x v="15"/>
    <x v="1"/>
    <x v="0"/>
  </r>
  <r>
    <x v="0"/>
    <x v="4"/>
    <x v="23"/>
    <s v="Austria"/>
    <x v="15"/>
    <x v="1"/>
    <x v="0"/>
  </r>
  <r>
    <x v="0"/>
    <x v="4"/>
    <x v="23"/>
    <s v="Wien, Oberösterreich, Tirol"/>
    <x v="15"/>
    <x v="1"/>
    <x v="163"/>
  </r>
  <r>
    <x v="0"/>
    <x v="4"/>
    <x v="24"/>
    <s v="Poland"/>
    <x v="15"/>
    <x v="1"/>
    <x v="2291"/>
  </r>
  <r>
    <x v="0"/>
    <x v="4"/>
    <x v="25"/>
    <s v="Portugal"/>
    <x v="15"/>
    <x v="1"/>
    <x v="0"/>
  </r>
  <r>
    <x v="0"/>
    <x v="4"/>
    <x v="25"/>
    <s v="Lisboa"/>
    <x v="15"/>
    <x v="1"/>
    <x v="862"/>
  </r>
  <r>
    <x v="0"/>
    <x v="4"/>
    <x v="26"/>
    <s v="Romania"/>
    <x v="15"/>
    <x v="1"/>
    <x v="0"/>
  </r>
  <r>
    <x v="0"/>
    <x v="4"/>
    <x v="27"/>
    <s v="Slovenia"/>
    <x v="15"/>
    <x v="1"/>
    <x v="2189"/>
  </r>
  <r>
    <x v="0"/>
    <x v="4"/>
    <x v="28"/>
    <s v="Slovakia"/>
    <x v="15"/>
    <x v="1"/>
    <x v="0"/>
  </r>
  <r>
    <x v="0"/>
    <x v="4"/>
    <x v="29"/>
    <s v="Finland"/>
    <x v="15"/>
    <x v="1"/>
    <x v="2080"/>
  </r>
  <r>
    <x v="0"/>
    <x v="4"/>
    <x v="30"/>
    <s v="Sweden"/>
    <x v="15"/>
    <x v="1"/>
    <x v="2241"/>
  </r>
  <r>
    <x v="0"/>
    <x v="4"/>
    <x v="31"/>
    <s v="United Kingdom"/>
    <x v="15"/>
    <x v="1"/>
    <x v="200"/>
  </r>
  <r>
    <x v="0"/>
    <x v="4"/>
    <x v="31"/>
    <s v="Leeds"/>
    <x v="15"/>
    <x v="1"/>
    <x v="2103"/>
  </r>
  <r>
    <x v="0"/>
    <x v="4"/>
    <x v="31"/>
    <s v="Birmingham"/>
    <x v="15"/>
    <x v="1"/>
    <x v="2037"/>
  </r>
  <r>
    <x v="0"/>
    <x v="4"/>
    <x v="31"/>
    <s v="London"/>
    <x v="15"/>
    <x v="1"/>
    <x v="2259"/>
  </r>
  <r>
    <x v="0"/>
    <x v="4"/>
    <x v="31"/>
    <s v="Glasgow"/>
    <x v="15"/>
    <x v="1"/>
    <x v="1045"/>
  </r>
  <r>
    <x v="0"/>
    <x v="4"/>
    <x v="32"/>
    <s v="Norway"/>
    <x v="15"/>
    <x v="1"/>
    <x v="1679"/>
  </r>
  <r>
    <x v="0"/>
    <x v="4"/>
    <x v="33"/>
    <s v="Turkey"/>
    <x v="15"/>
    <x v="1"/>
    <x v="0"/>
  </r>
  <r>
    <x v="0"/>
    <x v="4"/>
    <x v="0"/>
    <s v="European Union (27 countries)"/>
    <x v="16"/>
    <x v="0"/>
    <x v="0"/>
  </r>
  <r>
    <x v="0"/>
    <x v="4"/>
    <x v="1"/>
    <s v="European Union (25 countries)"/>
    <x v="16"/>
    <x v="0"/>
    <x v="0"/>
  </r>
  <r>
    <x v="0"/>
    <x v="4"/>
    <x v="2"/>
    <s v="European Union (15 countries)"/>
    <x v="16"/>
    <x v="0"/>
    <x v="0"/>
  </r>
  <r>
    <x v="0"/>
    <x v="4"/>
    <x v="3"/>
    <s v="Euro area (EA11-2000, EA12-2006, EA13-2007, EA15-2008, EA16-2010, EA17)"/>
    <x v="16"/>
    <x v="0"/>
    <x v="0"/>
  </r>
  <r>
    <x v="0"/>
    <x v="4"/>
    <x v="4"/>
    <s v="Belgium"/>
    <x v="16"/>
    <x v="0"/>
    <x v="2117"/>
  </r>
  <r>
    <x v="0"/>
    <x v="4"/>
    <x v="5"/>
    <s v="Bulgaria"/>
    <x v="16"/>
    <x v="0"/>
    <x v="0"/>
  </r>
  <r>
    <x v="0"/>
    <x v="4"/>
    <x v="6"/>
    <s v="Czech Republic"/>
    <x v="16"/>
    <x v="0"/>
    <x v="2292"/>
  </r>
  <r>
    <x v="0"/>
    <x v="4"/>
    <x v="7"/>
    <s v="Denmark"/>
    <x v="16"/>
    <x v="0"/>
    <x v="2037"/>
  </r>
  <r>
    <x v="0"/>
    <x v="4"/>
    <x v="7"/>
    <s v="København"/>
    <x v="16"/>
    <x v="0"/>
    <x v="0"/>
  </r>
  <r>
    <x v="0"/>
    <x v="4"/>
    <x v="8"/>
    <s v="Germany (until 1990 former territory of the FRG)"/>
    <x v="16"/>
    <x v="0"/>
    <x v="0"/>
  </r>
  <r>
    <x v="0"/>
    <x v="4"/>
    <x v="8"/>
    <s v="Stuttgart"/>
    <x v="16"/>
    <x v="0"/>
    <x v="0"/>
  </r>
  <r>
    <x v="0"/>
    <x v="4"/>
    <x v="8"/>
    <s v="München"/>
    <x v="16"/>
    <x v="0"/>
    <x v="2098"/>
  </r>
  <r>
    <x v="0"/>
    <x v="4"/>
    <x v="8"/>
    <s v="Hamburg"/>
    <x v="16"/>
    <x v="0"/>
    <x v="606"/>
  </r>
  <r>
    <x v="0"/>
    <x v="4"/>
    <x v="8"/>
    <s v="Frankfurt am Main"/>
    <x v="16"/>
    <x v="0"/>
    <x v="1863"/>
  </r>
  <r>
    <x v="0"/>
    <x v="4"/>
    <x v="8"/>
    <s v="Rostock"/>
    <x v="16"/>
    <x v="0"/>
    <x v="586"/>
  </r>
  <r>
    <x v="0"/>
    <x v="4"/>
    <x v="8"/>
    <s v="Hannover"/>
    <x v="16"/>
    <x v="0"/>
    <x v="2204"/>
  </r>
  <r>
    <x v="0"/>
    <x v="4"/>
    <x v="8"/>
    <s v="Düsseldorf"/>
    <x v="16"/>
    <x v="0"/>
    <x v="1737"/>
  </r>
  <r>
    <x v="0"/>
    <x v="4"/>
    <x v="8"/>
    <s v="Leipzig"/>
    <x v="16"/>
    <x v="0"/>
    <x v="2198"/>
  </r>
  <r>
    <x v="0"/>
    <x v="4"/>
    <x v="8"/>
    <s v="Erfurt"/>
    <x v="16"/>
    <x v="0"/>
    <x v="1866"/>
  </r>
  <r>
    <x v="0"/>
    <x v="4"/>
    <x v="8"/>
    <s v="Germany - South"/>
    <x v="16"/>
    <x v="0"/>
    <x v="1352"/>
  </r>
  <r>
    <x v="0"/>
    <x v="4"/>
    <x v="8"/>
    <s v="Germany - West"/>
    <x v="16"/>
    <x v="0"/>
    <x v="1710"/>
  </r>
  <r>
    <x v="0"/>
    <x v="4"/>
    <x v="9"/>
    <s v="Estonia"/>
    <x v="16"/>
    <x v="0"/>
    <x v="0"/>
  </r>
  <r>
    <x v="0"/>
    <x v="4"/>
    <x v="10"/>
    <s v="Ireland"/>
    <x v="16"/>
    <x v="0"/>
    <x v="0"/>
  </r>
  <r>
    <x v="0"/>
    <x v="4"/>
    <x v="10"/>
    <s v="Dublin"/>
    <x v="16"/>
    <x v="0"/>
    <x v="1620"/>
  </r>
  <r>
    <x v="0"/>
    <x v="4"/>
    <x v="11"/>
    <s v="Greece"/>
    <x v="16"/>
    <x v="0"/>
    <x v="0"/>
  </r>
  <r>
    <x v="0"/>
    <x v="4"/>
    <x v="11"/>
    <s v="Athina"/>
    <x v="16"/>
    <x v="0"/>
    <x v="337"/>
  </r>
  <r>
    <x v="0"/>
    <x v="4"/>
    <x v="12"/>
    <s v="Spain"/>
    <x v="16"/>
    <x v="0"/>
    <x v="0"/>
  </r>
  <r>
    <x v="0"/>
    <x v="4"/>
    <x v="12"/>
    <s v="Madrid"/>
    <x v="16"/>
    <x v="0"/>
    <x v="1735"/>
  </r>
  <r>
    <x v="0"/>
    <x v="4"/>
    <x v="13"/>
    <s v="France"/>
    <x v="16"/>
    <x v="0"/>
    <x v="0"/>
  </r>
  <r>
    <x v="0"/>
    <x v="4"/>
    <x v="13"/>
    <s v="Paris"/>
    <x v="16"/>
    <x v="0"/>
    <x v="866"/>
  </r>
  <r>
    <x v="0"/>
    <x v="4"/>
    <x v="13"/>
    <s v="Lille"/>
    <x v="16"/>
    <x v="0"/>
    <x v="866"/>
  </r>
  <r>
    <x v="0"/>
    <x v="4"/>
    <x v="13"/>
    <s v="Strasbourg"/>
    <x v="16"/>
    <x v="0"/>
    <x v="866"/>
  </r>
  <r>
    <x v="0"/>
    <x v="4"/>
    <x v="13"/>
    <s v="Toulouse"/>
    <x v="16"/>
    <x v="0"/>
    <x v="866"/>
  </r>
  <r>
    <x v="0"/>
    <x v="4"/>
    <x v="13"/>
    <s v="Lyon"/>
    <x v="16"/>
    <x v="0"/>
    <x v="866"/>
  </r>
  <r>
    <x v="0"/>
    <x v="4"/>
    <x v="13"/>
    <s v="Marseille"/>
    <x v="16"/>
    <x v="0"/>
    <x v="866"/>
  </r>
  <r>
    <x v="0"/>
    <x v="4"/>
    <x v="14"/>
    <s v="Croatia"/>
    <x v="16"/>
    <x v="0"/>
    <x v="0"/>
  </r>
  <r>
    <x v="0"/>
    <x v="4"/>
    <x v="15"/>
    <s v="Italy"/>
    <x v="16"/>
    <x v="0"/>
    <x v="0"/>
  </r>
  <r>
    <x v="0"/>
    <x v="4"/>
    <x v="15"/>
    <s v="Nord-Ovest, Nord-Est, Centro (IT) (NUTS 2006)"/>
    <x v="16"/>
    <x v="0"/>
    <x v="0"/>
  </r>
  <r>
    <x v="0"/>
    <x v="4"/>
    <x v="15"/>
    <s v="Sud, Isole"/>
    <x v="16"/>
    <x v="0"/>
    <x v="0"/>
  </r>
  <r>
    <x v="0"/>
    <x v="4"/>
    <x v="16"/>
    <s v="Cyprus"/>
    <x v="16"/>
    <x v="0"/>
    <x v="193"/>
  </r>
  <r>
    <x v="0"/>
    <x v="4"/>
    <x v="17"/>
    <s v="Latvia"/>
    <x v="16"/>
    <x v="0"/>
    <x v="0"/>
  </r>
  <r>
    <x v="0"/>
    <x v="4"/>
    <x v="18"/>
    <s v="Lithuania"/>
    <x v="16"/>
    <x v="0"/>
    <x v="0"/>
  </r>
  <r>
    <x v="0"/>
    <x v="4"/>
    <x v="19"/>
    <s v="Luxembourg"/>
    <x v="16"/>
    <x v="0"/>
    <x v="2051"/>
  </r>
  <r>
    <x v="0"/>
    <x v="4"/>
    <x v="20"/>
    <s v="Hungary"/>
    <x v="16"/>
    <x v="0"/>
    <x v="2245"/>
  </r>
  <r>
    <x v="0"/>
    <x v="4"/>
    <x v="21"/>
    <s v="Malta"/>
    <x v="16"/>
    <x v="0"/>
    <x v="1596"/>
  </r>
  <r>
    <x v="0"/>
    <x v="4"/>
    <x v="22"/>
    <s v="Netherlands"/>
    <x v="16"/>
    <x v="0"/>
    <x v="2111"/>
  </r>
  <r>
    <x v="0"/>
    <x v="4"/>
    <x v="22"/>
    <s v="Noord-Holland"/>
    <x v="16"/>
    <x v="0"/>
    <x v="0"/>
  </r>
  <r>
    <x v="0"/>
    <x v="4"/>
    <x v="22"/>
    <s v="Rotterdam"/>
    <x v="16"/>
    <x v="0"/>
    <x v="0"/>
  </r>
  <r>
    <x v="0"/>
    <x v="4"/>
    <x v="22"/>
    <s v="Noord-Brabant"/>
    <x v="16"/>
    <x v="0"/>
    <x v="0"/>
  </r>
  <r>
    <x v="0"/>
    <x v="4"/>
    <x v="23"/>
    <s v="Austria"/>
    <x v="16"/>
    <x v="0"/>
    <x v="0"/>
  </r>
  <r>
    <x v="0"/>
    <x v="4"/>
    <x v="23"/>
    <s v="Wien, Oberösterreich, Tirol"/>
    <x v="16"/>
    <x v="0"/>
    <x v="163"/>
  </r>
  <r>
    <x v="0"/>
    <x v="4"/>
    <x v="24"/>
    <s v="Poland"/>
    <x v="16"/>
    <x v="0"/>
    <x v="2085"/>
  </r>
  <r>
    <x v="0"/>
    <x v="4"/>
    <x v="25"/>
    <s v="Portugal"/>
    <x v="16"/>
    <x v="0"/>
    <x v="0"/>
  </r>
  <r>
    <x v="0"/>
    <x v="4"/>
    <x v="25"/>
    <s v="Lisboa"/>
    <x v="16"/>
    <x v="0"/>
    <x v="12"/>
  </r>
  <r>
    <x v="0"/>
    <x v="4"/>
    <x v="26"/>
    <s v="Romania"/>
    <x v="16"/>
    <x v="0"/>
    <x v="0"/>
  </r>
  <r>
    <x v="0"/>
    <x v="4"/>
    <x v="27"/>
    <s v="Slovenia"/>
    <x v="16"/>
    <x v="0"/>
    <x v="2105"/>
  </r>
  <r>
    <x v="0"/>
    <x v="4"/>
    <x v="28"/>
    <s v="Slovakia"/>
    <x v="16"/>
    <x v="0"/>
    <x v="0"/>
  </r>
  <r>
    <x v="0"/>
    <x v="4"/>
    <x v="29"/>
    <s v="Finland"/>
    <x v="16"/>
    <x v="0"/>
    <x v="2293"/>
  </r>
  <r>
    <x v="0"/>
    <x v="4"/>
    <x v="30"/>
    <s v="Sweden"/>
    <x v="16"/>
    <x v="0"/>
    <x v="547"/>
  </r>
  <r>
    <x v="0"/>
    <x v="4"/>
    <x v="31"/>
    <s v="United Kingdom"/>
    <x v="16"/>
    <x v="0"/>
    <x v="2105"/>
  </r>
  <r>
    <x v="0"/>
    <x v="4"/>
    <x v="31"/>
    <s v="Leeds"/>
    <x v="16"/>
    <x v="0"/>
    <x v="837"/>
  </r>
  <r>
    <x v="0"/>
    <x v="4"/>
    <x v="31"/>
    <s v="Birmingham"/>
    <x v="16"/>
    <x v="0"/>
    <x v="2019"/>
  </r>
  <r>
    <x v="0"/>
    <x v="4"/>
    <x v="31"/>
    <s v="London"/>
    <x v="16"/>
    <x v="0"/>
    <x v="2103"/>
  </r>
  <r>
    <x v="0"/>
    <x v="4"/>
    <x v="31"/>
    <s v="Glasgow"/>
    <x v="16"/>
    <x v="0"/>
    <x v="586"/>
  </r>
  <r>
    <x v="0"/>
    <x v="4"/>
    <x v="32"/>
    <s v="Norway"/>
    <x v="16"/>
    <x v="0"/>
    <x v="1846"/>
  </r>
  <r>
    <x v="0"/>
    <x v="4"/>
    <x v="33"/>
    <s v="Turkey"/>
    <x v="16"/>
    <x v="0"/>
    <x v="0"/>
  </r>
  <r>
    <x v="0"/>
    <x v="4"/>
    <x v="0"/>
    <s v="European Union (27 countries)"/>
    <x v="16"/>
    <x v="1"/>
    <x v="0"/>
  </r>
  <r>
    <x v="0"/>
    <x v="4"/>
    <x v="1"/>
    <s v="European Union (25 countries)"/>
    <x v="16"/>
    <x v="1"/>
    <x v="0"/>
  </r>
  <r>
    <x v="0"/>
    <x v="4"/>
    <x v="2"/>
    <s v="European Union (15 countries)"/>
    <x v="16"/>
    <x v="1"/>
    <x v="0"/>
  </r>
  <r>
    <x v="0"/>
    <x v="4"/>
    <x v="3"/>
    <s v="Euro area (EA11-2000, EA12-2006, EA13-2007, EA15-2008, EA16-2010, EA17)"/>
    <x v="16"/>
    <x v="1"/>
    <x v="0"/>
  </r>
  <r>
    <x v="0"/>
    <x v="4"/>
    <x v="4"/>
    <s v="Belgium"/>
    <x v="16"/>
    <x v="1"/>
    <x v="2125"/>
  </r>
  <r>
    <x v="0"/>
    <x v="4"/>
    <x v="5"/>
    <s v="Bulgaria"/>
    <x v="16"/>
    <x v="1"/>
    <x v="0"/>
  </r>
  <r>
    <x v="0"/>
    <x v="4"/>
    <x v="6"/>
    <s v="Czech Republic"/>
    <x v="16"/>
    <x v="1"/>
    <x v="2248"/>
  </r>
  <r>
    <x v="0"/>
    <x v="4"/>
    <x v="7"/>
    <s v="Denmark"/>
    <x v="16"/>
    <x v="1"/>
    <x v="2137"/>
  </r>
  <r>
    <x v="0"/>
    <x v="4"/>
    <x v="7"/>
    <s v="København"/>
    <x v="16"/>
    <x v="1"/>
    <x v="0"/>
  </r>
  <r>
    <x v="0"/>
    <x v="4"/>
    <x v="8"/>
    <s v="Germany (until 1990 former territory of the FRG)"/>
    <x v="16"/>
    <x v="1"/>
    <x v="0"/>
  </r>
  <r>
    <x v="0"/>
    <x v="4"/>
    <x v="8"/>
    <s v="Stuttgart"/>
    <x v="16"/>
    <x v="1"/>
    <x v="0"/>
  </r>
  <r>
    <x v="0"/>
    <x v="4"/>
    <x v="8"/>
    <s v="München"/>
    <x v="16"/>
    <x v="1"/>
    <x v="2119"/>
  </r>
  <r>
    <x v="0"/>
    <x v="4"/>
    <x v="8"/>
    <s v="Hamburg"/>
    <x v="16"/>
    <x v="1"/>
    <x v="606"/>
  </r>
  <r>
    <x v="0"/>
    <x v="4"/>
    <x v="8"/>
    <s v="Frankfurt am Main"/>
    <x v="16"/>
    <x v="1"/>
    <x v="1863"/>
  </r>
  <r>
    <x v="0"/>
    <x v="4"/>
    <x v="8"/>
    <s v="Rostock"/>
    <x v="16"/>
    <x v="1"/>
    <x v="586"/>
  </r>
  <r>
    <x v="0"/>
    <x v="4"/>
    <x v="8"/>
    <s v="Hannover"/>
    <x v="16"/>
    <x v="1"/>
    <x v="2204"/>
  </r>
  <r>
    <x v="0"/>
    <x v="4"/>
    <x v="8"/>
    <s v="Düsseldorf"/>
    <x v="16"/>
    <x v="1"/>
    <x v="1423"/>
  </r>
  <r>
    <x v="0"/>
    <x v="4"/>
    <x v="8"/>
    <s v="Leipzig"/>
    <x v="16"/>
    <x v="1"/>
    <x v="2198"/>
  </r>
  <r>
    <x v="0"/>
    <x v="4"/>
    <x v="8"/>
    <s v="Erfurt"/>
    <x v="16"/>
    <x v="1"/>
    <x v="1866"/>
  </r>
  <r>
    <x v="0"/>
    <x v="4"/>
    <x v="8"/>
    <s v="Germany - South"/>
    <x v="16"/>
    <x v="1"/>
    <x v="0"/>
  </r>
  <r>
    <x v="0"/>
    <x v="4"/>
    <x v="8"/>
    <s v="Germany - West"/>
    <x v="16"/>
    <x v="1"/>
    <x v="1205"/>
  </r>
  <r>
    <x v="0"/>
    <x v="4"/>
    <x v="9"/>
    <s v="Estonia"/>
    <x v="16"/>
    <x v="1"/>
    <x v="0"/>
  </r>
  <r>
    <x v="0"/>
    <x v="4"/>
    <x v="10"/>
    <s v="Ireland"/>
    <x v="16"/>
    <x v="1"/>
    <x v="0"/>
  </r>
  <r>
    <x v="0"/>
    <x v="4"/>
    <x v="10"/>
    <s v="Dublin"/>
    <x v="16"/>
    <x v="1"/>
    <x v="1620"/>
  </r>
  <r>
    <x v="0"/>
    <x v="4"/>
    <x v="11"/>
    <s v="Greece"/>
    <x v="16"/>
    <x v="1"/>
    <x v="0"/>
  </r>
  <r>
    <x v="0"/>
    <x v="4"/>
    <x v="11"/>
    <s v="Athina"/>
    <x v="16"/>
    <x v="1"/>
    <x v="2241"/>
  </r>
  <r>
    <x v="0"/>
    <x v="4"/>
    <x v="12"/>
    <s v="Spain"/>
    <x v="16"/>
    <x v="1"/>
    <x v="0"/>
  </r>
  <r>
    <x v="0"/>
    <x v="4"/>
    <x v="12"/>
    <s v="Madrid"/>
    <x v="16"/>
    <x v="1"/>
    <x v="1735"/>
  </r>
  <r>
    <x v="0"/>
    <x v="4"/>
    <x v="13"/>
    <s v="France"/>
    <x v="16"/>
    <x v="1"/>
    <x v="0"/>
  </r>
  <r>
    <x v="0"/>
    <x v="4"/>
    <x v="13"/>
    <s v="Paris"/>
    <x v="16"/>
    <x v="1"/>
    <x v="1738"/>
  </r>
  <r>
    <x v="0"/>
    <x v="4"/>
    <x v="13"/>
    <s v="Lille"/>
    <x v="16"/>
    <x v="1"/>
    <x v="1738"/>
  </r>
  <r>
    <x v="0"/>
    <x v="4"/>
    <x v="13"/>
    <s v="Strasbourg"/>
    <x v="16"/>
    <x v="1"/>
    <x v="1738"/>
  </r>
  <r>
    <x v="0"/>
    <x v="4"/>
    <x v="13"/>
    <s v="Toulouse"/>
    <x v="16"/>
    <x v="1"/>
    <x v="1738"/>
  </r>
  <r>
    <x v="0"/>
    <x v="4"/>
    <x v="13"/>
    <s v="Lyon"/>
    <x v="16"/>
    <x v="1"/>
    <x v="1738"/>
  </r>
  <r>
    <x v="0"/>
    <x v="4"/>
    <x v="13"/>
    <s v="Marseille"/>
    <x v="16"/>
    <x v="1"/>
    <x v="1738"/>
  </r>
  <r>
    <x v="0"/>
    <x v="4"/>
    <x v="14"/>
    <s v="Croatia"/>
    <x v="16"/>
    <x v="1"/>
    <x v="0"/>
  </r>
  <r>
    <x v="0"/>
    <x v="4"/>
    <x v="15"/>
    <s v="Italy"/>
    <x v="16"/>
    <x v="1"/>
    <x v="0"/>
  </r>
  <r>
    <x v="0"/>
    <x v="4"/>
    <x v="15"/>
    <s v="Nord-Ovest, Nord-Est, Centro (IT) (NUTS 2006)"/>
    <x v="16"/>
    <x v="1"/>
    <x v="0"/>
  </r>
  <r>
    <x v="0"/>
    <x v="4"/>
    <x v="15"/>
    <s v="Sud, Isole"/>
    <x v="16"/>
    <x v="1"/>
    <x v="0"/>
  </r>
  <r>
    <x v="0"/>
    <x v="4"/>
    <x v="16"/>
    <s v="Cyprus"/>
    <x v="16"/>
    <x v="1"/>
    <x v="0"/>
  </r>
  <r>
    <x v="0"/>
    <x v="4"/>
    <x v="17"/>
    <s v="Latvia"/>
    <x v="16"/>
    <x v="1"/>
    <x v="0"/>
  </r>
  <r>
    <x v="0"/>
    <x v="4"/>
    <x v="18"/>
    <s v="Lithuania"/>
    <x v="16"/>
    <x v="1"/>
    <x v="0"/>
  </r>
  <r>
    <x v="0"/>
    <x v="4"/>
    <x v="19"/>
    <s v="Luxembourg"/>
    <x v="16"/>
    <x v="1"/>
    <x v="1217"/>
  </r>
  <r>
    <x v="0"/>
    <x v="4"/>
    <x v="20"/>
    <s v="Hungary"/>
    <x v="16"/>
    <x v="1"/>
    <x v="2242"/>
  </r>
  <r>
    <x v="0"/>
    <x v="4"/>
    <x v="21"/>
    <s v="Malta"/>
    <x v="16"/>
    <x v="1"/>
    <x v="13"/>
  </r>
  <r>
    <x v="0"/>
    <x v="4"/>
    <x v="22"/>
    <s v="Netherlands"/>
    <x v="16"/>
    <x v="1"/>
    <x v="2249"/>
  </r>
  <r>
    <x v="0"/>
    <x v="4"/>
    <x v="22"/>
    <s v="Noord-Holland"/>
    <x v="16"/>
    <x v="1"/>
    <x v="0"/>
  </r>
  <r>
    <x v="0"/>
    <x v="4"/>
    <x v="22"/>
    <s v="Rotterdam"/>
    <x v="16"/>
    <x v="1"/>
    <x v="0"/>
  </r>
  <r>
    <x v="0"/>
    <x v="4"/>
    <x v="22"/>
    <s v="Noord-Brabant"/>
    <x v="16"/>
    <x v="1"/>
    <x v="0"/>
  </r>
  <r>
    <x v="0"/>
    <x v="4"/>
    <x v="23"/>
    <s v="Austria"/>
    <x v="16"/>
    <x v="1"/>
    <x v="0"/>
  </r>
  <r>
    <x v="0"/>
    <x v="4"/>
    <x v="23"/>
    <s v="Wien, Oberösterreich, Tirol"/>
    <x v="16"/>
    <x v="1"/>
    <x v="141"/>
  </r>
  <r>
    <x v="0"/>
    <x v="4"/>
    <x v="24"/>
    <s v="Poland"/>
    <x v="16"/>
    <x v="1"/>
    <x v="337"/>
  </r>
  <r>
    <x v="0"/>
    <x v="4"/>
    <x v="25"/>
    <s v="Portugal"/>
    <x v="16"/>
    <x v="1"/>
    <x v="0"/>
  </r>
  <r>
    <x v="0"/>
    <x v="4"/>
    <x v="25"/>
    <s v="Lisboa"/>
    <x v="16"/>
    <x v="1"/>
    <x v="12"/>
  </r>
  <r>
    <x v="0"/>
    <x v="4"/>
    <x v="26"/>
    <s v="Romania"/>
    <x v="16"/>
    <x v="1"/>
    <x v="0"/>
  </r>
  <r>
    <x v="0"/>
    <x v="4"/>
    <x v="27"/>
    <s v="Slovenia"/>
    <x v="16"/>
    <x v="1"/>
    <x v="1376"/>
  </r>
  <r>
    <x v="0"/>
    <x v="4"/>
    <x v="28"/>
    <s v="Slovakia"/>
    <x v="16"/>
    <x v="1"/>
    <x v="0"/>
  </r>
  <r>
    <x v="0"/>
    <x v="4"/>
    <x v="29"/>
    <s v="Finland"/>
    <x v="16"/>
    <x v="1"/>
    <x v="361"/>
  </r>
  <r>
    <x v="0"/>
    <x v="4"/>
    <x v="30"/>
    <s v="Sweden"/>
    <x v="16"/>
    <x v="1"/>
    <x v="1696"/>
  </r>
  <r>
    <x v="0"/>
    <x v="4"/>
    <x v="31"/>
    <s v="United Kingdom"/>
    <x v="16"/>
    <x v="1"/>
    <x v="897"/>
  </r>
  <r>
    <x v="0"/>
    <x v="4"/>
    <x v="31"/>
    <s v="Leeds"/>
    <x v="16"/>
    <x v="1"/>
    <x v="2019"/>
  </r>
  <r>
    <x v="0"/>
    <x v="4"/>
    <x v="31"/>
    <s v="Birmingham"/>
    <x v="16"/>
    <x v="1"/>
    <x v="1438"/>
  </r>
  <r>
    <x v="0"/>
    <x v="4"/>
    <x v="31"/>
    <s v="London"/>
    <x v="16"/>
    <x v="1"/>
    <x v="2216"/>
  </r>
  <r>
    <x v="0"/>
    <x v="4"/>
    <x v="31"/>
    <s v="Glasgow"/>
    <x v="16"/>
    <x v="1"/>
    <x v="719"/>
  </r>
  <r>
    <x v="0"/>
    <x v="4"/>
    <x v="32"/>
    <s v="Norway"/>
    <x v="16"/>
    <x v="1"/>
    <x v="2193"/>
  </r>
  <r>
    <x v="0"/>
    <x v="4"/>
    <x v="33"/>
    <s v="Turkey"/>
    <x v="16"/>
    <x v="1"/>
    <x v="0"/>
  </r>
  <r>
    <x v="0"/>
    <x v="4"/>
    <x v="0"/>
    <s v="European Union (27 countries)"/>
    <x v="17"/>
    <x v="0"/>
    <x v="0"/>
  </r>
  <r>
    <x v="0"/>
    <x v="4"/>
    <x v="1"/>
    <s v="European Union (25 countries)"/>
    <x v="17"/>
    <x v="0"/>
    <x v="0"/>
  </r>
  <r>
    <x v="0"/>
    <x v="4"/>
    <x v="2"/>
    <s v="European Union (15 countries)"/>
    <x v="17"/>
    <x v="0"/>
    <x v="0"/>
  </r>
  <r>
    <x v="0"/>
    <x v="4"/>
    <x v="3"/>
    <s v="Euro area (EA11-2000, EA12-2006, EA13-2007, EA15-2008, EA16-2010, EA17)"/>
    <x v="17"/>
    <x v="0"/>
    <x v="0"/>
  </r>
  <r>
    <x v="0"/>
    <x v="4"/>
    <x v="4"/>
    <s v="Belgium"/>
    <x v="17"/>
    <x v="0"/>
    <x v="1649"/>
  </r>
  <r>
    <x v="0"/>
    <x v="4"/>
    <x v="5"/>
    <s v="Bulgaria"/>
    <x v="17"/>
    <x v="0"/>
    <x v="0"/>
  </r>
  <r>
    <x v="0"/>
    <x v="4"/>
    <x v="6"/>
    <s v="Czech Republic"/>
    <x v="17"/>
    <x v="0"/>
    <x v="2294"/>
  </r>
  <r>
    <x v="0"/>
    <x v="4"/>
    <x v="7"/>
    <s v="Denmark"/>
    <x v="17"/>
    <x v="0"/>
    <x v="2204"/>
  </r>
  <r>
    <x v="0"/>
    <x v="4"/>
    <x v="7"/>
    <s v="København"/>
    <x v="17"/>
    <x v="0"/>
    <x v="0"/>
  </r>
  <r>
    <x v="0"/>
    <x v="4"/>
    <x v="8"/>
    <s v="Germany (until 1990 former territory of the FRG)"/>
    <x v="17"/>
    <x v="0"/>
    <x v="0"/>
  </r>
  <r>
    <x v="0"/>
    <x v="4"/>
    <x v="8"/>
    <s v="Stuttgart"/>
    <x v="17"/>
    <x v="0"/>
    <x v="0"/>
  </r>
  <r>
    <x v="0"/>
    <x v="4"/>
    <x v="8"/>
    <s v="München"/>
    <x v="17"/>
    <x v="0"/>
    <x v="2111"/>
  </r>
  <r>
    <x v="0"/>
    <x v="4"/>
    <x v="8"/>
    <s v="Hamburg"/>
    <x v="17"/>
    <x v="0"/>
    <x v="949"/>
  </r>
  <r>
    <x v="0"/>
    <x v="4"/>
    <x v="8"/>
    <s v="Frankfurt am Main"/>
    <x v="17"/>
    <x v="0"/>
    <x v="2135"/>
  </r>
  <r>
    <x v="0"/>
    <x v="4"/>
    <x v="8"/>
    <s v="Rostock"/>
    <x v="17"/>
    <x v="0"/>
    <x v="1696"/>
  </r>
  <r>
    <x v="0"/>
    <x v="4"/>
    <x v="8"/>
    <s v="Hannover"/>
    <x v="17"/>
    <x v="0"/>
    <x v="129"/>
  </r>
  <r>
    <x v="0"/>
    <x v="4"/>
    <x v="8"/>
    <s v="Düsseldorf"/>
    <x v="17"/>
    <x v="0"/>
    <x v="200"/>
  </r>
  <r>
    <x v="0"/>
    <x v="4"/>
    <x v="8"/>
    <s v="Leipzig"/>
    <x v="17"/>
    <x v="0"/>
    <x v="2198"/>
  </r>
  <r>
    <x v="0"/>
    <x v="4"/>
    <x v="8"/>
    <s v="Erfurt"/>
    <x v="17"/>
    <x v="0"/>
    <x v="1284"/>
  </r>
  <r>
    <x v="0"/>
    <x v="4"/>
    <x v="8"/>
    <s v="Germany - South"/>
    <x v="17"/>
    <x v="0"/>
    <x v="1628"/>
  </r>
  <r>
    <x v="0"/>
    <x v="4"/>
    <x v="8"/>
    <s v="Germany - West"/>
    <x v="17"/>
    <x v="0"/>
    <x v="532"/>
  </r>
  <r>
    <x v="0"/>
    <x v="4"/>
    <x v="9"/>
    <s v="Estonia"/>
    <x v="17"/>
    <x v="0"/>
    <x v="2269"/>
  </r>
  <r>
    <x v="0"/>
    <x v="4"/>
    <x v="10"/>
    <s v="Ireland"/>
    <x v="17"/>
    <x v="0"/>
    <x v="0"/>
  </r>
  <r>
    <x v="0"/>
    <x v="4"/>
    <x v="10"/>
    <s v="Dublin"/>
    <x v="17"/>
    <x v="0"/>
    <x v="831"/>
  </r>
  <r>
    <x v="0"/>
    <x v="4"/>
    <x v="11"/>
    <s v="Greece"/>
    <x v="17"/>
    <x v="0"/>
    <x v="0"/>
  </r>
  <r>
    <x v="0"/>
    <x v="4"/>
    <x v="11"/>
    <s v="Athina"/>
    <x v="17"/>
    <x v="0"/>
    <x v="2205"/>
  </r>
  <r>
    <x v="0"/>
    <x v="4"/>
    <x v="12"/>
    <s v="Spain"/>
    <x v="17"/>
    <x v="0"/>
    <x v="0"/>
  </r>
  <r>
    <x v="0"/>
    <x v="4"/>
    <x v="12"/>
    <s v="Madrid"/>
    <x v="17"/>
    <x v="0"/>
    <x v="1735"/>
  </r>
  <r>
    <x v="0"/>
    <x v="4"/>
    <x v="13"/>
    <s v="France"/>
    <x v="17"/>
    <x v="0"/>
    <x v="0"/>
  </r>
  <r>
    <x v="0"/>
    <x v="4"/>
    <x v="13"/>
    <s v="Paris"/>
    <x v="17"/>
    <x v="0"/>
    <x v="194"/>
  </r>
  <r>
    <x v="0"/>
    <x v="4"/>
    <x v="13"/>
    <s v="Lille"/>
    <x v="17"/>
    <x v="0"/>
    <x v="194"/>
  </r>
  <r>
    <x v="0"/>
    <x v="4"/>
    <x v="13"/>
    <s v="Strasbourg"/>
    <x v="17"/>
    <x v="0"/>
    <x v="194"/>
  </r>
  <r>
    <x v="0"/>
    <x v="4"/>
    <x v="13"/>
    <s v="Toulouse"/>
    <x v="17"/>
    <x v="0"/>
    <x v="194"/>
  </r>
  <r>
    <x v="0"/>
    <x v="4"/>
    <x v="13"/>
    <s v="Lyon"/>
    <x v="17"/>
    <x v="0"/>
    <x v="194"/>
  </r>
  <r>
    <x v="0"/>
    <x v="4"/>
    <x v="13"/>
    <s v="Marseille"/>
    <x v="17"/>
    <x v="0"/>
    <x v="194"/>
  </r>
  <r>
    <x v="0"/>
    <x v="4"/>
    <x v="14"/>
    <s v="Croatia"/>
    <x v="17"/>
    <x v="0"/>
    <x v="0"/>
  </r>
  <r>
    <x v="0"/>
    <x v="4"/>
    <x v="15"/>
    <s v="Italy"/>
    <x v="17"/>
    <x v="0"/>
    <x v="0"/>
  </r>
  <r>
    <x v="0"/>
    <x v="4"/>
    <x v="15"/>
    <s v="Nord-Ovest, Nord-Est, Centro (IT) (NUTS 2006)"/>
    <x v="17"/>
    <x v="0"/>
    <x v="0"/>
  </r>
  <r>
    <x v="0"/>
    <x v="4"/>
    <x v="15"/>
    <s v="Sud, Isole"/>
    <x v="17"/>
    <x v="0"/>
    <x v="0"/>
  </r>
  <r>
    <x v="0"/>
    <x v="4"/>
    <x v="16"/>
    <s v="Cyprus"/>
    <x v="17"/>
    <x v="0"/>
    <x v="2221"/>
  </r>
  <r>
    <x v="0"/>
    <x v="4"/>
    <x v="17"/>
    <s v="Latvia"/>
    <x v="17"/>
    <x v="0"/>
    <x v="0"/>
  </r>
  <r>
    <x v="0"/>
    <x v="4"/>
    <x v="18"/>
    <s v="Lithuania"/>
    <x v="17"/>
    <x v="0"/>
    <x v="0"/>
  </r>
  <r>
    <x v="0"/>
    <x v="4"/>
    <x v="19"/>
    <s v="Luxembourg"/>
    <x v="17"/>
    <x v="0"/>
    <x v="2200"/>
  </r>
  <r>
    <x v="0"/>
    <x v="4"/>
    <x v="20"/>
    <s v="Hungary"/>
    <x v="17"/>
    <x v="0"/>
    <x v="2170"/>
  </r>
  <r>
    <x v="0"/>
    <x v="4"/>
    <x v="21"/>
    <s v="Malta"/>
    <x v="17"/>
    <x v="0"/>
    <x v="1667"/>
  </r>
  <r>
    <x v="0"/>
    <x v="4"/>
    <x v="22"/>
    <s v="Netherlands"/>
    <x v="17"/>
    <x v="0"/>
    <x v="2222"/>
  </r>
  <r>
    <x v="0"/>
    <x v="4"/>
    <x v="22"/>
    <s v="Noord-Holland"/>
    <x v="17"/>
    <x v="0"/>
    <x v="0"/>
  </r>
  <r>
    <x v="0"/>
    <x v="4"/>
    <x v="22"/>
    <s v="Rotterdam"/>
    <x v="17"/>
    <x v="0"/>
    <x v="0"/>
  </r>
  <r>
    <x v="0"/>
    <x v="4"/>
    <x v="22"/>
    <s v="Noord-Brabant"/>
    <x v="17"/>
    <x v="0"/>
    <x v="0"/>
  </r>
  <r>
    <x v="0"/>
    <x v="4"/>
    <x v="23"/>
    <s v="Austria"/>
    <x v="17"/>
    <x v="0"/>
    <x v="0"/>
  </r>
  <r>
    <x v="0"/>
    <x v="4"/>
    <x v="23"/>
    <s v="Wien, Oberösterreich, Tirol"/>
    <x v="17"/>
    <x v="0"/>
    <x v="129"/>
  </r>
  <r>
    <x v="0"/>
    <x v="4"/>
    <x v="24"/>
    <s v="Poland"/>
    <x v="17"/>
    <x v="0"/>
    <x v="992"/>
  </r>
  <r>
    <x v="0"/>
    <x v="4"/>
    <x v="25"/>
    <s v="Portugal"/>
    <x v="17"/>
    <x v="0"/>
    <x v="0"/>
  </r>
  <r>
    <x v="0"/>
    <x v="4"/>
    <x v="25"/>
    <s v="Lisboa"/>
    <x v="17"/>
    <x v="0"/>
    <x v="609"/>
  </r>
  <r>
    <x v="0"/>
    <x v="4"/>
    <x v="26"/>
    <s v="Romania"/>
    <x v="17"/>
    <x v="0"/>
    <x v="0"/>
  </r>
  <r>
    <x v="0"/>
    <x v="4"/>
    <x v="27"/>
    <s v="Slovenia"/>
    <x v="17"/>
    <x v="0"/>
    <x v="1423"/>
  </r>
  <r>
    <x v="0"/>
    <x v="4"/>
    <x v="28"/>
    <s v="Slovakia"/>
    <x v="17"/>
    <x v="0"/>
    <x v="0"/>
  </r>
  <r>
    <x v="0"/>
    <x v="4"/>
    <x v="29"/>
    <s v="Finland"/>
    <x v="17"/>
    <x v="0"/>
    <x v="2252"/>
  </r>
  <r>
    <x v="0"/>
    <x v="4"/>
    <x v="30"/>
    <s v="Sweden"/>
    <x v="17"/>
    <x v="0"/>
    <x v="759"/>
  </r>
  <r>
    <x v="0"/>
    <x v="4"/>
    <x v="31"/>
    <s v="United Kingdom"/>
    <x v="17"/>
    <x v="0"/>
    <x v="1450"/>
  </r>
  <r>
    <x v="0"/>
    <x v="4"/>
    <x v="31"/>
    <s v="Leeds"/>
    <x v="17"/>
    <x v="0"/>
    <x v="2221"/>
  </r>
  <r>
    <x v="0"/>
    <x v="4"/>
    <x v="31"/>
    <s v="Birmingham"/>
    <x v="17"/>
    <x v="0"/>
    <x v="968"/>
  </r>
  <r>
    <x v="0"/>
    <x v="4"/>
    <x v="31"/>
    <s v="London"/>
    <x v="17"/>
    <x v="0"/>
    <x v="1967"/>
  </r>
  <r>
    <x v="0"/>
    <x v="4"/>
    <x v="31"/>
    <s v="Glasgow"/>
    <x v="17"/>
    <x v="0"/>
    <x v="1649"/>
  </r>
  <r>
    <x v="0"/>
    <x v="4"/>
    <x v="32"/>
    <s v="Norway"/>
    <x v="17"/>
    <x v="0"/>
    <x v="1735"/>
  </r>
  <r>
    <x v="0"/>
    <x v="4"/>
    <x v="33"/>
    <s v="Turkey"/>
    <x v="17"/>
    <x v="0"/>
    <x v="0"/>
  </r>
  <r>
    <x v="0"/>
    <x v="4"/>
    <x v="0"/>
    <s v="European Union (27 countries)"/>
    <x v="17"/>
    <x v="1"/>
    <x v="0"/>
  </r>
  <r>
    <x v="0"/>
    <x v="4"/>
    <x v="1"/>
    <s v="European Union (25 countries)"/>
    <x v="17"/>
    <x v="1"/>
    <x v="0"/>
  </r>
  <r>
    <x v="0"/>
    <x v="4"/>
    <x v="2"/>
    <s v="European Union (15 countries)"/>
    <x v="17"/>
    <x v="1"/>
    <x v="0"/>
  </r>
  <r>
    <x v="0"/>
    <x v="4"/>
    <x v="3"/>
    <s v="Euro area (EA11-2000, EA12-2006, EA13-2007, EA15-2008, EA16-2010, EA17)"/>
    <x v="17"/>
    <x v="1"/>
    <x v="0"/>
  </r>
  <r>
    <x v="0"/>
    <x v="4"/>
    <x v="4"/>
    <s v="Belgium"/>
    <x v="17"/>
    <x v="1"/>
    <x v="2102"/>
  </r>
  <r>
    <x v="0"/>
    <x v="4"/>
    <x v="5"/>
    <s v="Bulgaria"/>
    <x v="17"/>
    <x v="1"/>
    <x v="0"/>
  </r>
  <r>
    <x v="0"/>
    <x v="4"/>
    <x v="6"/>
    <s v="Czech Republic"/>
    <x v="17"/>
    <x v="1"/>
    <x v="2286"/>
  </r>
  <r>
    <x v="0"/>
    <x v="4"/>
    <x v="7"/>
    <s v="Denmark"/>
    <x v="17"/>
    <x v="1"/>
    <x v="2096"/>
  </r>
  <r>
    <x v="0"/>
    <x v="4"/>
    <x v="7"/>
    <s v="København"/>
    <x v="17"/>
    <x v="1"/>
    <x v="0"/>
  </r>
  <r>
    <x v="0"/>
    <x v="4"/>
    <x v="8"/>
    <s v="Germany (until 1990 former territory of the FRG)"/>
    <x v="17"/>
    <x v="1"/>
    <x v="0"/>
  </r>
  <r>
    <x v="0"/>
    <x v="4"/>
    <x v="8"/>
    <s v="Stuttgart"/>
    <x v="17"/>
    <x v="1"/>
    <x v="0"/>
  </r>
  <r>
    <x v="0"/>
    <x v="4"/>
    <x v="8"/>
    <s v="München"/>
    <x v="17"/>
    <x v="1"/>
    <x v="1868"/>
  </r>
  <r>
    <x v="0"/>
    <x v="4"/>
    <x v="8"/>
    <s v="Hamburg"/>
    <x v="17"/>
    <x v="1"/>
    <x v="949"/>
  </r>
  <r>
    <x v="0"/>
    <x v="4"/>
    <x v="8"/>
    <s v="Frankfurt am Main"/>
    <x v="17"/>
    <x v="1"/>
    <x v="2135"/>
  </r>
  <r>
    <x v="0"/>
    <x v="4"/>
    <x v="8"/>
    <s v="Rostock"/>
    <x v="17"/>
    <x v="1"/>
    <x v="1696"/>
  </r>
  <r>
    <x v="0"/>
    <x v="4"/>
    <x v="8"/>
    <s v="Hannover"/>
    <x v="17"/>
    <x v="1"/>
    <x v="129"/>
  </r>
  <r>
    <x v="0"/>
    <x v="4"/>
    <x v="8"/>
    <s v="Düsseldorf"/>
    <x v="17"/>
    <x v="1"/>
    <x v="200"/>
  </r>
  <r>
    <x v="0"/>
    <x v="4"/>
    <x v="8"/>
    <s v="Leipzig"/>
    <x v="17"/>
    <x v="1"/>
    <x v="2198"/>
  </r>
  <r>
    <x v="0"/>
    <x v="4"/>
    <x v="8"/>
    <s v="Erfurt"/>
    <x v="17"/>
    <x v="1"/>
    <x v="1284"/>
  </r>
  <r>
    <x v="0"/>
    <x v="4"/>
    <x v="8"/>
    <s v="Germany - South"/>
    <x v="17"/>
    <x v="1"/>
    <x v="2111"/>
  </r>
  <r>
    <x v="0"/>
    <x v="4"/>
    <x v="8"/>
    <s v="Germany - West"/>
    <x v="17"/>
    <x v="1"/>
    <x v="532"/>
  </r>
  <r>
    <x v="0"/>
    <x v="4"/>
    <x v="9"/>
    <s v="Estonia"/>
    <x v="17"/>
    <x v="1"/>
    <x v="0"/>
  </r>
  <r>
    <x v="0"/>
    <x v="4"/>
    <x v="10"/>
    <s v="Ireland"/>
    <x v="17"/>
    <x v="1"/>
    <x v="0"/>
  </r>
  <r>
    <x v="0"/>
    <x v="4"/>
    <x v="10"/>
    <s v="Dublin"/>
    <x v="17"/>
    <x v="1"/>
    <x v="831"/>
  </r>
  <r>
    <x v="0"/>
    <x v="4"/>
    <x v="11"/>
    <s v="Greece"/>
    <x v="17"/>
    <x v="1"/>
    <x v="0"/>
  </r>
  <r>
    <x v="0"/>
    <x v="4"/>
    <x v="11"/>
    <s v="Athina"/>
    <x v="17"/>
    <x v="1"/>
    <x v="2205"/>
  </r>
  <r>
    <x v="0"/>
    <x v="4"/>
    <x v="12"/>
    <s v="Spain"/>
    <x v="17"/>
    <x v="1"/>
    <x v="0"/>
  </r>
  <r>
    <x v="0"/>
    <x v="4"/>
    <x v="12"/>
    <s v="Madrid"/>
    <x v="17"/>
    <x v="1"/>
    <x v="1735"/>
  </r>
  <r>
    <x v="0"/>
    <x v="4"/>
    <x v="13"/>
    <s v="France"/>
    <x v="17"/>
    <x v="1"/>
    <x v="194"/>
  </r>
  <r>
    <x v="0"/>
    <x v="4"/>
    <x v="13"/>
    <s v="Paris"/>
    <x v="17"/>
    <x v="1"/>
    <x v="194"/>
  </r>
  <r>
    <x v="0"/>
    <x v="4"/>
    <x v="13"/>
    <s v="Lille"/>
    <x v="17"/>
    <x v="1"/>
    <x v="194"/>
  </r>
  <r>
    <x v="0"/>
    <x v="4"/>
    <x v="13"/>
    <s v="Strasbourg"/>
    <x v="17"/>
    <x v="1"/>
    <x v="194"/>
  </r>
  <r>
    <x v="0"/>
    <x v="4"/>
    <x v="13"/>
    <s v="Toulouse"/>
    <x v="17"/>
    <x v="1"/>
    <x v="194"/>
  </r>
  <r>
    <x v="0"/>
    <x v="4"/>
    <x v="13"/>
    <s v="Lyon"/>
    <x v="17"/>
    <x v="1"/>
    <x v="194"/>
  </r>
  <r>
    <x v="0"/>
    <x v="4"/>
    <x v="13"/>
    <s v="Marseille"/>
    <x v="17"/>
    <x v="1"/>
    <x v="194"/>
  </r>
  <r>
    <x v="0"/>
    <x v="4"/>
    <x v="14"/>
    <s v="Croatia"/>
    <x v="17"/>
    <x v="1"/>
    <x v="0"/>
  </r>
  <r>
    <x v="0"/>
    <x v="4"/>
    <x v="15"/>
    <s v="Italy"/>
    <x v="17"/>
    <x v="1"/>
    <x v="0"/>
  </r>
  <r>
    <x v="0"/>
    <x v="4"/>
    <x v="15"/>
    <s v="Nord-Ovest, Nord-Est, Centro (IT) (NUTS 2006)"/>
    <x v="17"/>
    <x v="1"/>
    <x v="0"/>
  </r>
  <r>
    <x v="0"/>
    <x v="4"/>
    <x v="15"/>
    <s v="Sud, Isole"/>
    <x v="17"/>
    <x v="1"/>
    <x v="0"/>
  </r>
  <r>
    <x v="0"/>
    <x v="4"/>
    <x v="16"/>
    <s v="Cyprus"/>
    <x v="17"/>
    <x v="1"/>
    <x v="878"/>
  </r>
  <r>
    <x v="0"/>
    <x v="4"/>
    <x v="17"/>
    <s v="Latvia"/>
    <x v="17"/>
    <x v="1"/>
    <x v="0"/>
  </r>
  <r>
    <x v="0"/>
    <x v="4"/>
    <x v="18"/>
    <s v="Lithuania"/>
    <x v="17"/>
    <x v="1"/>
    <x v="0"/>
  </r>
  <r>
    <x v="0"/>
    <x v="4"/>
    <x v="19"/>
    <s v="Luxembourg"/>
    <x v="17"/>
    <x v="1"/>
    <x v="2032"/>
  </r>
  <r>
    <x v="0"/>
    <x v="4"/>
    <x v="20"/>
    <s v="Hungary"/>
    <x v="17"/>
    <x v="1"/>
    <x v="2064"/>
  </r>
  <r>
    <x v="0"/>
    <x v="4"/>
    <x v="21"/>
    <s v="Malta"/>
    <x v="17"/>
    <x v="1"/>
    <x v="1596"/>
  </r>
  <r>
    <x v="0"/>
    <x v="4"/>
    <x v="22"/>
    <s v="Netherlands"/>
    <x v="17"/>
    <x v="1"/>
    <x v="1423"/>
  </r>
  <r>
    <x v="0"/>
    <x v="4"/>
    <x v="22"/>
    <s v="Noord-Holland"/>
    <x v="17"/>
    <x v="1"/>
    <x v="0"/>
  </r>
  <r>
    <x v="0"/>
    <x v="4"/>
    <x v="22"/>
    <s v="Rotterdam"/>
    <x v="17"/>
    <x v="1"/>
    <x v="0"/>
  </r>
  <r>
    <x v="0"/>
    <x v="4"/>
    <x v="22"/>
    <s v="Noord-Brabant"/>
    <x v="17"/>
    <x v="1"/>
    <x v="0"/>
  </r>
  <r>
    <x v="0"/>
    <x v="4"/>
    <x v="23"/>
    <s v="Austria"/>
    <x v="17"/>
    <x v="1"/>
    <x v="0"/>
  </r>
  <r>
    <x v="0"/>
    <x v="4"/>
    <x v="23"/>
    <s v="Wien, Oberösterreich, Tirol"/>
    <x v="17"/>
    <x v="1"/>
    <x v="2038"/>
  </r>
  <r>
    <x v="0"/>
    <x v="4"/>
    <x v="24"/>
    <s v="Poland"/>
    <x v="17"/>
    <x v="1"/>
    <x v="2295"/>
  </r>
  <r>
    <x v="0"/>
    <x v="4"/>
    <x v="25"/>
    <s v="Portugal"/>
    <x v="17"/>
    <x v="1"/>
    <x v="0"/>
  </r>
  <r>
    <x v="0"/>
    <x v="4"/>
    <x v="25"/>
    <s v="Lisboa"/>
    <x v="17"/>
    <x v="1"/>
    <x v="609"/>
  </r>
  <r>
    <x v="0"/>
    <x v="4"/>
    <x v="26"/>
    <s v="Romania"/>
    <x v="17"/>
    <x v="1"/>
    <x v="0"/>
  </r>
  <r>
    <x v="0"/>
    <x v="4"/>
    <x v="27"/>
    <s v="Slovenia"/>
    <x v="17"/>
    <x v="1"/>
    <x v="2029"/>
  </r>
  <r>
    <x v="0"/>
    <x v="4"/>
    <x v="28"/>
    <s v="Slovakia"/>
    <x v="17"/>
    <x v="1"/>
    <x v="0"/>
  </r>
  <r>
    <x v="0"/>
    <x v="4"/>
    <x v="29"/>
    <s v="Finland"/>
    <x v="17"/>
    <x v="1"/>
    <x v="2250"/>
  </r>
  <r>
    <x v="0"/>
    <x v="4"/>
    <x v="30"/>
    <s v="Sweden"/>
    <x v="17"/>
    <x v="1"/>
    <x v="2240"/>
  </r>
  <r>
    <x v="0"/>
    <x v="4"/>
    <x v="31"/>
    <s v="United Kingdom"/>
    <x v="17"/>
    <x v="1"/>
    <x v="2282"/>
  </r>
  <r>
    <x v="0"/>
    <x v="4"/>
    <x v="31"/>
    <s v="Leeds"/>
    <x v="17"/>
    <x v="1"/>
    <x v="2136"/>
  </r>
  <r>
    <x v="0"/>
    <x v="4"/>
    <x v="31"/>
    <s v="Birmingham"/>
    <x v="17"/>
    <x v="1"/>
    <x v="83"/>
  </r>
  <r>
    <x v="0"/>
    <x v="4"/>
    <x v="31"/>
    <s v="London"/>
    <x v="17"/>
    <x v="1"/>
    <x v="2282"/>
  </r>
  <r>
    <x v="0"/>
    <x v="4"/>
    <x v="31"/>
    <s v="Glasgow"/>
    <x v="17"/>
    <x v="1"/>
    <x v="2111"/>
  </r>
  <r>
    <x v="0"/>
    <x v="4"/>
    <x v="32"/>
    <s v="Norway"/>
    <x v="17"/>
    <x v="1"/>
    <x v="2205"/>
  </r>
  <r>
    <x v="0"/>
    <x v="4"/>
    <x v="33"/>
    <s v="Turkey"/>
    <x v="17"/>
    <x v="1"/>
    <x v="0"/>
  </r>
  <r>
    <x v="0"/>
    <x v="4"/>
    <x v="0"/>
    <s v="European Union (27 countries)"/>
    <x v="18"/>
    <x v="0"/>
    <x v="0"/>
  </r>
  <r>
    <x v="0"/>
    <x v="4"/>
    <x v="1"/>
    <s v="European Union (25 countries)"/>
    <x v="18"/>
    <x v="0"/>
    <x v="0"/>
  </r>
  <r>
    <x v="0"/>
    <x v="4"/>
    <x v="2"/>
    <s v="European Union (15 countries)"/>
    <x v="18"/>
    <x v="0"/>
    <x v="0"/>
  </r>
  <r>
    <x v="0"/>
    <x v="4"/>
    <x v="3"/>
    <s v="Euro area (EA11-2000, EA12-2006, EA13-2007, EA15-2008, EA16-2010, EA17)"/>
    <x v="18"/>
    <x v="0"/>
    <x v="0"/>
  </r>
  <r>
    <x v="0"/>
    <x v="4"/>
    <x v="4"/>
    <s v="Belgium"/>
    <x v="18"/>
    <x v="0"/>
    <x v="755"/>
  </r>
  <r>
    <x v="0"/>
    <x v="4"/>
    <x v="5"/>
    <s v="Bulgaria"/>
    <x v="18"/>
    <x v="0"/>
    <x v="0"/>
  </r>
  <r>
    <x v="0"/>
    <x v="4"/>
    <x v="6"/>
    <s v="Czech Republic"/>
    <x v="18"/>
    <x v="0"/>
    <x v="2296"/>
  </r>
  <r>
    <x v="0"/>
    <x v="4"/>
    <x v="7"/>
    <s v="Denmark"/>
    <x v="18"/>
    <x v="0"/>
    <x v="12"/>
  </r>
  <r>
    <x v="0"/>
    <x v="4"/>
    <x v="7"/>
    <s v="København"/>
    <x v="18"/>
    <x v="0"/>
    <x v="0"/>
  </r>
  <r>
    <x v="0"/>
    <x v="4"/>
    <x v="8"/>
    <s v="Germany (until 1990 former territory of the FRG)"/>
    <x v="18"/>
    <x v="0"/>
    <x v="0"/>
  </r>
  <r>
    <x v="0"/>
    <x v="4"/>
    <x v="8"/>
    <s v="Stuttgart"/>
    <x v="18"/>
    <x v="0"/>
    <x v="0"/>
  </r>
  <r>
    <x v="0"/>
    <x v="4"/>
    <x v="8"/>
    <s v="München"/>
    <x v="18"/>
    <x v="0"/>
    <x v="780"/>
  </r>
  <r>
    <x v="0"/>
    <x v="4"/>
    <x v="8"/>
    <s v="Hamburg"/>
    <x v="18"/>
    <x v="0"/>
    <x v="247"/>
  </r>
  <r>
    <x v="0"/>
    <x v="4"/>
    <x v="8"/>
    <s v="Frankfurt am Main"/>
    <x v="18"/>
    <x v="0"/>
    <x v="530"/>
  </r>
  <r>
    <x v="0"/>
    <x v="4"/>
    <x v="8"/>
    <s v="Rostock"/>
    <x v="18"/>
    <x v="0"/>
    <x v="2109"/>
  </r>
  <r>
    <x v="0"/>
    <x v="4"/>
    <x v="8"/>
    <s v="Hannover"/>
    <x v="18"/>
    <x v="0"/>
    <x v="2204"/>
  </r>
  <r>
    <x v="0"/>
    <x v="4"/>
    <x v="8"/>
    <s v="Düsseldorf"/>
    <x v="18"/>
    <x v="0"/>
    <x v="2086"/>
  </r>
  <r>
    <x v="0"/>
    <x v="4"/>
    <x v="8"/>
    <s v="Leipzig"/>
    <x v="18"/>
    <x v="0"/>
    <x v="1206"/>
  </r>
  <r>
    <x v="0"/>
    <x v="4"/>
    <x v="8"/>
    <s v="Erfurt"/>
    <x v="18"/>
    <x v="0"/>
    <x v="2258"/>
  </r>
  <r>
    <x v="0"/>
    <x v="4"/>
    <x v="8"/>
    <s v="Germany - South"/>
    <x v="18"/>
    <x v="0"/>
    <x v="2038"/>
  </r>
  <r>
    <x v="0"/>
    <x v="4"/>
    <x v="8"/>
    <s v="Germany - West"/>
    <x v="18"/>
    <x v="0"/>
    <x v="2117"/>
  </r>
  <r>
    <x v="0"/>
    <x v="4"/>
    <x v="9"/>
    <s v="Estonia"/>
    <x v="18"/>
    <x v="0"/>
    <x v="1728"/>
  </r>
  <r>
    <x v="0"/>
    <x v="4"/>
    <x v="10"/>
    <s v="Ireland"/>
    <x v="18"/>
    <x v="0"/>
    <x v="0"/>
  </r>
  <r>
    <x v="0"/>
    <x v="4"/>
    <x v="10"/>
    <s v="Dublin"/>
    <x v="18"/>
    <x v="0"/>
    <x v="1868"/>
  </r>
  <r>
    <x v="0"/>
    <x v="4"/>
    <x v="11"/>
    <s v="Greece"/>
    <x v="18"/>
    <x v="0"/>
    <x v="0"/>
  </r>
  <r>
    <x v="0"/>
    <x v="4"/>
    <x v="11"/>
    <s v="Athina"/>
    <x v="18"/>
    <x v="0"/>
    <x v="1781"/>
  </r>
  <r>
    <x v="0"/>
    <x v="4"/>
    <x v="12"/>
    <s v="Spain"/>
    <x v="18"/>
    <x v="0"/>
    <x v="0"/>
  </r>
  <r>
    <x v="0"/>
    <x v="4"/>
    <x v="12"/>
    <s v="Madrid"/>
    <x v="18"/>
    <x v="0"/>
    <x v="460"/>
  </r>
  <r>
    <x v="0"/>
    <x v="4"/>
    <x v="13"/>
    <s v="France"/>
    <x v="18"/>
    <x v="0"/>
    <x v="2196"/>
  </r>
  <r>
    <x v="0"/>
    <x v="4"/>
    <x v="13"/>
    <s v="Paris"/>
    <x v="18"/>
    <x v="0"/>
    <x v="2196"/>
  </r>
  <r>
    <x v="0"/>
    <x v="4"/>
    <x v="13"/>
    <s v="Lille"/>
    <x v="18"/>
    <x v="0"/>
    <x v="2196"/>
  </r>
  <r>
    <x v="0"/>
    <x v="4"/>
    <x v="13"/>
    <s v="Strasbourg"/>
    <x v="18"/>
    <x v="0"/>
    <x v="2196"/>
  </r>
  <r>
    <x v="0"/>
    <x v="4"/>
    <x v="13"/>
    <s v="Toulouse"/>
    <x v="18"/>
    <x v="0"/>
    <x v="2196"/>
  </r>
  <r>
    <x v="0"/>
    <x v="4"/>
    <x v="13"/>
    <s v="Lyon"/>
    <x v="18"/>
    <x v="0"/>
    <x v="2196"/>
  </r>
  <r>
    <x v="0"/>
    <x v="4"/>
    <x v="13"/>
    <s v="Marseille"/>
    <x v="18"/>
    <x v="0"/>
    <x v="2196"/>
  </r>
  <r>
    <x v="0"/>
    <x v="4"/>
    <x v="14"/>
    <s v="Croatia"/>
    <x v="18"/>
    <x v="0"/>
    <x v="0"/>
  </r>
  <r>
    <x v="0"/>
    <x v="4"/>
    <x v="15"/>
    <s v="Italy"/>
    <x v="18"/>
    <x v="0"/>
    <x v="0"/>
  </r>
  <r>
    <x v="0"/>
    <x v="4"/>
    <x v="15"/>
    <s v="Nord-Ovest, Nord-Est, Centro (IT) (NUTS 2006)"/>
    <x v="18"/>
    <x v="0"/>
    <x v="0"/>
  </r>
  <r>
    <x v="0"/>
    <x v="4"/>
    <x v="15"/>
    <s v="Sud, Isole"/>
    <x v="18"/>
    <x v="0"/>
    <x v="0"/>
  </r>
  <r>
    <x v="0"/>
    <x v="4"/>
    <x v="16"/>
    <s v="Cyprus"/>
    <x v="18"/>
    <x v="0"/>
    <x v="1896"/>
  </r>
  <r>
    <x v="0"/>
    <x v="4"/>
    <x v="17"/>
    <s v="Latvia"/>
    <x v="18"/>
    <x v="0"/>
    <x v="0"/>
  </r>
  <r>
    <x v="0"/>
    <x v="4"/>
    <x v="18"/>
    <s v="Lithuania"/>
    <x v="18"/>
    <x v="0"/>
    <x v="0"/>
  </r>
  <r>
    <x v="0"/>
    <x v="4"/>
    <x v="19"/>
    <s v="Luxembourg"/>
    <x v="18"/>
    <x v="0"/>
    <x v="1745"/>
  </r>
  <r>
    <x v="0"/>
    <x v="4"/>
    <x v="20"/>
    <s v="Hungary"/>
    <x v="18"/>
    <x v="0"/>
    <x v="2138"/>
  </r>
  <r>
    <x v="0"/>
    <x v="4"/>
    <x v="21"/>
    <s v="Malta"/>
    <x v="18"/>
    <x v="0"/>
    <x v="88"/>
  </r>
  <r>
    <x v="0"/>
    <x v="4"/>
    <x v="22"/>
    <s v="Netherlands"/>
    <x v="18"/>
    <x v="0"/>
    <x v="2103"/>
  </r>
  <r>
    <x v="0"/>
    <x v="4"/>
    <x v="22"/>
    <s v="Noord-Holland"/>
    <x v="18"/>
    <x v="0"/>
    <x v="0"/>
  </r>
  <r>
    <x v="0"/>
    <x v="4"/>
    <x v="22"/>
    <s v="Rotterdam"/>
    <x v="18"/>
    <x v="0"/>
    <x v="0"/>
  </r>
  <r>
    <x v="0"/>
    <x v="4"/>
    <x v="22"/>
    <s v="Noord-Brabant"/>
    <x v="18"/>
    <x v="0"/>
    <x v="0"/>
  </r>
  <r>
    <x v="0"/>
    <x v="4"/>
    <x v="23"/>
    <s v="Austria"/>
    <x v="18"/>
    <x v="0"/>
    <x v="0"/>
  </r>
  <r>
    <x v="0"/>
    <x v="4"/>
    <x v="23"/>
    <s v="Wien, Oberösterreich, Tirol"/>
    <x v="18"/>
    <x v="0"/>
    <x v="247"/>
  </r>
  <r>
    <x v="0"/>
    <x v="4"/>
    <x v="24"/>
    <s v="Poland"/>
    <x v="18"/>
    <x v="0"/>
    <x v="1588"/>
  </r>
  <r>
    <x v="0"/>
    <x v="4"/>
    <x v="25"/>
    <s v="Portugal"/>
    <x v="18"/>
    <x v="0"/>
    <x v="0"/>
  </r>
  <r>
    <x v="0"/>
    <x v="4"/>
    <x v="25"/>
    <s v="Lisboa"/>
    <x v="18"/>
    <x v="0"/>
    <x v="237"/>
  </r>
  <r>
    <x v="0"/>
    <x v="4"/>
    <x v="26"/>
    <s v="Romania"/>
    <x v="18"/>
    <x v="0"/>
    <x v="0"/>
  </r>
  <r>
    <x v="0"/>
    <x v="4"/>
    <x v="27"/>
    <s v="Slovenia"/>
    <x v="18"/>
    <x v="0"/>
    <x v="1704"/>
  </r>
  <r>
    <x v="0"/>
    <x v="4"/>
    <x v="28"/>
    <s v="Slovakia"/>
    <x v="18"/>
    <x v="0"/>
    <x v="0"/>
  </r>
  <r>
    <x v="0"/>
    <x v="4"/>
    <x v="29"/>
    <s v="Finland"/>
    <x v="18"/>
    <x v="0"/>
    <x v="2239"/>
  </r>
  <r>
    <x v="0"/>
    <x v="4"/>
    <x v="30"/>
    <s v="Sweden"/>
    <x v="18"/>
    <x v="0"/>
    <x v="1914"/>
  </r>
  <r>
    <x v="0"/>
    <x v="4"/>
    <x v="31"/>
    <s v="United Kingdom"/>
    <x v="18"/>
    <x v="0"/>
    <x v="1511"/>
  </r>
  <r>
    <x v="0"/>
    <x v="4"/>
    <x v="31"/>
    <s v="Leeds"/>
    <x v="18"/>
    <x v="0"/>
    <x v="1012"/>
  </r>
  <r>
    <x v="0"/>
    <x v="4"/>
    <x v="31"/>
    <s v="Birmingham"/>
    <x v="18"/>
    <x v="0"/>
    <x v="739"/>
  </r>
  <r>
    <x v="0"/>
    <x v="4"/>
    <x v="31"/>
    <s v="London"/>
    <x v="18"/>
    <x v="0"/>
    <x v="1511"/>
  </r>
  <r>
    <x v="0"/>
    <x v="4"/>
    <x v="31"/>
    <s v="Glasgow"/>
    <x v="18"/>
    <x v="0"/>
    <x v="106"/>
  </r>
  <r>
    <x v="0"/>
    <x v="4"/>
    <x v="32"/>
    <s v="Norway"/>
    <x v="18"/>
    <x v="0"/>
    <x v="49"/>
  </r>
  <r>
    <x v="0"/>
    <x v="4"/>
    <x v="33"/>
    <s v="Turkey"/>
    <x v="18"/>
    <x v="0"/>
    <x v="0"/>
  </r>
  <r>
    <x v="0"/>
    <x v="4"/>
    <x v="0"/>
    <s v="European Union (27 countries)"/>
    <x v="18"/>
    <x v="1"/>
    <x v="0"/>
  </r>
  <r>
    <x v="0"/>
    <x v="4"/>
    <x v="1"/>
    <s v="European Union (25 countries)"/>
    <x v="18"/>
    <x v="1"/>
    <x v="0"/>
  </r>
  <r>
    <x v="0"/>
    <x v="4"/>
    <x v="2"/>
    <s v="European Union (15 countries)"/>
    <x v="18"/>
    <x v="1"/>
    <x v="1336"/>
  </r>
  <r>
    <x v="0"/>
    <x v="4"/>
    <x v="3"/>
    <s v="Euro area (EA11-2000, EA12-2006, EA13-2007, EA15-2008, EA16-2010, EA17)"/>
    <x v="18"/>
    <x v="1"/>
    <x v="2168"/>
  </r>
  <r>
    <x v="0"/>
    <x v="4"/>
    <x v="4"/>
    <s v="Belgium"/>
    <x v="18"/>
    <x v="1"/>
    <x v="2102"/>
  </r>
  <r>
    <x v="0"/>
    <x v="4"/>
    <x v="5"/>
    <s v="Bulgaria"/>
    <x v="18"/>
    <x v="1"/>
    <x v="0"/>
  </r>
  <r>
    <x v="0"/>
    <x v="4"/>
    <x v="6"/>
    <s v="Czech Republic"/>
    <x v="18"/>
    <x v="1"/>
    <x v="2206"/>
  </r>
  <r>
    <x v="0"/>
    <x v="4"/>
    <x v="7"/>
    <s v="Denmark"/>
    <x v="18"/>
    <x v="1"/>
    <x v="904"/>
  </r>
  <r>
    <x v="0"/>
    <x v="4"/>
    <x v="7"/>
    <s v="København"/>
    <x v="18"/>
    <x v="1"/>
    <x v="0"/>
  </r>
  <r>
    <x v="0"/>
    <x v="4"/>
    <x v="8"/>
    <s v="Germany (until 1990 former territory of the FRG)"/>
    <x v="18"/>
    <x v="1"/>
    <x v="0"/>
  </r>
  <r>
    <x v="0"/>
    <x v="4"/>
    <x v="8"/>
    <s v="Stuttgart"/>
    <x v="18"/>
    <x v="1"/>
    <x v="0"/>
  </r>
  <r>
    <x v="0"/>
    <x v="4"/>
    <x v="8"/>
    <s v="München"/>
    <x v="18"/>
    <x v="1"/>
    <x v="949"/>
  </r>
  <r>
    <x v="0"/>
    <x v="4"/>
    <x v="8"/>
    <s v="Hamburg"/>
    <x v="18"/>
    <x v="1"/>
    <x v="716"/>
  </r>
  <r>
    <x v="0"/>
    <x v="4"/>
    <x v="8"/>
    <s v="Frankfurt am Main"/>
    <x v="18"/>
    <x v="1"/>
    <x v="530"/>
  </r>
  <r>
    <x v="0"/>
    <x v="4"/>
    <x v="8"/>
    <s v="Rostock"/>
    <x v="18"/>
    <x v="1"/>
    <x v="1696"/>
  </r>
  <r>
    <x v="0"/>
    <x v="4"/>
    <x v="8"/>
    <s v="Hannover"/>
    <x v="18"/>
    <x v="1"/>
    <x v="2204"/>
  </r>
  <r>
    <x v="0"/>
    <x v="4"/>
    <x v="8"/>
    <s v="Düsseldorf"/>
    <x v="18"/>
    <x v="1"/>
    <x v="2086"/>
  </r>
  <r>
    <x v="0"/>
    <x v="4"/>
    <x v="8"/>
    <s v="Leipzig"/>
    <x v="18"/>
    <x v="1"/>
    <x v="1206"/>
  </r>
  <r>
    <x v="0"/>
    <x v="4"/>
    <x v="8"/>
    <s v="Erfurt"/>
    <x v="18"/>
    <x v="1"/>
    <x v="2258"/>
  </r>
  <r>
    <x v="0"/>
    <x v="4"/>
    <x v="8"/>
    <s v="Germany - South"/>
    <x v="18"/>
    <x v="1"/>
    <x v="271"/>
  </r>
  <r>
    <x v="0"/>
    <x v="4"/>
    <x v="8"/>
    <s v="Germany - West"/>
    <x v="18"/>
    <x v="1"/>
    <x v="2117"/>
  </r>
  <r>
    <x v="0"/>
    <x v="4"/>
    <x v="9"/>
    <s v="Estonia"/>
    <x v="18"/>
    <x v="1"/>
    <x v="0"/>
  </r>
  <r>
    <x v="0"/>
    <x v="4"/>
    <x v="10"/>
    <s v="Ireland"/>
    <x v="18"/>
    <x v="1"/>
    <x v="0"/>
  </r>
  <r>
    <x v="0"/>
    <x v="4"/>
    <x v="10"/>
    <s v="Dublin"/>
    <x v="18"/>
    <x v="1"/>
    <x v="1868"/>
  </r>
  <r>
    <x v="0"/>
    <x v="4"/>
    <x v="11"/>
    <s v="Greece"/>
    <x v="18"/>
    <x v="1"/>
    <x v="0"/>
  </r>
  <r>
    <x v="0"/>
    <x v="4"/>
    <x v="11"/>
    <s v="Athina"/>
    <x v="18"/>
    <x v="1"/>
    <x v="1781"/>
  </r>
  <r>
    <x v="0"/>
    <x v="4"/>
    <x v="12"/>
    <s v="Spain"/>
    <x v="18"/>
    <x v="1"/>
    <x v="0"/>
  </r>
  <r>
    <x v="0"/>
    <x v="4"/>
    <x v="12"/>
    <s v="Madrid"/>
    <x v="18"/>
    <x v="1"/>
    <x v="460"/>
  </r>
  <r>
    <x v="0"/>
    <x v="4"/>
    <x v="13"/>
    <s v="France"/>
    <x v="18"/>
    <x v="1"/>
    <x v="2196"/>
  </r>
  <r>
    <x v="0"/>
    <x v="4"/>
    <x v="13"/>
    <s v="Paris"/>
    <x v="18"/>
    <x v="1"/>
    <x v="2196"/>
  </r>
  <r>
    <x v="0"/>
    <x v="4"/>
    <x v="13"/>
    <s v="Lille"/>
    <x v="18"/>
    <x v="1"/>
    <x v="2196"/>
  </r>
  <r>
    <x v="0"/>
    <x v="4"/>
    <x v="13"/>
    <s v="Strasbourg"/>
    <x v="18"/>
    <x v="1"/>
    <x v="2196"/>
  </r>
  <r>
    <x v="0"/>
    <x v="4"/>
    <x v="13"/>
    <s v="Toulouse"/>
    <x v="18"/>
    <x v="1"/>
    <x v="2196"/>
  </r>
  <r>
    <x v="0"/>
    <x v="4"/>
    <x v="13"/>
    <s v="Lyon"/>
    <x v="18"/>
    <x v="1"/>
    <x v="2196"/>
  </r>
  <r>
    <x v="0"/>
    <x v="4"/>
    <x v="13"/>
    <s v="Marseille"/>
    <x v="18"/>
    <x v="1"/>
    <x v="2196"/>
  </r>
  <r>
    <x v="0"/>
    <x v="4"/>
    <x v="14"/>
    <s v="Croatia"/>
    <x v="18"/>
    <x v="1"/>
    <x v="0"/>
  </r>
  <r>
    <x v="0"/>
    <x v="4"/>
    <x v="15"/>
    <s v="Italy"/>
    <x v="18"/>
    <x v="1"/>
    <x v="0"/>
  </r>
  <r>
    <x v="0"/>
    <x v="4"/>
    <x v="15"/>
    <s v="Nord-Ovest, Nord-Est, Centro (IT) (NUTS 2006)"/>
    <x v="18"/>
    <x v="1"/>
    <x v="0"/>
  </r>
  <r>
    <x v="0"/>
    <x v="4"/>
    <x v="15"/>
    <s v="Sud, Isole"/>
    <x v="18"/>
    <x v="1"/>
    <x v="0"/>
  </r>
  <r>
    <x v="0"/>
    <x v="4"/>
    <x v="16"/>
    <s v="Cyprus"/>
    <x v="18"/>
    <x v="1"/>
    <x v="2042"/>
  </r>
  <r>
    <x v="0"/>
    <x v="4"/>
    <x v="17"/>
    <s v="Latvia"/>
    <x v="18"/>
    <x v="1"/>
    <x v="0"/>
  </r>
  <r>
    <x v="0"/>
    <x v="4"/>
    <x v="18"/>
    <s v="Lithuania"/>
    <x v="18"/>
    <x v="1"/>
    <x v="0"/>
  </r>
  <r>
    <x v="0"/>
    <x v="4"/>
    <x v="19"/>
    <s v="Luxembourg"/>
    <x v="18"/>
    <x v="1"/>
    <x v="1745"/>
  </r>
  <r>
    <x v="0"/>
    <x v="4"/>
    <x v="20"/>
    <s v="Hungary"/>
    <x v="18"/>
    <x v="1"/>
    <x v="441"/>
  </r>
  <r>
    <x v="0"/>
    <x v="4"/>
    <x v="21"/>
    <s v="Malta"/>
    <x v="18"/>
    <x v="1"/>
    <x v="1787"/>
  </r>
  <r>
    <x v="0"/>
    <x v="4"/>
    <x v="22"/>
    <s v="Netherlands"/>
    <x v="18"/>
    <x v="1"/>
    <x v="2019"/>
  </r>
  <r>
    <x v="0"/>
    <x v="4"/>
    <x v="22"/>
    <s v="Noord-Holland"/>
    <x v="18"/>
    <x v="1"/>
    <x v="0"/>
  </r>
  <r>
    <x v="0"/>
    <x v="4"/>
    <x v="22"/>
    <s v="Rotterdam"/>
    <x v="18"/>
    <x v="1"/>
    <x v="0"/>
  </r>
  <r>
    <x v="0"/>
    <x v="4"/>
    <x v="22"/>
    <s v="Noord-Brabant"/>
    <x v="18"/>
    <x v="1"/>
    <x v="0"/>
  </r>
  <r>
    <x v="0"/>
    <x v="4"/>
    <x v="23"/>
    <s v="Austria"/>
    <x v="18"/>
    <x v="1"/>
    <x v="0"/>
  </r>
  <r>
    <x v="0"/>
    <x v="4"/>
    <x v="23"/>
    <s v="Wien, Oberösterreich, Tirol"/>
    <x v="18"/>
    <x v="1"/>
    <x v="1045"/>
  </r>
  <r>
    <x v="0"/>
    <x v="4"/>
    <x v="24"/>
    <s v="Poland"/>
    <x v="18"/>
    <x v="1"/>
    <x v="241"/>
  </r>
  <r>
    <x v="0"/>
    <x v="4"/>
    <x v="25"/>
    <s v="Portugal"/>
    <x v="18"/>
    <x v="1"/>
    <x v="0"/>
  </r>
  <r>
    <x v="0"/>
    <x v="4"/>
    <x v="25"/>
    <s v="Lisboa"/>
    <x v="18"/>
    <x v="1"/>
    <x v="237"/>
  </r>
  <r>
    <x v="0"/>
    <x v="4"/>
    <x v="26"/>
    <s v="Romania"/>
    <x v="18"/>
    <x v="1"/>
    <x v="0"/>
  </r>
  <r>
    <x v="0"/>
    <x v="4"/>
    <x v="27"/>
    <s v="Slovenia"/>
    <x v="18"/>
    <x v="1"/>
    <x v="1718"/>
  </r>
  <r>
    <x v="0"/>
    <x v="4"/>
    <x v="28"/>
    <s v="Slovakia"/>
    <x v="18"/>
    <x v="1"/>
    <x v="0"/>
  </r>
  <r>
    <x v="0"/>
    <x v="4"/>
    <x v="29"/>
    <s v="Finland"/>
    <x v="18"/>
    <x v="1"/>
    <x v="2092"/>
  </r>
  <r>
    <x v="0"/>
    <x v="4"/>
    <x v="30"/>
    <s v="Sweden"/>
    <x v="18"/>
    <x v="1"/>
    <x v="2032"/>
  </r>
  <r>
    <x v="0"/>
    <x v="4"/>
    <x v="31"/>
    <s v="United Kingdom"/>
    <x v="18"/>
    <x v="1"/>
    <x v="2138"/>
  </r>
  <r>
    <x v="0"/>
    <x v="4"/>
    <x v="31"/>
    <s v="Leeds"/>
    <x v="18"/>
    <x v="1"/>
    <x v="2040"/>
  </r>
  <r>
    <x v="0"/>
    <x v="4"/>
    <x v="31"/>
    <s v="Birmingham"/>
    <x v="18"/>
    <x v="1"/>
    <x v="2199"/>
  </r>
  <r>
    <x v="0"/>
    <x v="4"/>
    <x v="31"/>
    <s v="London"/>
    <x v="18"/>
    <x v="1"/>
    <x v="1631"/>
  </r>
  <r>
    <x v="0"/>
    <x v="4"/>
    <x v="31"/>
    <s v="Glasgow"/>
    <x v="18"/>
    <x v="1"/>
    <x v="1511"/>
  </r>
  <r>
    <x v="0"/>
    <x v="4"/>
    <x v="32"/>
    <s v="Norway"/>
    <x v="18"/>
    <x v="1"/>
    <x v="1012"/>
  </r>
  <r>
    <x v="0"/>
    <x v="4"/>
    <x v="33"/>
    <s v="Turkey"/>
    <x v="18"/>
    <x v="1"/>
    <x v="0"/>
  </r>
  <r>
    <x v="0"/>
    <x v="4"/>
    <x v="0"/>
    <s v="European Union (27 countries)"/>
    <x v="19"/>
    <x v="0"/>
    <x v="0"/>
  </r>
  <r>
    <x v="0"/>
    <x v="4"/>
    <x v="1"/>
    <s v="European Union (25 countries)"/>
    <x v="19"/>
    <x v="0"/>
    <x v="561"/>
  </r>
  <r>
    <x v="0"/>
    <x v="4"/>
    <x v="2"/>
    <s v="European Union (15 countries)"/>
    <x v="19"/>
    <x v="0"/>
    <x v="904"/>
  </r>
  <r>
    <x v="0"/>
    <x v="4"/>
    <x v="3"/>
    <s v="Euro area (EA11-2000, EA12-2006, EA13-2007, EA15-2008, EA16-2010, EA17)"/>
    <x v="19"/>
    <x v="0"/>
    <x v="384"/>
  </r>
  <r>
    <x v="0"/>
    <x v="4"/>
    <x v="4"/>
    <s v="Belgium"/>
    <x v="19"/>
    <x v="0"/>
    <x v="1532"/>
  </r>
  <r>
    <x v="0"/>
    <x v="4"/>
    <x v="5"/>
    <s v="Bulgaria"/>
    <x v="19"/>
    <x v="0"/>
    <x v="1856"/>
  </r>
  <r>
    <x v="0"/>
    <x v="4"/>
    <x v="6"/>
    <s v="Czech Republic"/>
    <x v="19"/>
    <x v="0"/>
    <x v="2296"/>
  </r>
  <r>
    <x v="0"/>
    <x v="4"/>
    <x v="7"/>
    <s v="Denmark"/>
    <x v="19"/>
    <x v="0"/>
    <x v="2046"/>
  </r>
  <r>
    <x v="0"/>
    <x v="4"/>
    <x v="7"/>
    <s v="København"/>
    <x v="19"/>
    <x v="0"/>
    <x v="0"/>
  </r>
  <r>
    <x v="0"/>
    <x v="4"/>
    <x v="8"/>
    <s v="Germany (until 1990 former territory of the FRG)"/>
    <x v="19"/>
    <x v="0"/>
    <x v="1821"/>
  </r>
  <r>
    <x v="0"/>
    <x v="4"/>
    <x v="8"/>
    <s v="Stuttgart"/>
    <x v="19"/>
    <x v="0"/>
    <x v="0"/>
  </r>
  <r>
    <x v="0"/>
    <x v="4"/>
    <x v="8"/>
    <s v="München"/>
    <x v="19"/>
    <x v="0"/>
    <x v="0"/>
  </r>
  <r>
    <x v="0"/>
    <x v="4"/>
    <x v="8"/>
    <s v="Hamburg"/>
    <x v="19"/>
    <x v="0"/>
    <x v="0"/>
  </r>
  <r>
    <x v="0"/>
    <x v="4"/>
    <x v="8"/>
    <s v="Frankfurt am Main"/>
    <x v="19"/>
    <x v="0"/>
    <x v="0"/>
  </r>
  <r>
    <x v="0"/>
    <x v="4"/>
    <x v="8"/>
    <s v="Rostock"/>
    <x v="19"/>
    <x v="0"/>
    <x v="0"/>
  </r>
  <r>
    <x v="0"/>
    <x v="4"/>
    <x v="8"/>
    <s v="Hannover"/>
    <x v="19"/>
    <x v="0"/>
    <x v="0"/>
  </r>
  <r>
    <x v="0"/>
    <x v="4"/>
    <x v="8"/>
    <s v="Düsseldorf"/>
    <x v="19"/>
    <x v="0"/>
    <x v="0"/>
  </r>
  <r>
    <x v="0"/>
    <x v="4"/>
    <x v="8"/>
    <s v="Leipzig"/>
    <x v="19"/>
    <x v="0"/>
    <x v="0"/>
  </r>
  <r>
    <x v="0"/>
    <x v="4"/>
    <x v="8"/>
    <s v="Erfurt"/>
    <x v="19"/>
    <x v="0"/>
    <x v="0"/>
  </r>
  <r>
    <x v="0"/>
    <x v="4"/>
    <x v="8"/>
    <s v="Germany - South"/>
    <x v="19"/>
    <x v="0"/>
    <x v="0"/>
  </r>
  <r>
    <x v="0"/>
    <x v="4"/>
    <x v="8"/>
    <s v="Germany - West"/>
    <x v="19"/>
    <x v="0"/>
    <x v="0"/>
  </r>
  <r>
    <x v="0"/>
    <x v="4"/>
    <x v="9"/>
    <s v="Estonia"/>
    <x v="19"/>
    <x v="0"/>
    <x v="1728"/>
  </r>
  <r>
    <x v="0"/>
    <x v="4"/>
    <x v="10"/>
    <s v="Ireland"/>
    <x v="19"/>
    <x v="0"/>
    <x v="0"/>
  </r>
  <r>
    <x v="0"/>
    <x v="4"/>
    <x v="10"/>
    <s v="Dublin"/>
    <x v="19"/>
    <x v="0"/>
    <x v="2093"/>
  </r>
  <r>
    <x v="0"/>
    <x v="4"/>
    <x v="11"/>
    <s v="Greece"/>
    <x v="19"/>
    <x v="0"/>
    <x v="0"/>
  </r>
  <r>
    <x v="0"/>
    <x v="4"/>
    <x v="11"/>
    <s v="Athina"/>
    <x v="19"/>
    <x v="0"/>
    <x v="2240"/>
  </r>
  <r>
    <x v="0"/>
    <x v="4"/>
    <x v="12"/>
    <s v="Spain"/>
    <x v="19"/>
    <x v="0"/>
    <x v="0"/>
  </r>
  <r>
    <x v="0"/>
    <x v="4"/>
    <x v="12"/>
    <s v="Madrid"/>
    <x v="19"/>
    <x v="0"/>
    <x v="2119"/>
  </r>
  <r>
    <x v="0"/>
    <x v="4"/>
    <x v="13"/>
    <s v="France"/>
    <x v="19"/>
    <x v="0"/>
    <x v="2038"/>
  </r>
  <r>
    <x v="0"/>
    <x v="4"/>
    <x v="13"/>
    <s v="Paris"/>
    <x v="19"/>
    <x v="0"/>
    <x v="2038"/>
  </r>
  <r>
    <x v="0"/>
    <x v="4"/>
    <x v="13"/>
    <s v="Lille"/>
    <x v="19"/>
    <x v="0"/>
    <x v="2038"/>
  </r>
  <r>
    <x v="0"/>
    <x v="4"/>
    <x v="13"/>
    <s v="Strasbourg"/>
    <x v="19"/>
    <x v="0"/>
    <x v="2038"/>
  </r>
  <r>
    <x v="0"/>
    <x v="4"/>
    <x v="13"/>
    <s v="Toulouse"/>
    <x v="19"/>
    <x v="0"/>
    <x v="2038"/>
  </r>
  <r>
    <x v="0"/>
    <x v="4"/>
    <x v="13"/>
    <s v="Lyon"/>
    <x v="19"/>
    <x v="0"/>
    <x v="2038"/>
  </r>
  <r>
    <x v="0"/>
    <x v="4"/>
    <x v="13"/>
    <s v="Marseille"/>
    <x v="19"/>
    <x v="0"/>
    <x v="2038"/>
  </r>
  <r>
    <x v="0"/>
    <x v="4"/>
    <x v="14"/>
    <s v="Croatia"/>
    <x v="19"/>
    <x v="0"/>
    <x v="0"/>
  </r>
  <r>
    <x v="0"/>
    <x v="4"/>
    <x v="15"/>
    <s v="Italy"/>
    <x v="19"/>
    <x v="0"/>
    <x v="0"/>
  </r>
  <r>
    <x v="0"/>
    <x v="4"/>
    <x v="15"/>
    <s v="Nord-Ovest, Nord-Est, Centro (IT) (NUTS 2006)"/>
    <x v="19"/>
    <x v="0"/>
    <x v="0"/>
  </r>
  <r>
    <x v="0"/>
    <x v="4"/>
    <x v="15"/>
    <s v="Sud, Isole"/>
    <x v="19"/>
    <x v="0"/>
    <x v="0"/>
  </r>
  <r>
    <x v="0"/>
    <x v="4"/>
    <x v="16"/>
    <s v="Cyprus"/>
    <x v="19"/>
    <x v="0"/>
    <x v="2116"/>
  </r>
  <r>
    <x v="0"/>
    <x v="4"/>
    <x v="17"/>
    <s v="Latvia"/>
    <x v="19"/>
    <x v="0"/>
    <x v="2297"/>
  </r>
  <r>
    <x v="0"/>
    <x v="4"/>
    <x v="18"/>
    <s v="Lithuania"/>
    <x v="19"/>
    <x v="0"/>
    <x v="2298"/>
  </r>
  <r>
    <x v="0"/>
    <x v="4"/>
    <x v="19"/>
    <s v="Luxembourg"/>
    <x v="19"/>
    <x v="0"/>
    <x v="620"/>
  </r>
  <r>
    <x v="0"/>
    <x v="4"/>
    <x v="20"/>
    <s v="Hungary"/>
    <x v="19"/>
    <x v="0"/>
    <x v="106"/>
  </r>
  <r>
    <x v="0"/>
    <x v="4"/>
    <x v="21"/>
    <s v="Malta"/>
    <x v="19"/>
    <x v="0"/>
    <x v="66"/>
  </r>
  <r>
    <x v="0"/>
    <x v="4"/>
    <x v="22"/>
    <s v="Netherlands"/>
    <x v="19"/>
    <x v="0"/>
    <x v="968"/>
  </r>
  <r>
    <x v="0"/>
    <x v="4"/>
    <x v="22"/>
    <s v="Noord-Holland"/>
    <x v="19"/>
    <x v="0"/>
    <x v="0"/>
  </r>
  <r>
    <x v="0"/>
    <x v="4"/>
    <x v="22"/>
    <s v="Rotterdam"/>
    <x v="19"/>
    <x v="0"/>
    <x v="0"/>
  </r>
  <r>
    <x v="0"/>
    <x v="4"/>
    <x v="22"/>
    <s v="Noord-Brabant"/>
    <x v="19"/>
    <x v="0"/>
    <x v="0"/>
  </r>
  <r>
    <x v="0"/>
    <x v="4"/>
    <x v="23"/>
    <s v="Austria"/>
    <x v="19"/>
    <x v="0"/>
    <x v="1804"/>
  </r>
  <r>
    <x v="0"/>
    <x v="4"/>
    <x v="23"/>
    <s v="Wien, Oberösterreich, Tirol"/>
    <x v="19"/>
    <x v="0"/>
    <x v="1804"/>
  </r>
  <r>
    <x v="0"/>
    <x v="4"/>
    <x v="24"/>
    <s v="Poland"/>
    <x v="19"/>
    <x v="0"/>
    <x v="2299"/>
  </r>
  <r>
    <x v="0"/>
    <x v="4"/>
    <x v="25"/>
    <s v="Portugal"/>
    <x v="19"/>
    <x v="0"/>
    <x v="0"/>
  </r>
  <r>
    <x v="0"/>
    <x v="4"/>
    <x v="25"/>
    <s v="Lisboa"/>
    <x v="19"/>
    <x v="0"/>
    <x v="2099"/>
  </r>
  <r>
    <x v="0"/>
    <x v="4"/>
    <x v="26"/>
    <s v="Romania"/>
    <x v="19"/>
    <x v="0"/>
    <x v="0"/>
  </r>
  <r>
    <x v="0"/>
    <x v="4"/>
    <x v="27"/>
    <s v="Slovenia"/>
    <x v="19"/>
    <x v="0"/>
    <x v="490"/>
  </r>
  <r>
    <x v="0"/>
    <x v="4"/>
    <x v="28"/>
    <s v="Slovakia"/>
    <x v="19"/>
    <x v="0"/>
    <x v="1438"/>
  </r>
  <r>
    <x v="0"/>
    <x v="4"/>
    <x v="29"/>
    <s v="Finland"/>
    <x v="19"/>
    <x v="0"/>
    <x v="1609"/>
  </r>
  <r>
    <x v="0"/>
    <x v="4"/>
    <x v="30"/>
    <s v="Sweden"/>
    <x v="19"/>
    <x v="0"/>
    <x v="141"/>
  </r>
  <r>
    <x v="0"/>
    <x v="4"/>
    <x v="31"/>
    <s v="United Kingdom"/>
    <x v="19"/>
    <x v="0"/>
    <x v="2215"/>
  </r>
  <r>
    <x v="0"/>
    <x v="4"/>
    <x v="31"/>
    <s v="Leeds"/>
    <x v="19"/>
    <x v="0"/>
    <x v="1793"/>
  </r>
  <r>
    <x v="0"/>
    <x v="4"/>
    <x v="31"/>
    <s v="Birmingham"/>
    <x v="19"/>
    <x v="0"/>
    <x v="2124"/>
  </r>
  <r>
    <x v="0"/>
    <x v="4"/>
    <x v="31"/>
    <s v="London"/>
    <x v="19"/>
    <x v="0"/>
    <x v="2040"/>
  </r>
  <r>
    <x v="0"/>
    <x v="4"/>
    <x v="31"/>
    <s v="Glasgow"/>
    <x v="19"/>
    <x v="0"/>
    <x v="2244"/>
  </r>
  <r>
    <x v="0"/>
    <x v="4"/>
    <x v="32"/>
    <s v="Norway"/>
    <x v="19"/>
    <x v="0"/>
    <x v="441"/>
  </r>
  <r>
    <x v="0"/>
    <x v="4"/>
    <x v="33"/>
    <s v="Turkey"/>
    <x v="19"/>
    <x v="0"/>
    <x v="0"/>
  </r>
  <r>
    <x v="0"/>
    <x v="4"/>
    <x v="0"/>
    <s v="European Union (27 countries)"/>
    <x v="19"/>
    <x v="1"/>
    <x v="0"/>
  </r>
  <r>
    <x v="0"/>
    <x v="4"/>
    <x v="1"/>
    <s v="European Union (25 countries)"/>
    <x v="19"/>
    <x v="1"/>
    <x v="719"/>
  </r>
  <r>
    <x v="0"/>
    <x v="4"/>
    <x v="2"/>
    <s v="European Union (15 countries)"/>
    <x v="19"/>
    <x v="1"/>
    <x v="1804"/>
  </r>
  <r>
    <x v="0"/>
    <x v="4"/>
    <x v="3"/>
    <s v="Euro area (EA11-2000, EA12-2006, EA13-2007, EA15-2008, EA16-2010, EA17)"/>
    <x v="19"/>
    <x v="1"/>
    <x v="2020"/>
  </r>
  <r>
    <x v="0"/>
    <x v="4"/>
    <x v="4"/>
    <s v="Belgium"/>
    <x v="19"/>
    <x v="1"/>
    <x v="286"/>
  </r>
  <r>
    <x v="0"/>
    <x v="4"/>
    <x v="5"/>
    <s v="Bulgaria"/>
    <x v="19"/>
    <x v="1"/>
    <x v="831"/>
  </r>
  <r>
    <x v="0"/>
    <x v="4"/>
    <x v="6"/>
    <s v="Czech Republic"/>
    <x v="19"/>
    <x v="1"/>
    <x v="2257"/>
  </r>
  <r>
    <x v="0"/>
    <x v="4"/>
    <x v="7"/>
    <s v="Denmark"/>
    <x v="19"/>
    <x v="1"/>
    <x v="286"/>
  </r>
  <r>
    <x v="0"/>
    <x v="4"/>
    <x v="7"/>
    <s v="København"/>
    <x v="19"/>
    <x v="1"/>
    <x v="0"/>
  </r>
  <r>
    <x v="0"/>
    <x v="4"/>
    <x v="8"/>
    <s v="Germany (until 1990 former territory of the FRG)"/>
    <x v="19"/>
    <x v="1"/>
    <x v="141"/>
  </r>
  <r>
    <x v="0"/>
    <x v="4"/>
    <x v="8"/>
    <s v="Stuttgart"/>
    <x v="19"/>
    <x v="1"/>
    <x v="0"/>
  </r>
  <r>
    <x v="0"/>
    <x v="4"/>
    <x v="8"/>
    <s v="München"/>
    <x v="19"/>
    <x v="1"/>
    <x v="0"/>
  </r>
  <r>
    <x v="0"/>
    <x v="4"/>
    <x v="8"/>
    <s v="Hamburg"/>
    <x v="19"/>
    <x v="1"/>
    <x v="0"/>
  </r>
  <r>
    <x v="0"/>
    <x v="4"/>
    <x v="8"/>
    <s v="Frankfurt am Main"/>
    <x v="19"/>
    <x v="1"/>
    <x v="0"/>
  </r>
  <r>
    <x v="0"/>
    <x v="4"/>
    <x v="8"/>
    <s v="Rostock"/>
    <x v="19"/>
    <x v="1"/>
    <x v="0"/>
  </r>
  <r>
    <x v="0"/>
    <x v="4"/>
    <x v="8"/>
    <s v="Hannover"/>
    <x v="19"/>
    <x v="1"/>
    <x v="0"/>
  </r>
  <r>
    <x v="0"/>
    <x v="4"/>
    <x v="8"/>
    <s v="Düsseldorf"/>
    <x v="19"/>
    <x v="1"/>
    <x v="0"/>
  </r>
  <r>
    <x v="0"/>
    <x v="4"/>
    <x v="8"/>
    <s v="Leipzig"/>
    <x v="19"/>
    <x v="1"/>
    <x v="0"/>
  </r>
  <r>
    <x v="0"/>
    <x v="4"/>
    <x v="8"/>
    <s v="Erfurt"/>
    <x v="19"/>
    <x v="1"/>
    <x v="0"/>
  </r>
  <r>
    <x v="0"/>
    <x v="4"/>
    <x v="8"/>
    <s v="Germany - South"/>
    <x v="19"/>
    <x v="1"/>
    <x v="0"/>
  </r>
  <r>
    <x v="0"/>
    <x v="4"/>
    <x v="8"/>
    <s v="Germany - West"/>
    <x v="19"/>
    <x v="1"/>
    <x v="0"/>
  </r>
  <r>
    <x v="0"/>
    <x v="4"/>
    <x v="9"/>
    <s v="Estonia"/>
    <x v="19"/>
    <x v="1"/>
    <x v="2040"/>
  </r>
  <r>
    <x v="0"/>
    <x v="4"/>
    <x v="10"/>
    <s v="Ireland"/>
    <x v="19"/>
    <x v="1"/>
    <x v="2093"/>
  </r>
  <r>
    <x v="0"/>
    <x v="4"/>
    <x v="10"/>
    <s v="Dublin"/>
    <x v="19"/>
    <x v="1"/>
    <x v="0"/>
  </r>
  <r>
    <x v="0"/>
    <x v="4"/>
    <x v="11"/>
    <s v="Greece"/>
    <x v="19"/>
    <x v="1"/>
    <x v="2240"/>
  </r>
  <r>
    <x v="0"/>
    <x v="4"/>
    <x v="11"/>
    <s v="Athina"/>
    <x v="19"/>
    <x v="1"/>
    <x v="2240"/>
  </r>
  <r>
    <x v="0"/>
    <x v="4"/>
    <x v="12"/>
    <s v="Spain"/>
    <x v="19"/>
    <x v="1"/>
    <x v="0"/>
  </r>
  <r>
    <x v="0"/>
    <x v="4"/>
    <x v="12"/>
    <s v="Madrid"/>
    <x v="19"/>
    <x v="1"/>
    <x v="2119"/>
  </r>
  <r>
    <x v="0"/>
    <x v="4"/>
    <x v="13"/>
    <s v="France"/>
    <x v="19"/>
    <x v="1"/>
    <x v="2038"/>
  </r>
  <r>
    <x v="0"/>
    <x v="4"/>
    <x v="13"/>
    <s v="Paris"/>
    <x v="19"/>
    <x v="1"/>
    <x v="2038"/>
  </r>
  <r>
    <x v="0"/>
    <x v="4"/>
    <x v="13"/>
    <s v="Lille"/>
    <x v="19"/>
    <x v="1"/>
    <x v="2038"/>
  </r>
  <r>
    <x v="0"/>
    <x v="4"/>
    <x v="13"/>
    <s v="Strasbourg"/>
    <x v="19"/>
    <x v="1"/>
    <x v="2038"/>
  </r>
  <r>
    <x v="0"/>
    <x v="4"/>
    <x v="13"/>
    <s v="Toulouse"/>
    <x v="19"/>
    <x v="1"/>
    <x v="2038"/>
  </r>
  <r>
    <x v="0"/>
    <x v="4"/>
    <x v="13"/>
    <s v="Lyon"/>
    <x v="19"/>
    <x v="1"/>
    <x v="2038"/>
  </r>
  <r>
    <x v="0"/>
    <x v="4"/>
    <x v="13"/>
    <s v="Marseille"/>
    <x v="19"/>
    <x v="1"/>
    <x v="2038"/>
  </r>
  <r>
    <x v="0"/>
    <x v="4"/>
    <x v="14"/>
    <s v="Croatia"/>
    <x v="19"/>
    <x v="1"/>
    <x v="0"/>
  </r>
  <r>
    <x v="0"/>
    <x v="4"/>
    <x v="15"/>
    <s v="Italy"/>
    <x v="19"/>
    <x v="1"/>
    <x v="0"/>
  </r>
  <r>
    <x v="0"/>
    <x v="4"/>
    <x v="15"/>
    <s v="Nord-Ovest, Nord-Est, Centro (IT) (NUTS 2006)"/>
    <x v="19"/>
    <x v="1"/>
    <x v="0"/>
  </r>
  <r>
    <x v="0"/>
    <x v="4"/>
    <x v="15"/>
    <s v="Sud, Isole"/>
    <x v="19"/>
    <x v="1"/>
    <x v="0"/>
  </r>
  <r>
    <x v="0"/>
    <x v="4"/>
    <x v="16"/>
    <s v="Cyprus"/>
    <x v="19"/>
    <x v="1"/>
    <x v="2221"/>
  </r>
  <r>
    <x v="0"/>
    <x v="4"/>
    <x v="17"/>
    <s v="Latvia"/>
    <x v="19"/>
    <x v="1"/>
    <x v="2165"/>
  </r>
  <r>
    <x v="0"/>
    <x v="4"/>
    <x v="18"/>
    <s v="Lithuania"/>
    <x v="19"/>
    <x v="1"/>
    <x v="2298"/>
  </r>
  <r>
    <x v="0"/>
    <x v="4"/>
    <x v="19"/>
    <s v="Luxembourg"/>
    <x v="19"/>
    <x v="1"/>
    <x v="50"/>
  </r>
  <r>
    <x v="0"/>
    <x v="4"/>
    <x v="20"/>
    <s v="Hungary"/>
    <x v="19"/>
    <x v="1"/>
    <x v="1607"/>
  </r>
  <r>
    <x v="0"/>
    <x v="4"/>
    <x v="21"/>
    <s v="Malta"/>
    <x v="19"/>
    <x v="1"/>
    <x v="880"/>
  </r>
  <r>
    <x v="0"/>
    <x v="4"/>
    <x v="22"/>
    <s v="Netherlands"/>
    <x v="19"/>
    <x v="1"/>
    <x v="2037"/>
  </r>
  <r>
    <x v="0"/>
    <x v="4"/>
    <x v="22"/>
    <s v="Noord-Holland"/>
    <x v="19"/>
    <x v="1"/>
    <x v="0"/>
  </r>
  <r>
    <x v="0"/>
    <x v="4"/>
    <x v="22"/>
    <s v="Rotterdam"/>
    <x v="19"/>
    <x v="1"/>
    <x v="0"/>
  </r>
  <r>
    <x v="0"/>
    <x v="4"/>
    <x v="22"/>
    <s v="Noord-Brabant"/>
    <x v="19"/>
    <x v="1"/>
    <x v="0"/>
  </r>
  <r>
    <x v="0"/>
    <x v="4"/>
    <x v="23"/>
    <s v="Austria"/>
    <x v="19"/>
    <x v="1"/>
    <x v="1804"/>
  </r>
  <r>
    <x v="0"/>
    <x v="4"/>
    <x v="23"/>
    <s v="Wien, Oberösterreich, Tirol"/>
    <x v="19"/>
    <x v="1"/>
    <x v="0"/>
  </r>
  <r>
    <x v="0"/>
    <x v="4"/>
    <x v="24"/>
    <s v="Poland"/>
    <x v="19"/>
    <x v="1"/>
    <x v="2076"/>
  </r>
  <r>
    <x v="0"/>
    <x v="4"/>
    <x v="25"/>
    <s v="Portugal"/>
    <x v="19"/>
    <x v="1"/>
    <x v="0"/>
  </r>
  <r>
    <x v="0"/>
    <x v="4"/>
    <x v="25"/>
    <s v="Lisboa"/>
    <x v="19"/>
    <x v="1"/>
    <x v="2099"/>
  </r>
  <r>
    <x v="0"/>
    <x v="4"/>
    <x v="26"/>
    <s v="Romania"/>
    <x v="19"/>
    <x v="1"/>
    <x v="0"/>
  </r>
  <r>
    <x v="0"/>
    <x v="4"/>
    <x v="27"/>
    <s v="Slovenia"/>
    <x v="19"/>
    <x v="1"/>
    <x v="490"/>
  </r>
  <r>
    <x v="0"/>
    <x v="4"/>
    <x v="28"/>
    <s v="Slovakia"/>
    <x v="19"/>
    <x v="1"/>
    <x v="1607"/>
  </r>
  <r>
    <x v="0"/>
    <x v="4"/>
    <x v="29"/>
    <s v="Finland"/>
    <x v="19"/>
    <x v="1"/>
    <x v="337"/>
  </r>
  <r>
    <x v="0"/>
    <x v="4"/>
    <x v="30"/>
    <s v="Sweden"/>
    <x v="19"/>
    <x v="1"/>
    <x v="296"/>
  </r>
  <r>
    <x v="0"/>
    <x v="4"/>
    <x v="31"/>
    <s v="United Kingdom"/>
    <x v="19"/>
    <x v="1"/>
    <x v="2244"/>
  </r>
  <r>
    <x v="0"/>
    <x v="4"/>
    <x v="31"/>
    <s v="Leeds"/>
    <x v="19"/>
    <x v="1"/>
    <x v="1746"/>
  </r>
  <r>
    <x v="0"/>
    <x v="4"/>
    <x v="31"/>
    <s v="Birmingham"/>
    <x v="19"/>
    <x v="1"/>
    <x v="2119"/>
  </r>
  <r>
    <x v="0"/>
    <x v="4"/>
    <x v="31"/>
    <s v="London"/>
    <x v="19"/>
    <x v="1"/>
    <x v="1376"/>
  </r>
  <r>
    <x v="0"/>
    <x v="4"/>
    <x v="31"/>
    <s v="Glasgow"/>
    <x v="19"/>
    <x v="1"/>
    <x v="1584"/>
  </r>
  <r>
    <x v="0"/>
    <x v="4"/>
    <x v="32"/>
    <s v="Norway"/>
    <x v="19"/>
    <x v="1"/>
    <x v="1704"/>
  </r>
  <r>
    <x v="0"/>
    <x v="4"/>
    <x v="33"/>
    <s v="Turkey"/>
    <x v="19"/>
    <x v="1"/>
    <x v="0"/>
  </r>
  <r>
    <x v="0"/>
    <x v="4"/>
    <x v="0"/>
    <s v="European Union (27 countries)"/>
    <x v="20"/>
    <x v="0"/>
    <x v="1045"/>
  </r>
  <r>
    <x v="0"/>
    <x v="4"/>
    <x v="1"/>
    <s v="European Union (25 countries)"/>
    <x v="20"/>
    <x v="0"/>
    <x v="2038"/>
  </r>
  <r>
    <x v="0"/>
    <x v="4"/>
    <x v="2"/>
    <s v="European Union (15 countries)"/>
    <x v="20"/>
    <x v="0"/>
    <x v="1738"/>
  </r>
  <r>
    <x v="0"/>
    <x v="4"/>
    <x v="3"/>
    <s v="Euro area (EA11-2000, EA12-2006, EA13-2007, EA15-2008, EA16-2010, EA17)"/>
    <x v="20"/>
    <x v="0"/>
    <x v="1230"/>
  </r>
  <r>
    <x v="0"/>
    <x v="4"/>
    <x v="4"/>
    <s v="Belgium"/>
    <x v="20"/>
    <x v="0"/>
    <x v="737"/>
  </r>
  <r>
    <x v="0"/>
    <x v="4"/>
    <x v="5"/>
    <s v="Bulgaria"/>
    <x v="20"/>
    <x v="0"/>
    <x v="2184"/>
  </r>
  <r>
    <x v="0"/>
    <x v="4"/>
    <x v="6"/>
    <s v="Czech Republic"/>
    <x v="20"/>
    <x v="0"/>
    <x v="439"/>
  </r>
  <r>
    <x v="0"/>
    <x v="4"/>
    <x v="7"/>
    <s v="Denmark"/>
    <x v="20"/>
    <x v="0"/>
    <x v="12"/>
  </r>
  <r>
    <x v="0"/>
    <x v="4"/>
    <x v="7"/>
    <s v="København"/>
    <x v="20"/>
    <x v="0"/>
    <x v="0"/>
  </r>
  <r>
    <x v="0"/>
    <x v="4"/>
    <x v="8"/>
    <s v="Germany (until 1990 former territory of the FRG)"/>
    <x v="20"/>
    <x v="0"/>
    <x v="194"/>
  </r>
  <r>
    <x v="0"/>
    <x v="4"/>
    <x v="8"/>
    <s v="Stuttgart"/>
    <x v="20"/>
    <x v="0"/>
    <x v="0"/>
  </r>
  <r>
    <x v="0"/>
    <x v="4"/>
    <x v="8"/>
    <s v="München"/>
    <x v="20"/>
    <x v="0"/>
    <x v="0"/>
  </r>
  <r>
    <x v="0"/>
    <x v="4"/>
    <x v="8"/>
    <s v="Hamburg"/>
    <x v="20"/>
    <x v="0"/>
    <x v="0"/>
  </r>
  <r>
    <x v="0"/>
    <x v="4"/>
    <x v="8"/>
    <s v="Frankfurt am Main"/>
    <x v="20"/>
    <x v="0"/>
    <x v="0"/>
  </r>
  <r>
    <x v="0"/>
    <x v="4"/>
    <x v="8"/>
    <s v="Rostock"/>
    <x v="20"/>
    <x v="0"/>
    <x v="0"/>
  </r>
  <r>
    <x v="0"/>
    <x v="4"/>
    <x v="8"/>
    <s v="Hannover"/>
    <x v="20"/>
    <x v="0"/>
    <x v="0"/>
  </r>
  <r>
    <x v="0"/>
    <x v="4"/>
    <x v="8"/>
    <s v="Düsseldorf"/>
    <x v="20"/>
    <x v="0"/>
    <x v="0"/>
  </r>
  <r>
    <x v="0"/>
    <x v="4"/>
    <x v="8"/>
    <s v="Leipzig"/>
    <x v="20"/>
    <x v="0"/>
    <x v="0"/>
  </r>
  <r>
    <x v="0"/>
    <x v="4"/>
    <x v="8"/>
    <s v="Erfurt"/>
    <x v="20"/>
    <x v="0"/>
    <x v="0"/>
  </r>
  <r>
    <x v="0"/>
    <x v="4"/>
    <x v="8"/>
    <s v="Germany - South"/>
    <x v="20"/>
    <x v="0"/>
    <x v="0"/>
  </r>
  <r>
    <x v="0"/>
    <x v="4"/>
    <x v="8"/>
    <s v="Germany - West"/>
    <x v="20"/>
    <x v="0"/>
    <x v="0"/>
  </r>
  <r>
    <x v="0"/>
    <x v="4"/>
    <x v="9"/>
    <s v="Estonia"/>
    <x v="20"/>
    <x v="0"/>
    <x v="2300"/>
  </r>
  <r>
    <x v="0"/>
    <x v="4"/>
    <x v="10"/>
    <s v="Ireland"/>
    <x v="20"/>
    <x v="0"/>
    <x v="855"/>
  </r>
  <r>
    <x v="0"/>
    <x v="4"/>
    <x v="10"/>
    <s v="Dublin"/>
    <x v="20"/>
    <x v="0"/>
    <x v="0"/>
  </r>
  <r>
    <x v="0"/>
    <x v="4"/>
    <x v="11"/>
    <s v="Greece"/>
    <x v="20"/>
    <x v="0"/>
    <x v="2124"/>
  </r>
  <r>
    <x v="0"/>
    <x v="4"/>
    <x v="11"/>
    <s v="Athina"/>
    <x v="20"/>
    <x v="0"/>
    <x v="2124"/>
  </r>
  <r>
    <x v="0"/>
    <x v="4"/>
    <x v="12"/>
    <s v="Spain"/>
    <x v="20"/>
    <x v="0"/>
    <x v="2282"/>
  </r>
  <r>
    <x v="0"/>
    <x v="4"/>
    <x v="12"/>
    <s v="Madrid"/>
    <x v="20"/>
    <x v="0"/>
    <x v="0"/>
  </r>
  <r>
    <x v="0"/>
    <x v="4"/>
    <x v="13"/>
    <s v="France"/>
    <x v="20"/>
    <x v="0"/>
    <x v="2038"/>
  </r>
  <r>
    <x v="0"/>
    <x v="4"/>
    <x v="13"/>
    <s v="Paris"/>
    <x v="20"/>
    <x v="0"/>
    <x v="2038"/>
  </r>
  <r>
    <x v="0"/>
    <x v="4"/>
    <x v="13"/>
    <s v="Lille"/>
    <x v="20"/>
    <x v="0"/>
    <x v="2038"/>
  </r>
  <r>
    <x v="0"/>
    <x v="4"/>
    <x v="13"/>
    <s v="Strasbourg"/>
    <x v="20"/>
    <x v="0"/>
    <x v="2038"/>
  </r>
  <r>
    <x v="0"/>
    <x v="4"/>
    <x v="13"/>
    <s v="Toulouse"/>
    <x v="20"/>
    <x v="0"/>
    <x v="2038"/>
  </r>
  <r>
    <x v="0"/>
    <x v="4"/>
    <x v="13"/>
    <s v="Lyon"/>
    <x v="20"/>
    <x v="0"/>
    <x v="2038"/>
  </r>
  <r>
    <x v="0"/>
    <x v="4"/>
    <x v="13"/>
    <s v="Marseille"/>
    <x v="20"/>
    <x v="0"/>
    <x v="2038"/>
  </r>
  <r>
    <x v="0"/>
    <x v="4"/>
    <x v="14"/>
    <s v="Croatia"/>
    <x v="20"/>
    <x v="0"/>
    <x v="2242"/>
  </r>
  <r>
    <x v="0"/>
    <x v="4"/>
    <x v="15"/>
    <s v="Italy"/>
    <x v="20"/>
    <x v="0"/>
    <x v="0"/>
  </r>
  <r>
    <x v="0"/>
    <x v="4"/>
    <x v="15"/>
    <s v="Nord-Ovest, Nord-Est, Centro (IT) (NUTS 2006)"/>
    <x v="20"/>
    <x v="0"/>
    <x v="0"/>
  </r>
  <r>
    <x v="0"/>
    <x v="4"/>
    <x v="15"/>
    <s v="Sud, Isole"/>
    <x v="20"/>
    <x v="0"/>
    <x v="0"/>
  </r>
  <r>
    <x v="0"/>
    <x v="4"/>
    <x v="16"/>
    <s v="Cyprus"/>
    <x v="20"/>
    <x v="0"/>
    <x v="1423"/>
  </r>
  <r>
    <x v="0"/>
    <x v="4"/>
    <x v="17"/>
    <s v="Latvia"/>
    <x v="20"/>
    <x v="0"/>
    <x v="2227"/>
  </r>
  <r>
    <x v="0"/>
    <x v="4"/>
    <x v="18"/>
    <s v="Lithuania"/>
    <x v="20"/>
    <x v="0"/>
    <x v="488"/>
  </r>
  <r>
    <x v="0"/>
    <x v="4"/>
    <x v="19"/>
    <s v="Luxembourg"/>
    <x v="20"/>
    <x v="0"/>
    <x v="1666"/>
  </r>
  <r>
    <x v="0"/>
    <x v="4"/>
    <x v="20"/>
    <s v="Hungary"/>
    <x v="20"/>
    <x v="0"/>
    <x v="1206"/>
  </r>
  <r>
    <x v="0"/>
    <x v="4"/>
    <x v="21"/>
    <s v="Malta"/>
    <x v="20"/>
    <x v="0"/>
    <x v="591"/>
  </r>
  <r>
    <x v="0"/>
    <x v="4"/>
    <x v="22"/>
    <s v="Netherlands"/>
    <x v="20"/>
    <x v="0"/>
    <x v="1980"/>
  </r>
  <r>
    <x v="0"/>
    <x v="4"/>
    <x v="22"/>
    <s v="Noord-Holland"/>
    <x v="20"/>
    <x v="0"/>
    <x v="0"/>
  </r>
  <r>
    <x v="0"/>
    <x v="4"/>
    <x v="22"/>
    <s v="Rotterdam"/>
    <x v="20"/>
    <x v="0"/>
    <x v="0"/>
  </r>
  <r>
    <x v="0"/>
    <x v="4"/>
    <x v="22"/>
    <s v="Noord-Brabant"/>
    <x v="20"/>
    <x v="0"/>
    <x v="0"/>
  </r>
  <r>
    <x v="0"/>
    <x v="4"/>
    <x v="23"/>
    <s v="Austria"/>
    <x v="20"/>
    <x v="0"/>
    <x v="1895"/>
  </r>
  <r>
    <x v="0"/>
    <x v="4"/>
    <x v="23"/>
    <s v="Wien, Oberösterreich, Tirol"/>
    <x v="20"/>
    <x v="0"/>
    <x v="0"/>
  </r>
  <r>
    <x v="0"/>
    <x v="4"/>
    <x v="24"/>
    <s v="Poland"/>
    <x v="20"/>
    <x v="0"/>
    <x v="1552"/>
  </r>
  <r>
    <x v="0"/>
    <x v="4"/>
    <x v="25"/>
    <s v="Portugal"/>
    <x v="20"/>
    <x v="0"/>
    <x v="2089"/>
  </r>
  <r>
    <x v="0"/>
    <x v="4"/>
    <x v="25"/>
    <s v="Lisboa"/>
    <x v="20"/>
    <x v="0"/>
    <x v="0"/>
  </r>
  <r>
    <x v="0"/>
    <x v="4"/>
    <x v="26"/>
    <s v="Romania"/>
    <x v="20"/>
    <x v="0"/>
    <x v="2215"/>
  </r>
  <r>
    <x v="0"/>
    <x v="4"/>
    <x v="27"/>
    <s v="Slovenia"/>
    <x v="20"/>
    <x v="0"/>
    <x v="1613"/>
  </r>
  <r>
    <x v="0"/>
    <x v="4"/>
    <x v="28"/>
    <s v="Slovakia"/>
    <x v="20"/>
    <x v="0"/>
    <x v="1975"/>
  </r>
  <r>
    <x v="0"/>
    <x v="4"/>
    <x v="29"/>
    <s v="Finland"/>
    <x v="20"/>
    <x v="0"/>
    <x v="337"/>
  </r>
  <r>
    <x v="0"/>
    <x v="4"/>
    <x v="30"/>
    <s v="Sweden"/>
    <x v="20"/>
    <x v="0"/>
    <x v="1821"/>
  </r>
  <r>
    <x v="0"/>
    <x v="4"/>
    <x v="31"/>
    <s v="United Kingdom"/>
    <x v="20"/>
    <x v="0"/>
    <x v="2199"/>
  </r>
  <r>
    <x v="0"/>
    <x v="4"/>
    <x v="31"/>
    <s v="Leeds"/>
    <x v="20"/>
    <x v="0"/>
    <x v="2259"/>
  </r>
  <r>
    <x v="0"/>
    <x v="4"/>
    <x v="31"/>
    <s v="Birmingham"/>
    <x v="20"/>
    <x v="0"/>
    <x v="1967"/>
  </r>
  <r>
    <x v="0"/>
    <x v="4"/>
    <x v="31"/>
    <s v="London"/>
    <x v="20"/>
    <x v="0"/>
    <x v="739"/>
  </r>
  <r>
    <x v="0"/>
    <x v="4"/>
    <x v="31"/>
    <s v="Glasgow"/>
    <x v="20"/>
    <x v="0"/>
    <x v="2174"/>
  </r>
  <r>
    <x v="0"/>
    <x v="4"/>
    <x v="32"/>
    <s v="Norway"/>
    <x v="20"/>
    <x v="0"/>
    <x v="1438"/>
  </r>
  <r>
    <x v="0"/>
    <x v="4"/>
    <x v="33"/>
    <s v="Turkey"/>
    <x v="20"/>
    <x v="0"/>
    <x v="0"/>
  </r>
  <r>
    <x v="0"/>
    <x v="4"/>
    <x v="0"/>
    <s v="European Union (27 countries)"/>
    <x v="20"/>
    <x v="1"/>
    <x v="163"/>
  </r>
  <r>
    <x v="0"/>
    <x v="4"/>
    <x v="1"/>
    <s v="European Union (25 countries)"/>
    <x v="20"/>
    <x v="1"/>
    <x v="620"/>
  </r>
  <r>
    <x v="0"/>
    <x v="4"/>
    <x v="2"/>
    <s v="European Union (15 countries)"/>
    <x v="20"/>
    <x v="1"/>
    <x v="509"/>
  </r>
  <r>
    <x v="0"/>
    <x v="4"/>
    <x v="3"/>
    <s v="Euro area (EA11-2000, EA12-2006, EA13-2007, EA15-2008, EA16-2010, EA17)"/>
    <x v="20"/>
    <x v="1"/>
    <x v="1847"/>
  </r>
  <r>
    <x v="0"/>
    <x v="4"/>
    <x v="4"/>
    <s v="Belgium"/>
    <x v="20"/>
    <x v="1"/>
    <x v="509"/>
  </r>
  <r>
    <x v="0"/>
    <x v="4"/>
    <x v="5"/>
    <s v="Bulgaria"/>
    <x v="20"/>
    <x v="1"/>
    <x v="1613"/>
  </r>
  <r>
    <x v="0"/>
    <x v="4"/>
    <x v="6"/>
    <s v="Czech Republic"/>
    <x v="20"/>
    <x v="1"/>
    <x v="2254"/>
  </r>
  <r>
    <x v="0"/>
    <x v="4"/>
    <x v="7"/>
    <s v="Denmark"/>
    <x v="20"/>
    <x v="1"/>
    <x v="2128"/>
  </r>
  <r>
    <x v="0"/>
    <x v="4"/>
    <x v="7"/>
    <s v="København"/>
    <x v="20"/>
    <x v="1"/>
    <x v="0"/>
  </r>
  <r>
    <x v="0"/>
    <x v="4"/>
    <x v="8"/>
    <s v="Germany (until 1990 former territory of the FRG)"/>
    <x v="20"/>
    <x v="1"/>
    <x v="854"/>
  </r>
  <r>
    <x v="0"/>
    <x v="4"/>
    <x v="8"/>
    <s v="Stuttgart"/>
    <x v="20"/>
    <x v="1"/>
    <x v="0"/>
  </r>
  <r>
    <x v="0"/>
    <x v="4"/>
    <x v="8"/>
    <s v="München"/>
    <x v="20"/>
    <x v="1"/>
    <x v="0"/>
  </r>
  <r>
    <x v="0"/>
    <x v="4"/>
    <x v="8"/>
    <s v="Hamburg"/>
    <x v="20"/>
    <x v="1"/>
    <x v="0"/>
  </r>
  <r>
    <x v="0"/>
    <x v="4"/>
    <x v="8"/>
    <s v="Frankfurt am Main"/>
    <x v="20"/>
    <x v="1"/>
    <x v="0"/>
  </r>
  <r>
    <x v="0"/>
    <x v="4"/>
    <x v="8"/>
    <s v="Rostock"/>
    <x v="20"/>
    <x v="1"/>
    <x v="0"/>
  </r>
  <r>
    <x v="0"/>
    <x v="4"/>
    <x v="8"/>
    <s v="Hannover"/>
    <x v="20"/>
    <x v="1"/>
    <x v="0"/>
  </r>
  <r>
    <x v="0"/>
    <x v="4"/>
    <x v="8"/>
    <s v="Düsseldorf"/>
    <x v="20"/>
    <x v="1"/>
    <x v="0"/>
  </r>
  <r>
    <x v="0"/>
    <x v="4"/>
    <x v="8"/>
    <s v="Leipzig"/>
    <x v="20"/>
    <x v="1"/>
    <x v="0"/>
  </r>
  <r>
    <x v="0"/>
    <x v="4"/>
    <x v="8"/>
    <s v="Erfurt"/>
    <x v="20"/>
    <x v="1"/>
    <x v="0"/>
  </r>
  <r>
    <x v="0"/>
    <x v="4"/>
    <x v="8"/>
    <s v="Germany - South"/>
    <x v="20"/>
    <x v="1"/>
    <x v="0"/>
  </r>
  <r>
    <x v="0"/>
    <x v="4"/>
    <x v="8"/>
    <s v="Germany - West"/>
    <x v="20"/>
    <x v="1"/>
    <x v="0"/>
  </r>
  <r>
    <x v="0"/>
    <x v="4"/>
    <x v="9"/>
    <s v="Estonia"/>
    <x v="20"/>
    <x v="1"/>
    <x v="2211"/>
  </r>
  <r>
    <x v="0"/>
    <x v="4"/>
    <x v="10"/>
    <s v="Ireland"/>
    <x v="20"/>
    <x v="1"/>
    <x v="855"/>
  </r>
  <r>
    <x v="0"/>
    <x v="4"/>
    <x v="10"/>
    <s v="Dublin"/>
    <x v="20"/>
    <x v="1"/>
    <x v="0"/>
  </r>
  <r>
    <x v="0"/>
    <x v="4"/>
    <x v="11"/>
    <s v="Greece"/>
    <x v="20"/>
    <x v="1"/>
    <x v="2124"/>
  </r>
  <r>
    <x v="0"/>
    <x v="4"/>
    <x v="11"/>
    <s v="Athina"/>
    <x v="20"/>
    <x v="1"/>
    <x v="0"/>
  </r>
  <r>
    <x v="0"/>
    <x v="4"/>
    <x v="12"/>
    <s v="Spain"/>
    <x v="20"/>
    <x v="1"/>
    <x v="2282"/>
  </r>
  <r>
    <x v="0"/>
    <x v="4"/>
    <x v="12"/>
    <s v="Madrid"/>
    <x v="20"/>
    <x v="1"/>
    <x v="0"/>
  </r>
  <r>
    <x v="0"/>
    <x v="4"/>
    <x v="13"/>
    <s v="France"/>
    <x v="20"/>
    <x v="1"/>
    <x v="2038"/>
  </r>
  <r>
    <x v="0"/>
    <x v="4"/>
    <x v="13"/>
    <s v="Paris"/>
    <x v="20"/>
    <x v="1"/>
    <x v="2038"/>
  </r>
  <r>
    <x v="0"/>
    <x v="4"/>
    <x v="13"/>
    <s v="Lille"/>
    <x v="20"/>
    <x v="1"/>
    <x v="2038"/>
  </r>
  <r>
    <x v="0"/>
    <x v="4"/>
    <x v="13"/>
    <s v="Strasbourg"/>
    <x v="20"/>
    <x v="1"/>
    <x v="2038"/>
  </r>
  <r>
    <x v="0"/>
    <x v="4"/>
    <x v="13"/>
    <s v="Toulouse"/>
    <x v="20"/>
    <x v="1"/>
    <x v="2038"/>
  </r>
  <r>
    <x v="0"/>
    <x v="4"/>
    <x v="13"/>
    <s v="Lyon"/>
    <x v="20"/>
    <x v="1"/>
    <x v="2038"/>
  </r>
  <r>
    <x v="0"/>
    <x v="4"/>
    <x v="13"/>
    <s v="Marseille"/>
    <x v="20"/>
    <x v="1"/>
    <x v="2038"/>
  </r>
  <r>
    <x v="0"/>
    <x v="4"/>
    <x v="14"/>
    <s v="Croatia"/>
    <x v="20"/>
    <x v="1"/>
    <x v="1764"/>
  </r>
  <r>
    <x v="0"/>
    <x v="4"/>
    <x v="15"/>
    <s v="Italy"/>
    <x v="20"/>
    <x v="1"/>
    <x v="0"/>
  </r>
  <r>
    <x v="0"/>
    <x v="4"/>
    <x v="15"/>
    <s v="Nord-Ovest, Nord-Est, Centro (IT) (NUTS 2006)"/>
    <x v="20"/>
    <x v="1"/>
    <x v="0"/>
  </r>
  <r>
    <x v="0"/>
    <x v="4"/>
    <x v="15"/>
    <s v="Sud, Isole"/>
    <x v="20"/>
    <x v="1"/>
    <x v="0"/>
  </r>
  <r>
    <x v="0"/>
    <x v="4"/>
    <x v="16"/>
    <s v="Cyprus"/>
    <x v="20"/>
    <x v="1"/>
    <x v="2180"/>
  </r>
  <r>
    <x v="0"/>
    <x v="4"/>
    <x v="17"/>
    <s v="Latvia"/>
    <x v="20"/>
    <x v="1"/>
    <x v="2227"/>
  </r>
  <r>
    <x v="0"/>
    <x v="4"/>
    <x v="18"/>
    <s v="Lithuania"/>
    <x v="20"/>
    <x v="1"/>
    <x v="488"/>
  </r>
  <r>
    <x v="0"/>
    <x v="4"/>
    <x v="19"/>
    <s v="Luxembourg"/>
    <x v="20"/>
    <x v="1"/>
    <x v="528"/>
  </r>
  <r>
    <x v="0"/>
    <x v="4"/>
    <x v="20"/>
    <s v="Hungary"/>
    <x v="20"/>
    <x v="1"/>
    <x v="2048"/>
  </r>
  <r>
    <x v="0"/>
    <x v="4"/>
    <x v="21"/>
    <s v="Malta"/>
    <x v="20"/>
    <x v="1"/>
    <x v="691"/>
  </r>
  <r>
    <x v="0"/>
    <x v="4"/>
    <x v="22"/>
    <s v="Netherlands"/>
    <x v="20"/>
    <x v="1"/>
    <x v="561"/>
  </r>
  <r>
    <x v="0"/>
    <x v="4"/>
    <x v="22"/>
    <s v="Noord-Holland"/>
    <x v="20"/>
    <x v="1"/>
    <x v="0"/>
  </r>
  <r>
    <x v="0"/>
    <x v="4"/>
    <x v="22"/>
    <s v="Rotterdam"/>
    <x v="20"/>
    <x v="1"/>
    <x v="0"/>
  </r>
  <r>
    <x v="0"/>
    <x v="4"/>
    <x v="22"/>
    <s v="Noord-Brabant"/>
    <x v="20"/>
    <x v="1"/>
    <x v="0"/>
  </r>
  <r>
    <x v="0"/>
    <x v="4"/>
    <x v="23"/>
    <s v="Austria"/>
    <x v="20"/>
    <x v="1"/>
    <x v="586"/>
  </r>
  <r>
    <x v="0"/>
    <x v="4"/>
    <x v="23"/>
    <s v="Wien, Oberösterreich, Tirol"/>
    <x v="20"/>
    <x v="1"/>
    <x v="0"/>
  </r>
  <r>
    <x v="0"/>
    <x v="4"/>
    <x v="24"/>
    <s v="Poland"/>
    <x v="20"/>
    <x v="1"/>
    <x v="2215"/>
  </r>
  <r>
    <x v="0"/>
    <x v="4"/>
    <x v="25"/>
    <s v="Portugal"/>
    <x v="20"/>
    <x v="1"/>
    <x v="213"/>
  </r>
  <r>
    <x v="0"/>
    <x v="4"/>
    <x v="25"/>
    <s v="Lisboa"/>
    <x v="20"/>
    <x v="1"/>
    <x v="0"/>
  </r>
  <r>
    <x v="0"/>
    <x v="4"/>
    <x v="26"/>
    <s v="Romania"/>
    <x v="20"/>
    <x v="1"/>
    <x v="1613"/>
  </r>
  <r>
    <x v="0"/>
    <x v="4"/>
    <x v="27"/>
    <s v="Slovenia"/>
    <x v="20"/>
    <x v="1"/>
    <x v="1423"/>
  </r>
  <r>
    <x v="0"/>
    <x v="4"/>
    <x v="28"/>
    <s v="Slovakia"/>
    <x v="20"/>
    <x v="1"/>
    <x v="1810"/>
  </r>
  <r>
    <x v="0"/>
    <x v="4"/>
    <x v="29"/>
    <s v="Finland"/>
    <x v="20"/>
    <x v="1"/>
    <x v="1535"/>
  </r>
  <r>
    <x v="0"/>
    <x v="4"/>
    <x v="30"/>
    <s v="Sweden"/>
    <x v="20"/>
    <x v="1"/>
    <x v="1870"/>
  </r>
  <r>
    <x v="0"/>
    <x v="4"/>
    <x v="31"/>
    <s v="United Kingdom"/>
    <x v="20"/>
    <x v="1"/>
    <x v="2104"/>
  </r>
  <r>
    <x v="0"/>
    <x v="4"/>
    <x v="31"/>
    <s v="Leeds"/>
    <x v="20"/>
    <x v="1"/>
    <x v="968"/>
  </r>
  <r>
    <x v="0"/>
    <x v="4"/>
    <x v="31"/>
    <s v="Birmingham"/>
    <x v="20"/>
    <x v="1"/>
    <x v="2073"/>
  </r>
  <r>
    <x v="0"/>
    <x v="4"/>
    <x v="31"/>
    <s v="London"/>
    <x v="20"/>
    <x v="1"/>
    <x v="239"/>
  </r>
  <r>
    <x v="0"/>
    <x v="4"/>
    <x v="31"/>
    <s v="Glasgow"/>
    <x v="20"/>
    <x v="1"/>
    <x v="2107"/>
  </r>
  <r>
    <x v="0"/>
    <x v="4"/>
    <x v="32"/>
    <s v="Norway"/>
    <x v="20"/>
    <x v="1"/>
    <x v="2083"/>
  </r>
  <r>
    <x v="0"/>
    <x v="4"/>
    <x v="33"/>
    <s v="Turkey"/>
    <x v="20"/>
    <x v="1"/>
    <x v="0"/>
  </r>
  <r>
    <x v="0"/>
    <x v="4"/>
    <x v="0"/>
    <s v="European Union (27 countries)"/>
    <x v="21"/>
    <x v="0"/>
    <x v="1658"/>
  </r>
  <r>
    <x v="0"/>
    <x v="4"/>
    <x v="1"/>
    <s v="European Union (25 countries)"/>
    <x v="21"/>
    <x v="0"/>
    <x v="286"/>
  </r>
  <r>
    <x v="0"/>
    <x v="4"/>
    <x v="2"/>
    <s v="European Union (15 countries)"/>
    <x v="21"/>
    <x v="0"/>
    <x v="528"/>
  </r>
  <r>
    <x v="0"/>
    <x v="4"/>
    <x v="3"/>
    <s v="Euro area (EA11-2000, EA12-2006, EA13-2007, EA15-2008, EA16-2010, EA17)"/>
    <x v="21"/>
    <x v="0"/>
    <x v="2143"/>
  </r>
  <r>
    <x v="0"/>
    <x v="4"/>
    <x v="4"/>
    <s v="Belgium"/>
    <x v="21"/>
    <x v="0"/>
    <x v="2177"/>
  </r>
  <r>
    <x v="0"/>
    <x v="4"/>
    <x v="5"/>
    <s v="Bulgaria"/>
    <x v="21"/>
    <x v="0"/>
    <x v="1613"/>
  </r>
  <r>
    <x v="0"/>
    <x v="4"/>
    <x v="6"/>
    <s v="Czech Republic"/>
    <x v="21"/>
    <x v="0"/>
    <x v="2138"/>
  </r>
  <r>
    <x v="0"/>
    <x v="4"/>
    <x v="7"/>
    <s v="Denmark"/>
    <x v="21"/>
    <x v="0"/>
    <x v="1480"/>
  </r>
  <r>
    <x v="0"/>
    <x v="4"/>
    <x v="7"/>
    <s v="København"/>
    <x v="21"/>
    <x v="0"/>
    <x v="0"/>
  </r>
  <r>
    <x v="0"/>
    <x v="4"/>
    <x v="8"/>
    <s v="Germany (until 1990 former territory of the FRG)"/>
    <x v="21"/>
    <x v="0"/>
    <x v="2217"/>
  </r>
  <r>
    <x v="0"/>
    <x v="4"/>
    <x v="8"/>
    <s v="Stuttgart"/>
    <x v="21"/>
    <x v="0"/>
    <x v="0"/>
  </r>
  <r>
    <x v="0"/>
    <x v="4"/>
    <x v="8"/>
    <s v="München"/>
    <x v="21"/>
    <x v="0"/>
    <x v="0"/>
  </r>
  <r>
    <x v="0"/>
    <x v="4"/>
    <x v="8"/>
    <s v="Hamburg"/>
    <x v="21"/>
    <x v="0"/>
    <x v="0"/>
  </r>
  <r>
    <x v="0"/>
    <x v="4"/>
    <x v="8"/>
    <s v="Frankfurt am Main"/>
    <x v="21"/>
    <x v="0"/>
    <x v="0"/>
  </r>
  <r>
    <x v="0"/>
    <x v="4"/>
    <x v="8"/>
    <s v="Rostock"/>
    <x v="21"/>
    <x v="0"/>
    <x v="0"/>
  </r>
  <r>
    <x v="0"/>
    <x v="4"/>
    <x v="8"/>
    <s v="Hannover"/>
    <x v="21"/>
    <x v="0"/>
    <x v="0"/>
  </r>
  <r>
    <x v="0"/>
    <x v="4"/>
    <x v="8"/>
    <s v="Düsseldorf"/>
    <x v="21"/>
    <x v="0"/>
    <x v="0"/>
  </r>
  <r>
    <x v="0"/>
    <x v="4"/>
    <x v="8"/>
    <s v="Leipzig"/>
    <x v="21"/>
    <x v="0"/>
    <x v="0"/>
  </r>
  <r>
    <x v="0"/>
    <x v="4"/>
    <x v="8"/>
    <s v="Erfurt"/>
    <x v="21"/>
    <x v="0"/>
    <x v="0"/>
  </r>
  <r>
    <x v="0"/>
    <x v="4"/>
    <x v="8"/>
    <s v="Germany - South"/>
    <x v="21"/>
    <x v="0"/>
    <x v="0"/>
  </r>
  <r>
    <x v="0"/>
    <x v="4"/>
    <x v="8"/>
    <s v="Germany - West"/>
    <x v="21"/>
    <x v="0"/>
    <x v="0"/>
  </r>
  <r>
    <x v="0"/>
    <x v="4"/>
    <x v="9"/>
    <s v="Estonia"/>
    <x v="21"/>
    <x v="0"/>
    <x v="2141"/>
  </r>
  <r>
    <x v="0"/>
    <x v="4"/>
    <x v="10"/>
    <s v="Ireland"/>
    <x v="21"/>
    <x v="0"/>
    <x v="1985"/>
  </r>
  <r>
    <x v="0"/>
    <x v="4"/>
    <x v="10"/>
    <s v="Dublin"/>
    <x v="21"/>
    <x v="0"/>
    <x v="0"/>
  </r>
  <r>
    <x v="0"/>
    <x v="4"/>
    <x v="11"/>
    <s v="Greece"/>
    <x v="21"/>
    <x v="0"/>
    <x v="2166"/>
  </r>
  <r>
    <x v="0"/>
    <x v="4"/>
    <x v="11"/>
    <s v="Athina"/>
    <x v="21"/>
    <x v="0"/>
    <x v="0"/>
  </r>
  <r>
    <x v="0"/>
    <x v="4"/>
    <x v="12"/>
    <s v="Spain"/>
    <x v="21"/>
    <x v="0"/>
    <x v="1450"/>
  </r>
  <r>
    <x v="0"/>
    <x v="4"/>
    <x v="12"/>
    <s v="Madrid"/>
    <x v="21"/>
    <x v="0"/>
    <x v="0"/>
  </r>
  <r>
    <x v="0"/>
    <x v="4"/>
    <x v="13"/>
    <s v="France"/>
    <x v="21"/>
    <x v="0"/>
    <x v="2038"/>
  </r>
  <r>
    <x v="0"/>
    <x v="4"/>
    <x v="13"/>
    <s v="Paris"/>
    <x v="21"/>
    <x v="0"/>
    <x v="0"/>
  </r>
  <r>
    <x v="0"/>
    <x v="4"/>
    <x v="13"/>
    <s v="Lille"/>
    <x v="21"/>
    <x v="0"/>
    <x v="0"/>
  </r>
  <r>
    <x v="0"/>
    <x v="4"/>
    <x v="13"/>
    <s v="Strasbourg"/>
    <x v="21"/>
    <x v="0"/>
    <x v="0"/>
  </r>
  <r>
    <x v="0"/>
    <x v="4"/>
    <x v="13"/>
    <s v="Toulouse"/>
    <x v="21"/>
    <x v="0"/>
    <x v="0"/>
  </r>
  <r>
    <x v="0"/>
    <x v="4"/>
    <x v="13"/>
    <s v="Lyon"/>
    <x v="21"/>
    <x v="0"/>
    <x v="0"/>
  </r>
  <r>
    <x v="0"/>
    <x v="4"/>
    <x v="13"/>
    <s v="Marseille"/>
    <x v="21"/>
    <x v="0"/>
    <x v="0"/>
  </r>
  <r>
    <x v="0"/>
    <x v="4"/>
    <x v="14"/>
    <s v="Croatia"/>
    <x v="21"/>
    <x v="0"/>
    <x v="1552"/>
  </r>
  <r>
    <x v="0"/>
    <x v="4"/>
    <x v="15"/>
    <s v="Italy"/>
    <x v="21"/>
    <x v="0"/>
    <x v="0"/>
  </r>
  <r>
    <x v="0"/>
    <x v="4"/>
    <x v="15"/>
    <s v="Nord-Ovest, Nord-Est, Centro (IT) (NUTS 2006)"/>
    <x v="21"/>
    <x v="0"/>
    <x v="0"/>
  </r>
  <r>
    <x v="0"/>
    <x v="4"/>
    <x v="15"/>
    <s v="Sud, Isole"/>
    <x v="21"/>
    <x v="0"/>
    <x v="0"/>
  </r>
  <r>
    <x v="0"/>
    <x v="4"/>
    <x v="16"/>
    <s v="Cyprus"/>
    <x v="21"/>
    <x v="0"/>
    <x v="2131"/>
  </r>
  <r>
    <x v="0"/>
    <x v="4"/>
    <x v="17"/>
    <s v="Latvia"/>
    <x v="21"/>
    <x v="0"/>
    <x v="2227"/>
  </r>
  <r>
    <x v="0"/>
    <x v="4"/>
    <x v="18"/>
    <s v="Lithuania"/>
    <x v="21"/>
    <x v="0"/>
    <x v="488"/>
  </r>
  <r>
    <x v="0"/>
    <x v="4"/>
    <x v="19"/>
    <s v="Luxembourg"/>
    <x v="21"/>
    <x v="0"/>
    <x v="2134"/>
  </r>
  <r>
    <x v="0"/>
    <x v="4"/>
    <x v="20"/>
    <s v="Hungary"/>
    <x v="21"/>
    <x v="0"/>
    <x v="1890"/>
  </r>
  <r>
    <x v="0"/>
    <x v="4"/>
    <x v="21"/>
    <s v="Malta"/>
    <x v="21"/>
    <x v="0"/>
    <x v="438"/>
  </r>
  <r>
    <x v="0"/>
    <x v="4"/>
    <x v="22"/>
    <s v="Netherlands"/>
    <x v="21"/>
    <x v="0"/>
    <x v="1699"/>
  </r>
  <r>
    <x v="0"/>
    <x v="4"/>
    <x v="22"/>
    <s v="Noord-Holland"/>
    <x v="21"/>
    <x v="0"/>
    <x v="0"/>
  </r>
  <r>
    <x v="0"/>
    <x v="4"/>
    <x v="22"/>
    <s v="Rotterdam"/>
    <x v="21"/>
    <x v="0"/>
    <x v="0"/>
  </r>
  <r>
    <x v="0"/>
    <x v="4"/>
    <x v="22"/>
    <s v="Noord-Brabant"/>
    <x v="21"/>
    <x v="0"/>
    <x v="0"/>
  </r>
  <r>
    <x v="0"/>
    <x v="4"/>
    <x v="23"/>
    <s v="Austria"/>
    <x v="21"/>
    <x v="0"/>
    <x v="1782"/>
  </r>
  <r>
    <x v="0"/>
    <x v="4"/>
    <x v="23"/>
    <s v="Wien, Oberösterreich, Tirol"/>
    <x v="21"/>
    <x v="0"/>
    <x v="0"/>
  </r>
  <r>
    <x v="0"/>
    <x v="4"/>
    <x v="24"/>
    <s v="Poland"/>
    <x v="21"/>
    <x v="0"/>
    <x v="1718"/>
  </r>
  <r>
    <x v="0"/>
    <x v="4"/>
    <x v="25"/>
    <s v="Portugal"/>
    <x v="21"/>
    <x v="0"/>
    <x v="1471"/>
  </r>
  <r>
    <x v="0"/>
    <x v="4"/>
    <x v="25"/>
    <s v="Lisboa"/>
    <x v="21"/>
    <x v="0"/>
    <x v="0"/>
  </r>
  <r>
    <x v="0"/>
    <x v="4"/>
    <x v="26"/>
    <s v="Romania"/>
    <x v="21"/>
    <x v="0"/>
    <x v="2259"/>
  </r>
  <r>
    <x v="0"/>
    <x v="4"/>
    <x v="27"/>
    <s v="Slovenia"/>
    <x v="21"/>
    <x v="0"/>
    <x v="1423"/>
  </r>
  <r>
    <x v="0"/>
    <x v="4"/>
    <x v="28"/>
    <s v="Slovakia"/>
    <x v="21"/>
    <x v="0"/>
    <x v="1738"/>
  </r>
  <r>
    <x v="0"/>
    <x v="4"/>
    <x v="29"/>
    <s v="Finland"/>
    <x v="21"/>
    <x v="0"/>
    <x v="2159"/>
  </r>
  <r>
    <x v="0"/>
    <x v="4"/>
    <x v="30"/>
    <s v="Sweden"/>
    <x v="21"/>
    <x v="0"/>
    <x v="2061"/>
  </r>
  <r>
    <x v="0"/>
    <x v="4"/>
    <x v="31"/>
    <s v="United Kingdom"/>
    <x v="21"/>
    <x v="0"/>
    <x v="563"/>
  </r>
  <r>
    <x v="0"/>
    <x v="4"/>
    <x v="31"/>
    <s v="Leeds"/>
    <x v="21"/>
    <x v="0"/>
    <x v="0"/>
  </r>
  <r>
    <x v="0"/>
    <x v="4"/>
    <x v="31"/>
    <s v="Birmingham"/>
    <x v="21"/>
    <x v="0"/>
    <x v="0"/>
  </r>
  <r>
    <x v="0"/>
    <x v="4"/>
    <x v="31"/>
    <s v="London"/>
    <x v="21"/>
    <x v="0"/>
    <x v="0"/>
  </r>
  <r>
    <x v="0"/>
    <x v="4"/>
    <x v="31"/>
    <s v="Glasgow"/>
    <x v="21"/>
    <x v="0"/>
    <x v="0"/>
  </r>
  <r>
    <x v="0"/>
    <x v="4"/>
    <x v="32"/>
    <s v="Norway"/>
    <x v="21"/>
    <x v="0"/>
    <x v="2053"/>
  </r>
  <r>
    <x v="0"/>
    <x v="4"/>
    <x v="33"/>
    <s v="Turkey"/>
    <x v="21"/>
    <x v="0"/>
    <x v="0"/>
  </r>
  <r>
    <x v="0"/>
    <x v="4"/>
    <x v="0"/>
    <s v="European Union (27 countries)"/>
    <x v="21"/>
    <x v="1"/>
    <x v="12"/>
  </r>
  <r>
    <x v="0"/>
    <x v="4"/>
    <x v="1"/>
    <s v="European Union (25 countries)"/>
    <x v="21"/>
    <x v="1"/>
    <x v="485"/>
  </r>
  <r>
    <x v="0"/>
    <x v="4"/>
    <x v="2"/>
    <s v="European Union (15 countries)"/>
    <x v="21"/>
    <x v="1"/>
    <x v="2034"/>
  </r>
  <r>
    <x v="0"/>
    <x v="4"/>
    <x v="3"/>
    <s v="Euro area (EA11-2000, EA12-2006, EA13-2007, EA15-2008, EA16-2010, EA17)"/>
    <x v="21"/>
    <x v="1"/>
    <x v="1180"/>
  </r>
  <r>
    <x v="0"/>
    <x v="4"/>
    <x v="4"/>
    <s v="Belgium"/>
    <x v="21"/>
    <x v="1"/>
    <x v="545"/>
  </r>
  <r>
    <x v="0"/>
    <x v="4"/>
    <x v="5"/>
    <s v="Bulgaria"/>
    <x v="21"/>
    <x v="1"/>
    <x v="83"/>
  </r>
  <r>
    <x v="0"/>
    <x v="4"/>
    <x v="6"/>
    <s v="Czech Republic"/>
    <x v="21"/>
    <x v="1"/>
    <x v="2141"/>
  </r>
  <r>
    <x v="0"/>
    <x v="4"/>
    <x v="7"/>
    <s v="Denmark"/>
    <x v="21"/>
    <x v="1"/>
    <x v="640"/>
  </r>
  <r>
    <x v="0"/>
    <x v="4"/>
    <x v="7"/>
    <s v="København"/>
    <x v="21"/>
    <x v="1"/>
    <x v="0"/>
  </r>
  <r>
    <x v="0"/>
    <x v="4"/>
    <x v="8"/>
    <s v="Germany (until 1990 former territory of the FRG)"/>
    <x v="21"/>
    <x v="1"/>
    <x v="838"/>
  </r>
  <r>
    <x v="0"/>
    <x v="4"/>
    <x v="8"/>
    <s v="Stuttgart"/>
    <x v="21"/>
    <x v="1"/>
    <x v="0"/>
  </r>
  <r>
    <x v="0"/>
    <x v="4"/>
    <x v="8"/>
    <s v="München"/>
    <x v="21"/>
    <x v="1"/>
    <x v="0"/>
  </r>
  <r>
    <x v="0"/>
    <x v="4"/>
    <x v="8"/>
    <s v="Hamburg"/>
    <x v="21"/>
    <x v="1"/>
    <x v="0"/>
  </r>
  <r>
    <x v="0"/>
    <x v="4"/>
    <x v="8"/>
    <s v="Frankfurt am Main"/>
    <x v="21"/>
    <x v="1"/>
    <x v="0"/>
  </r>
  <r>
    <x v="0"/>
    <x v="4"/>
    <x v="8"/>
    <s v="Rostock"/>
    <x v="21"/>
    <x v="1"/>
    <x v="0"/>
  </r>
  <r>
    <x v="0"/>
    <x v="4"/>
    <x v="8"/>
    <s v="Hannover"/>
    <x v="21"/>
    <x v="1"/>
    <x v="0"/>
  </r>
  <r>
    <x v="0"/>
    <x v="4"/>
    <x v="8"/>
    <s v="Düsseldorf"/>
    <x v="21"/>
    <x v="1"/>
    <x v="0"/>
  </r>
  <r>
    <x v="0"/>
    <x v="4"/>
    <x v="8"/>
    <s v="Leipzig"/>
    <x v="21"/>
    <x v="1"/>
    <x v="0"/>
  </r>
  <r>
    <x v="0"/>
    <x v="4"/>
    <x v="8"/>
    <s v="Erfurt"/>
    <x v="21"/>
    <x v="1"/>
    <x v="0"/>
  </r>
  <r>
    <x v="0"/>
    <x v="4"/>
    <x v="8"/>
    <s v="Germany - South"/>
    <x v="21"/>
    <x v="1"/>
    <x v="0"/>
  </r>
  <r>
    <x v="0"/>
    <x v="4"/>
    <x v="8"/>
    <s v="Germany - West"/>
    <x v="21"/>
    <x v="1"/>
    <x v="0"/>
  </r>
  <r>
    <x v="0"/>
    <x v="4"/>
    <x v="9"/>
    <s v="Estonia"/>
    <x v="21"/>
    <x v="1"/>
    <x v="1006"/>
  </r>
  <r>
    <x v="0"/>
    <x v="4"/>
    <x v="10"/>
    <s v="Ireland"/>
    <x v="21"/>
    <x v="1"/>
    <x v="1985"/>
  </r>
  <r>
    <x v="0"/>
    <x v="4"/>
    <x v="10"/>
    <s v="Dublin"/>
    <x v="21"/>
    <x v="1"/>
    <x v="0"/>
  </r>
  <r>
    <x v="0"/>
    <x v="4"/>
    <x v="11"/>
    <s v="Greece"/>
    <x v="21"/>
    <x v="1"/>
    <x v="2166"/>
  </r>
  <r>
    <x v="0"/>
    <x v="4"/>
    <x v="11"/>
    <s v="Athina"/>
    <x v="21"/>
    <x v="1"/>
    <x v="0"/>
  </r>
  <r>
    <x v="0"/>
    <x v="4"/>
    <x v="12"/>
    <s v="Spain"/>
    <x v="21"/>
    <x v="1"/>
    <x v="2073"/>
  </r>
  <r>
    <x v="0"/>
    <x v="4"/>
    <x v="12"/>
    <s v="Madrid"/>
    <x v="21"/>
    <x v="1"/>
    <x v="0"/>
  </r>
  <r>
    <x v="0"/>
    <x v="4"/>
    <x v="13"/>
    <s v="France"/>
    <x v="21"/>
    <x v="1"/>
    <x v="2038"/>
  </r>
  <r>
    <x v="0"/>
    <x v="4"/>
    <x v="13"/>
    <s v="Paris"/>
    <x v="21"/>
    <x v="1"/>
    <x v="0"/>
  </r>
  <r>
    <x v="0"/>
    <x v="4"/>
    <x v="13"/>
    <s v="Lille"/>
    <x v="21"/>
    <x v="1"/>
    <x v="0"/>
  </r>
  <r>
    <x v="0"/>
    <x v="4"/>
    <x v="13"/>
    <s v="Strasbourg"/>
    <x v="21"/>
    <x v="1"/>
    <x v="0"/>
  </r>
  <r>
    <x v="0"/>
    <x v="4"/>
    <x v="13"/>
    <s v="Toulouse"/>
    <x v="21"/>
    <x v="1"/>
    <x v="0"/>
  </r>
  <r>
    <x v="0"/>
    <x v="4"/>
    <x v="13"/>
    <s v="Lyon"/>
    <x v="21"/>
    <x v="1"/>
    <x v="0"/>
  </r>
  <r>
    <x v="0"/>
    <x v="4"/>
    <x v="13"/>
    <s v="Marseille"/>
    <x v="21"/>
    <x v="1"/>
    <x v="0"/>
  </r>
  <r>
    <x v="0"/>
    <x v="4"/>
    <x v="14"/>
    <s v="Croatia"/>
    <x v="21"/>
    <x v="1"/>
    <x v="2141"/>
  </r>
  <r>
    <x v="0"/>
    <x v="4"/>
    <x v="15"/>
    <s v="Italy"/>
    <x v="21"/>
    <x v="1"/>
    <x v="0"/>
  </r>
  <r>
    <x v="0"/>
    <x v="4"/>
    <x v="15"/>
    <s v="Nord-Ovest, Nord-Est, Centro (IT) (NUTS 2006)"/>
    <x v="21"/>
    <x v="1"/>
    <x v="0"/>
  </r>
  <r>
    <x v="0"/>
    <x v="4"/>
    <x v="15"/>
    <s v="Sud, Isole"/>
    <x v="21"/>
    <x v="1"/>
    <x v="0"/>
  </r>
  <r>
    <x v="0"/>
    <x v="4"/>
    <x v="16"/>
    <s v="Cyprus"/>
    <x v="21"/>
    <x v="1"/>
    <x v="66"/>
  </r>
  <r>
    <x v="0"/>
    <x v="4"/>
    <x v="17"/>
    <s v="Latvia"/>
    <x v="21"/>
    <x v="1"/>
    <x v="2295"/>
  </r>
  <r>
    <x v="0"/>
    <x v="4"/>
    <x v="18"/>
    <s v="Lithuania"/>
    <x v="21"/>
    <x v="1"/>
    <x v="488"/>
  </r>
  <r>
    <x v="0"/>
    <x v="4"/>
    <x v="19"/>
    <s v="Luxembourg"/>
    <x v="21"/>
    <x v="1"/>
    <x v="2134"/>
  </r>
  <r>
    <x v="0"/>
    <x v="4"/>
    <x v="20"/>
    <s v="Hungary"/>
    <x v="21"/>
    <x v="1"/>
    <x v="61"/>
  </r>
  <r>
    <x v="0"/>
    <x v="4"/>
    <x v="21"/>
    <s v="Malta"/>
    <x v="21"/>
    <x v="1"/>
    <x v="1774"/>
  </r>
  <r>
    <x v="0"/>
    <x v="4"/>
    <x v="22"/>
    <s v="Netherlands"/>
    <x v="21"/>
    <x v="1"/>
    <x v="2050"/>
  </r>
  <r>
    <x v="0"/>
    <x v="4"/>
    <x v="22"/>
    <s v="Noord-Holland"/>
    <x v="21"/>
    <x v="1"/>
    <x v="0"/>
  </r>
  <r>
    <x v="0"/>
    <x v="4"/>
    <x v="22"/>
    <s v="Rotterdam"/>
    <x v="21"/>
    <x v="1"/>
    <x v="0"/>
  </r>
  <r>
    <x v="0"/>
    <x v="4"/>
    <x v="22"/>
    <s v="Noord-Brabant"/>
    <x v="21"/>
    <x v="1"/>
    <x v="0"/>
  </r>
  <r>
    <x v="0"/>
    <x v="4"/>
    <x v="23"/>
    <s v="Austria"/>
    <x v="21"/>
    <x v="1"/>
    <x v="2198"/>
  </r>
  <r>
    <x v="0"/>
    <x v="4"/>
    <x v="23"/>
    <s v="Wien, Oberösterreich, Tirol"/>
    <x v="21"/>
    <x v="1"/>
    <x v="0"/>
  </r>
  <r>
    <x v="0"/>
    <x v="4"/>
    <x v="24"/>
    <s v="Poland"/>
    <x v="21"/>
    <x v="1"/>
    <x v="837"/>
  </r>
  <r>
    <x v="0"/>
    <x v="4"/>
    <x v="25"/>
    <s v="Portugal"/>
    <x v="21"/>
    <x v="1"/>
    <x v="1471"/>
  </r>
  <r>
    <x v="0"/>
    <x v="4"/>
    <x v="25"/>
    <s v="Lisboa"/>
    <x v="21"/>
    <x v="1"/>
    <x v="0"/>
  </r>
  <r>
    <x v="0"/>
    <x v="4"/>
    <x v="26"/>
    <s v="Romania"/>
    <x v="21"/>
    <x v="1"/>
    <x v="200"/>
  </r>
  <r>
    <x v="0"/>
    <x v="4"/>
    <x v="27"/>
    <s v="Slovenia"/>
    <x v="21"/>
    <x v="1"/>
    <x v="200"/>
  </r>
  <r>
    <x v="0"/>
    <x v="4"/>
    <x v="28"/>
    <s v="Slovakia"/>
    <x v="21"/>
    <x v="1"/>
    <x v="2123"/>
  </r>
  <r>
    <x v="0"/>
    <x v="4"/>
    <x v="29"/>
    <s v="Finland"/>
    <x v="21"/>
    <x v="1"/>
    <x v="2301"/>
  </r>
  <r>
    <x v="0"/>
    <x v="4"/>
    <x v="30"/>
    <s v="Sweden"/>
    <x v="21"/>
    <x v="1"/>
    <x v="1987"/>
  </r>
  <r>
    <x v="0"/>
    <x v="4"/>
    <x v="31"/>
    <s v="United Kingdom"/>
    <x v="21"/>
    <x v="1"/>
    <x v="1895"/>
  </r>
  <r>
    <x v="0"/>
    <x v="4"/>
    <x v="31"/>
    <s v="Leeds"/>
    <x v="21"/>
    <x v="1"/>
    <x v="0"/>
  </r>
  <r>
    <x v="0"/>
    <x v="4"/>
    <x v="31"/>
    <s v="Birmingham"/>
    <x v="21"/>
    <x v="1"/>
    <x v="0"/>
  </r>
  <r>
    <x v="0"/>
    <x v="4"/>
    <x v="31"/>
    <s v="London"/>
    <x v="21"/>
    <x v="1"/>
    <x v="0"/>
  </r>
  <r>
    <x v="0"/>
    <x v="4"/>
    <x v="31"/>
    <s v="Glasgow"/>
    <x v="21"/>
    <x v="1"/>
    <x v="0"/>
  </r>
  <r>
    <x v="0"/>
    <x v="4"/>
    <x v="32"/>
    <s v="Norway"/>
    <x v="21"/>
    <x v="1"/>
    <x v="1982"/>
  </r>
  <r>
    <x v="0"/>
    <x v="4"/>
    <x v="33"/>
    <s v="Turkey"/>
    <x v="21"/>
    <x v="1"/>
    <x v="0"/>
  </r>
  <r>
    <x v="0"/>
    <x v="4"/>
    <x v="0"/>
    <s v="European Union (27 countries)"/>
    <x v="22"/>
    <x v="0"/>
    <x v="1480"/>
  </r>
  <r>
    <x v="0"/>
    <x v="4"/>
    <x v="1"/>
    <s v="European Union (25 countries)"/>
    <x v="22"/>
    <x v="0"/>
    <x v="622"/>
  </r>
  <r>
    <x v="0"/>
    <x v="4"/>
    <x v="2"/>
    <s v="European Union (15 countries)"/>
    <x v="22"/>
    <x v="0"/>
    <x v="2043"/>
  </r>
  <r>
    <x v="0"/>
    <x v="4"/>
    <x v="3"/>
    <s v="Euro area (EA11-2000, EA12-2006, EA13-2007, EA15-2008, EA16-2010, EA17)"/>
    <x v="22"/>
    <x v="0"/>
    <x v="1128"/>
  </r>
  <r>
    <x v="0"/>
    <x v="4"/>
    <x v="4"/>
    <s v="Belgium"/>
    <x v="22"/>
    <x v="0"/>
    <x v="1595"/>
  </r>
  <r>
    <x v="0"/>
    <x v="4"/>
    <x v="5"/>
    <s v="Bulgaria"/>
    <x v="22"/>
    <x v="0"/>
    <x v="2104"/>
  </r>
  <r>
    <x v="0"/>
    <x v="4"/>
    <x v="6"/>
    <s v="Czech Republic"/>
    <x v="22"/>
    <x v="0"/>
    <x v="1704"/>
  </r>
  <r>
    <x v="0"/>
    <x v="4"/>
    <x v="7"/>
    <s v="Denmark"/>
    <x v="22"/>
    <x v="0"/>
    <x v="1582"/>
  </r>
  <r>
    <x v="0"/>
    <x v="4"/>
    <x v="7"/>
    <s v="København"/>
    <x v="22"/>
    <x v="0"/>
    <x v="0"/>
  </r>
  <r>
    <x v="0"/>
    <x v="4"/>
    <x v="8"/>
    <s v="Germany (until 1990 former territory of the FRG)"/>
    <x v="22"/>
    <x v="0"/>
    <x v="1556"/>
  </r>
  <r>
    <x v="0"/>
    <x v="4"/>
    <x v="8"/>
    <s v="Stuttgart"/>
    <x v="22"/>
    <x v="0"/>
    <x v="0"/>
  </r>
  <r>
    <x v="0"/>
    <x v="4"/>
    <x v="8"/>
    <s v="München"/>
    <x v="22"/>
    <x v="0"/>
    <x v="0"/>
  </r>
  <r>
    <x v="0"/>
    <x v="4"/>
    <x v="8"/>
    <s v="Hamburg"/>
    <x v="22"/>
    <x v="0"/>
    <x v="0"/>
  </r>
  <r>
    <x v="0"/>
    <x v="4"/>
    <x v="8"/>
    <s v="Frankfurt am Main"/>
    <x v="22"/>
    <x v="0"/>
    <x v="0"/>
  </r>
  <r>
    <x v="0"/>
    <x v="4"/>
    <x v="8"/>
    <s v="Rostock"/>
    <x v="22"/>
    <x v="0"/>
    <x v="0"/>
  </r>
  <r>
    <x v="0"/>
    <x v="4"/>
    <x v="8"/>
    <s v="Hannover"/>
    <x v="22"/>
    <x v="0"/>
    <x v="0"/>
  </r>
  <r>
    <x v="0"/>
    <x v="4"/>
    <x v="8"/>
    <s v="Düsseldorf"/>
    <x v="22"/>
    <x v="0"/>
    <x v="0"/>
  </r>
  <r>
    <x v="0"/>
    <x v="4"/>
    <x v="8"/>
    <s v="Leipzig"/>
    <x v="22"/>
    <x v="0"/>
    <x v="0"/>
  </r>
  <r>
    <x v="0"/>
    <x v="4"/>
    <x v="8"/>
    <s v="Erfurt"/>
    <x v="22"/>
    <x v="0"/>
    <x v="0"/>
  </r>
  <r>
    <x v="0"/>
    <x v="4"/>
    <x v="8"/>
    <s v="Germany - South"/>
    <x v="22"/>
    <x v="0"/>
    <x v="0"/>
  </r>
  <r>
    <x v="0"/>
    <x v="4"/>
    <x v="8"/>
    <s v="Germany - West"/>
    <x v="22"/>
    <x v="0"/>
    <x v="0"/>
  </r>
  <r>
    <x v="0"/>
    <x v="4"/>
    <x v="9"/>
    <s v="Estonia"/>
    <x v="22"/>
    <x v="0"/>
    <x v="1511"/>
  </r>
  <r>
    <x v="0"/>
    <x v="4"/>
    <x v="10"/>
    <s v="Ireland"/>
    <x v="22"/>
    <x v="0"/>
    <x v="2142"/>
  </r>
  <r>
    <x v="0"/>
    <x v="4"/>
    <x v="10"/>
    <s v="Dublin"/>
    <x v="22"/>
    <x v="0"/>
    <x v="0"/>
  </r>
  <r>
    <x v="0"/>
    <x v="4"/>
    <x v="11"/>
    <s v="Greece"/>
    <x v="22"/>
    <x v="0"/>
    <x v="83"/>
  </r>
  <r>
    <x v="0"/>
    <x v="4"/>
    <x v="11"/>
    <s v="Athina"/>
    <x v="22"/>
    <x v="0"/>
    <x v="0"/>
  </r>
  <r>
    <x v="0"/>
    <x v="4"/>
    <x v="12"/>
    <s v="Spain"/>
    <x v="22"/>
    <x v="0"/>
    <x v="2032"/>
  </r>
  <r>
    <x v="0"/>
    <x v="4"/>
    <x v="12"/>
    <s v="Madrid"/>
    <x v="22"/>
    <x v="0"/>
    <x v="0"/>
  </r>
  <r>
    <x v="0"/>
    <x v="4"/>
    <x v="13"/>
    <s v="France"/>
    <x v="22"/>
    <x v="0"/>
    <x v="39"/>
  </r>
  <r>
    <x v="0"/>
    <x v="4"/>
    <x v="13"/>
    <s v="Paris"/>
    <x v="22"/>
    <x v="0"/>
    <x v="0"/>
  </r>
  <r>
    <x v="0"/>
    <x v="4"/>
    <x v="13"/>
    <s v="Lille"/>
    <x v="22"/>
    <x v="0"/>
    <x v="0"/>
  </r>
  <r>
    <x v="0"/>
    <x v="4"/>
    <x v="13"/>
    <s v="Strasbourg"/>
    <x v="22"/>
    <x v="0"/>
    <x v="0"/>
  </r>
  <r>
    <x v="0"/>
    <x v="4"/>
    <x v="13"/>
    <s v="Toulouse"/>
    <x v="22"/>
    <x v="0"/>
    <x v="0"/>
  </r>
  <r>
    <x v="0"/>
    <x v="4"/>
    <x v="13"/>
    <s v="Lyon"/>
    <x v="22"/>
    <x v="0"/>
    <x v="0"/>
  </r>
  <r>
    <x v="0"/>
    <x v="4"/>
    <x v="13"/>
    <s v="Marseille"/>
    <x v="22"/>
    <x v="0"/>
    <x v="0"/>
  </r>
  <r>
    <x v="0"/>
    <x v="4"/>
    <x v="14"/>
    <s v="Croatia"/>
    <x v="22"/>
    <x v="0"/>
    <x v="2211"/>
  </r>
  <r>
    <x v="0"/>
    <x v="4"/>
    <x v="15"/>
    <s v="Italy"/>
    <x v="22"/>
    <x v="0"/>
    <x v="0"/>
  </r>
  <r>
    <x v="0"/>
    <x v="4"/>
    <x v="15"/>
    <s v="Nord-Ovest, Nord-Est, Centro (IT) (NUTS 2006)"/>
    <x v="22"/>
    <x v="0"/>
    <x v="0"/>
  </r>
  <r>
    <x v="0"/>
    <x v="4"/>
    <x v="15"/>
    <s v="Sud, Isole"/>
    <x v="22"/>
    <x v="0"/>
    <x v="0"/>
  </r>
  <r>
    <x v="0"/>
    <x v="4"/>
    <x v="16"/>
    <s v="Cyprus"/>
    <x v="22"/>
    <x v="0"/>
    <x v="1848"/>
  </r>
  <r>
    <x v="0"/>
    <x v="4"/>
    <x v="17"/>
    <s v="Latvia"/>
    <x v="22"/>
    <x v="0"/>
    <x v="657"/>
  </r>
  <r>
    <x v="0"/>
    <x v="4"/>
    <x v="18"/>
    <s v="Lithuania"/>
    <x v="22"/>
    <x v="0"/>
    <x v="2242"/>
  </r>
  <r>
    <x v="0"/>
    <x v="4"/>
    <x v="19"/>
    <s v="Luxembourg"/>
    <x v="22"/>
    <x v="0"/>
    <x v="618"/>
  </r>
  <r>
    <x v="0"/>
    <x v="4"/>
    <x v="20"/>
    <s v="Hungary"/>
    <x v="22"/>
    <x v="0"/>
    <x v="1080"/>
  </r>
  <r>
    <x v="0"/>
    <x v="4"/>
    <x v="21"/>
    <s v="Malta"/>
    <x v="22"/>
    <x v="0"/>
    <x v="929"/>
  </r>
  <r>
    <x v="0"/>
    <x v="4"/>
    <x v="22"/>
    <s v="Netherlands"/>
    <x v="22"/>
    <x v="0"/>
    <x v="111"/>
  </r>
  <r>
    <x v="0"/>
    <x v="4"/>
    <x v="22"/>
    <s v="Noord-Holland"/>
    <x v="22"/>
    <x v="0"/>
    <x v="0"/>
  </r>
  <r>
    <x v="0"/>
    <x v="4"/>
    <x v="22"/>
    <s v="Rotterdam"/>
    <x v="22"/>
    <x v="0"/>
    <x v="0"/>
  </r>
  <r>
    <x v="0"/>
    <x v="4"/>
    <x v="22"/>
    <s v="Noord-Brabant"/>
    <x v="22"/>
    <x v="0"/>
    <x v="0"/>
  </r>
  <r>
    <x v="0"/>
    <x v="4"/>
    <x v="23"/>
    <s v="Austria"/>
    <x v="22"/>
    <x v="0"/>
    <x v="1050"/>
  </r>
  <r>
    <x v="0"/>
    <x v="4"/>
    <x v="23"/>
    <s v="Wien, Oberösterreich, Tirol"/>
    <x v="22"/>
    <x v="0"/>
    <x v="0"/>
  </r>
  <r>
    <x v="0"/>
    <x v="4"/>
    <x v="24"/>
    <s v="Poland"/>
    <x v="22"/>
    <x v="0"/>
    <x v="958"/>
  </r>
  <r>
    <x v="0"/>
    <x v="4"/>
    <x v="25"/>
    <s v="Portugal"/>
    <x v="22"/>
    <x v="0"/>
    <x v="2131"/>
  </r>
  <r>
    <x v="0"/>
    <x v="4"/>
    <x v="25"/>
    <s v="Lisboa"/>
    <x v="22"/>
    <x v="0"/>
    <x v="0"/>
  </r>
  <r>
    <x v="0"/>
    <x v="4"/>
    <x v="26"/>
    <s v="Romania"/>
    <x v="22"/>
    <x v="0"/>
    <x v="2031"/>
  </r>
  <r>
    <x v="0"/>
    <x v="4"/>
    <x v="27"/>
    <s v="Slovenia"/>
    <x v="22"/>
    <x v="0"/>
    <x v="61"/>
  </r>
  <r>
    <x v="0"/>
    <x v="4"/>
    <x v="28"/>
    <s v="Slovakia"/>
    <x v="22"/>
    <x v="0"/>
    <x v="2188"/>
  </r>
  <r>
    <x v="0"/>
    <x v="4"/>
    <x v="29"/>
    <s v="Finland"/>
    <x v="22"/>
    <x v="0"/>
    <x v="1735"/>
  </r>
  <r>
    <x v="0"/>
    <x v="4"/>
    <x v="30"/>
    <s v="Sweden"/>
    <x v="22"/>
    <x v="0"/>
    <x v="1740"/>
  </r>
  <r>
    <x v="0"/>
    <x v="4"/>
    <x v="31"/>
    <s v="United Kingdom"/>
    <x v="22"/>
    <x v="0"/>
    <x v="1985"/>
  </r>
  <r>
    <x v="0"/>
    <x v="4"/>
    <x v="31"/>
    <s v="Leeds"/>
    <x v="22"/>
    <x v="0"/>
    <x v="0"/>
  </r>
  <r>
    <x v="0"/>
    <x v="4"/>
    <x v="31"/>
    <s v="Birmingham"/>
    <x v="22"/>
    <x v="0"/>
    <x v="0"/>
  </r>
  <r>
    <x v="0"/>
    <x v="4"/>
    <x v="31"/>
    <s v="London"/>
    <x v="22"/>
    <x v="0"/>
    <x v="0"/>
  </r>
  <r>
    <x v="0"/>
    <x v="4"/>
    <x v="31"/>
    <s v="Glasgow"/>
    <x v="22"/>
    <x v="0"/>
    <x v="0"/>
  </r>
  <r>
    <x v="0"/>
    <x v="4"/>
    <x v="32"/>
    <s v="Norway"/>
    <x v="22"/>
    <x v="0"/>
    <x v="190"/>
  </r>
  <r>
    <x v="0"/>
    <x v="4"/>
    <x v="33"/>
    <s v="Turkey"/>
    <x v="22"/>
    <x v="0"/>
    <x v="0"/>
  </r>
  <r>
    <x v="1"/>
    <x v="4"/>
    <x v="0"/>
    <s v="European Union (27 countries)"/>
    <x v="0"/>
    <x v="0"/>
    <x v="0"/>
  </r>
  <r>
    <x v="1"/>
    <x v="4"/>
    <x v="1"/>
    <s v="European Union (25 countries)"/>
    <x v="0"/>
    <x v="0"/>
    <x v="0"/>
  </r>
  <r>
    <x v="1"/>
    <x v="4"/>
    <x v="2"/>
    <s v="European Union (15 countries)"/>
    <x v="0"/>
    <x v="0"/>
    <x v="0"/>
  </r>
  <r>
    <x v="1"/>
    <x v="4"/>
    <x v="3"/>
    <s v="Euro area (EA11-2000, EA12-2006, EA13-2007, EA15-2008, EA16-2010, EA17)"/>
    <x v="0"/>
    <x v="0"/>
    <x v="0"/>
  </r>
  <r>
    <x v="1"/>
    <x v="4"/>
    <x v="4"/>
    <s v="Belgium"/>
    <x v="0"/>
    <x v="0"/>
    <x v="296"/>
  </r>
  <r>
    <x v="1"/>
    <x v="4"/>
    <x v="5"/>
    <s v="Bulgaria"/>
    <x v="0"/>
    <x v="0"/>
    <x v="0"/>
  </r>
  <r>
    <x v="1"/>
    <x v="4"/>
    <x v="6"/>
    <s v="Czech Republic"/>
    <x v="0"/>
    <x v="0"/>
    <x v="0"/>
  </r>
  <r>
    <x v="1"/>
    <x v="4"/>
    <x v="7"/>
    <s v="Denmark"/>
    <x v="0"/>
    <x v="0"/>
    <x v="2173"/>
  </r>
  <r>
    <x v="1"/>
    <x v="4"/>
    <x v="7"/>
    <s v="København"/>
    <x v="0"/>
    <x v="0"/>
    <x v="50"/>
  </r>
  <r>
    <x v="1"/>
    <x v="4"/>
    <x v="8"/>
    <s v="Germany (until 1990 former territory of the FRG)"/>
    <x v="0"/>
    <x v="0"/>
    <x v="0"/>
  </r>
  <r>
    <x v="1"/>
    <x v="4"/>
    <x v="8"/>
    <s v="Stuttgart"/>
    <x v="0"/>
    <x v="0"/>
    <x v="1764"/>
  </r>
  <r>
    <x v="1"/>
    <x v="4"/>
    <x v="8"/>
    <s v="München"/>
    <x v="0"/>
    <x v="0"/>
    <x v="2136"/>
  </r>
  <r>
    <x v="1"/>
    <x v="4"/>
    <x v="8"/>
    <s v="Hamburg"/>
    <x v="0"/>
    <x v="0"/>
    <x v="739"/>
  </r>
  <r>
    <x v="1"/>
    <x v="4"/>
    <x v="8"/>
    <s v="Frankfurt am Main"/>
    <x v="0"/>
    <x v="0"/>
    <x v="2088"/>
  </r>
  <r>
    <x v="1"/>
    <x v="4"/>
    <x v="8"/>
    <s v="Rostock"/>
    <x v="0"/>
    <x v="0"/>
    <x v="0"/>
  </r>
  <r>
    <x v="1"/>
    <x v="4"/>
    <x v="8"/>
    <s v="Hannover"/>
    <x v="0"/>
    <x v="0"/>
    <x v="2223"/>
  </r>
  <r>
    <x v="1"/>
    <x v="4"/>
    <x v="8"/>
    <s v="Düsseldorf"/>
    <x v="0"/>
    <x v="0"/>
    <x v="2112"/>
  </r>
  <r>
    <x v="1"/>
    <x v="4"/>
    <x v="8"/>
    <s v="Leipzig"/>
    <x v="0"/>
    <x v="0"/>
    <x v="0"/>
  </r>
  <r>
    <x v="1"/>
    <x v="4"/>
    <x v="8"/>
    <s v="Erfurt"/>
    <x v="0"/>
    <x v="0"/>
    <x v="0"/>
  </r>
  <r>
    <x v="1"/>
    <x v="4"/>
    <x v="8"/>
    <s v="Germany - South"/>
    <x v="0"/>
    <x v="0"/>
    <x v="1352"/>
  </r>
  <r>
    <x v="1"/>
    <x v="4"/>
    <x v="8"/>
    <s v="Germany - West"/>
    <x v="0"/>
    <x v="0"/>
    <x v="2249"/>
  </r>
  <r>
    <x v="1"/>
    <x v="4"/>
    <x v="9"/>
    <s v="Estonia"/>
    <x v="0"/>
    <x v="0"/>
    <x v="0"/>
  </r>
  <r>
    <x v="1"/>
    <x v="4"/>
    <x v="10"/>
    <s v="Ireland"/>
    <x v="0"/>
    <x v="0"/>
    <x v="0"/>
  </r>
  <r>
    <x v="1"/>
    <x v="4"/>
    <x v="10"/>
    <s v="Dublin"/>
    <x v="0"/>
    <x v="0"/>
    <x v="584"/>
  </r>
  <r>
    <x v="1"/>
    <x v="4"/>
    <x v="11"/>
    <s v="Greece"/>
    <x v="0"/>
    <x v="0"/>
    <x v="0"/>
  </r>
  <r>
    <x v="1"/>
    <x v="4"/>
    <x v="11"/>
    <s v="Athina"/>
    <x v="0"/>
    <x v="0"/>
    <x v="2073"/>
  </r>
  <r>
    <x v="1"/>
    <x v="4"/>
    <x v="12"/>
    <s v="Spain"/>
    <x v="0"/>
    <x v="0"/>
    <x v="0"/>
  </r>
  <r>
    <x v="1"/>
    <x v="4"/>
    <x v="12"/>
    <s v="Madrid"/>
    <x v="0"/>
    <x v="0"/>
    <x v="1914"/>
  </r>
  <r>
    <x v="1"/>
    <x v="4"/>
    <x v="13"/>
    <s v="France"/>
    <x v="0"/>
    <x v="0"/>
    <x v="0"/>
  </r>
  <r>
    <x v="1"/>
    <x v="4"/>
    <x v="13"/>
    <s v="Paris"/>
    <x v="0"/>
    <x v="0"/>
    <x v="904"/>
  </r>
  <r>
    <x v="1"/>
    <x v="4"/>
    <x v="13"/>
    <s v="Lille"/>
    <x v="0"/>
    <x v="0"/>
    <x v="1296"/>
  </r>
  <r>
    <x v="1"/>
    <x v="4"/>
    <x v="13"/>
    <s v="Strasbourg"/>
    <x v="0"/>
    <x v="0"/>
    <x v="2220"/>
  </r>
  <r>
    <x v="1"/>
    <x v="4"/>
    <x v="13"/>
    <s v="Toulouse"/>
    <x v="0"/>
    <x v="0"/>
    <x v="2196"/>
  </r>
  <r>
    <x v="1"/>
    <x v="4"/>
    <x v="13"/>
    <s v="Lyon"/>
    <x v="0"/>
    <x v="0"/>
    <x v="129"/>
  </r>
  <r>
    <x v="1"/>
    <x v="4"/>
    <x v="13"/>
    <s v="Marseille"/>
    <x v="0"/>
    <x v="0"/>
    <x v="2109"/>
  </r>
  <r>
    <x v="1"/>
    <x v="4"/>
    <x v="14"/>
    <s v="Croatia"/>
    <x v="0"/>
    <x v="0"/>
    <x v="0"/>
  </r>
  <r>
    <x v="1"/>
    <x v="4"/>
    <x v="15"/>
    <s v="Italy"/>
    <x v="0"/>
    <x v="0"/>
    <x v="0"/>
  </r>
  <r>
    <x v="1"/>
    <x v="4"/>
    <x v="15"/>
    <s v="Nord-Ovest, Nord-Est, Centro (IT) (NUTS 2006)"/>
    <x v="0"/>
    <x v="0"/>
    <x v="0"/>
  </r>
  <r>
    <x v="1"/>
    <x v="4"/>
    <x v="15"/>
    <s v="Sud, Isole"/>
    <x v="0"/>
    <x v="0"/>
    <x v="0"/>
  </r>
  <r>
    <x v="1"/>
    <x v="4"/>
    <x v="16"/>
    <s v="Cyprus"/>
    <x v="0"/>
    <x v="0"/>
    <x v="0"/>
  </r>
  <r>
    <x v="1"/>
    <x v="4"/>
    <x v="17"/>
    <s v="Latvia"/>
    <x v="0"/>
    <x v="0"/>
    <x v="0"/>
  </r>
  <r>
    <x v="1"/>
    <x v="4"/>
    <x v="18"/>
    <s v="Lithuania"/>
    <x v="0"/>
    <x v="0"/>
    <x v="0"/>
  </r>
  <r>
    <x v="1"/>
    <x v="4"/>
    <x v="19"/>
    <s v="Luxembourg"/>
    <x v="0"/>
    <x v="0"/>
    <x v="2184"/>
  </r>
  <r>
    <x v="1"/>
    <x v="4"/>
    <x v="20"/>
    <s v="Hungary"/>
    <x v="0"/>
    <x v="0"/>
    <x v="0"/>
  </r>
  <r>
    <x v="1"/>
    <x v="4"/>
    <x v="21"/>
    <s v="Malta"/>
    <x v="0"/>
    <x v="0"/>
    <x v="0"/>
  </r>
  <r>
    <x v="1"/>
    <x v="4"/>
    <x v="22"/>
    <s v="Netherlands"/>
    <x v="0"/>
    <x v="0"/>
    <x v="0"/>
  </r>
  <r>
    <x v="1"/>
    <x v="4"/>
    <x v="22"/>
    <s v="Noord-Holland"/>
    <x v="0"/>
    <x v="0"/>
    <x v="2120"/>
  </r>
  <r>
    <x v="1"/>
    <x v="4"/>
    <x v="22"/>
    <s v="Rotterdam"/>
    <x v="0"/>
    <x v="0"/>
    <x v="2160"/>
  </r>
  <r>
    <x v="1"/>
    <x v="4"/>
    <x v="22"/>
    <s v="Noord-Brabant"/>
    <x v="0"/>
    <x v="0"/>
    <x v="888"/>
  </r>
  <r>
    <x v="1"/>
    <x v="4"/>
    <x v="23"/>
    <s v="Austria"/>
    <x v="0"/>
    <x v="0"/>
    <x v="0"/>
  </r>
  <r>
    <x v="1"/>
    <x v="4"/>
    <x v="23"/>
    <s v="Wien, Oberösterreich, Tirol"/>
    <x v="0"/>
    <x v="0"/>
    <x v="0"/>
  </r>
  <r>
    <x v="1"/>
    <x v="4"/>
    <x v="24"/>
    <s v="Poland"/>
    <x v="0"/>
    <x v="0"/>
    <x v="0"/>
  </r>
  <r>
    <x v="1"/>
    <x v="4"/>
    <x v="25"/>
    <s v="Portugal"/>
    <x v="0"/>
    <x v="0"/>
    <x v="0"/>
  </r>
  <r>
    <x v="1"/>
    <x v="4"/>
    <x v="25"/>
    <s v="Lisboa"/>
    <x v="0"/>
    <x v="0"/>
    <x v="150"/>
  </r>
  <r>
    <x v="1"/>
    <x v="4"/>
    <x v="26"/>
    <s v="Romania"/>
    <x v="0"/>
    <x v="0"/>
    <x v="0"/>
  </r>
  <r>
    <x v="1"/>
    <x v="4"/>
    <x v="27"/>
    <s v="Slovenia"/>
    <x v="0"/>
    <x v="0"/>
    <x v="0"/>
  </r>
  <r>
    <x v="1"/>
    <x v="4"/>
    <x v="28"/>
    <s v="Slovakia"/>
    <x v="0"/>
    <x v="0"/>
    <x v="0"/>
  </r>
  <r>
    <x v="1"/>
    <x v="4"/>
    <x v="29"/>
    <s v="Finland"/>
    <x v="0"/>
    <x v="0"/>
    <x v="0"/>
  </r>
  <r>
    <x v="1"/>
    <x v="4"/>
    <x v="30"/>
    <s v="Sweden"/>
    <x v="0"/>
    <x v="0"/>
    <x v="0"/>
  </r>
  <r>
    <x v="1"/>
    <x v="4"/>
    <x v="31"/>
    <s v="United Kingdom"/>
    <x v="0"/>
    <x v="0"/>
    <x v="0"/>
  </r>
  <r>
    <x v="1"/>
    <x v="4"/>
    <x v="31"/>
    <s v="Leeds"/>
    <x v="0"/>
    <x v="0"/>
    <x v="2088"/>
  </r>
  <r>
    <x v="1"/>
    <x v="4"/>
    <x v="31"/>
    <s v="Birmingham"/>
    <x v="0"/>
    <x v="0"/>
    <x v="387"/>
  </r>
  <r>
    <x v="1"/>
    <x v="4"/>
    <x v="31"/>
    <s v="London"/>
    <x v="0"/>
    <x v="0"/>
    <x v="2242"/>
  </r>
  <r>
    <x v="1"/>
    <x v="4"/>
    <x v="31"/>
    <s v="Glasgow"/>
    <x v="0"/>
    <x v="0"/>
    <x v="2081"/>
  </r>
  <r>
    <x v="1"/>
    <x v="4"/>
    <x v="32"/>
    <s v="Norway"/>
    <x v="0"/>
    <x v="0"/>
    <x v="0"/>
  </r>
  <r>
    <x v="1"/>
    <x v="4"/>
    <x v="33"/>
    <s v="Turkey"/>
    <x v="0"/>
    <x v="0"/>
    <x v="0"/>
  </r>
  <r>
    <x v="1"/>
    <x v="4"/>
    <x v="0"/>
    <s v="European Union (27 countries)"/>
    <x v="1"/>
    <x v="0"/>
    <x v="0"/>
  </r>
  <r>
    <x v="1"/>
    <x v="4"/>
    <x v="1"/>
    <s v="European Union (25 countries)"/>
    <x v="1"/>
    <x v="0"/>
    <x v="0"/>
  </r>
  <r>
    <x v="1"/>
    <x v="4"/>
    <x v="2"/>
    <s v="European Union (15 countries)"/>
    <x v="1"/>
    <x v="0"/>
    <x v="0"/>
  </r>
  <r>
    <x v="1"/>
    <x v="4"/>
    <x v="3"/>
    <s v="Euro area (EA11-2000, EA12-2006, EA13-2007, EA15-2008, EA16-2010, EA17)"/>
    <x v="1"/>
    <x v="0"/>
    <x v="0"/>
  </r>
  <r>
    <x v="1"/>
    <x v="4"/>
    <x v="4"/>
    <s v="Belgium"/>
    <x v="1"/>
    <x v="0"/>
    <x v="2185"/>
  </r>
  <r>
    <x v="1"/>
    <x v="4"/>
    <x v="5"/>
    <s v="Bulgaria"/>
    <x v="1"/>
    <x v="0"/>
    <x v="0"/>
  </r>
  <r>
    <x v="1"/>
    <x v="4"/>
    <x v="6"/>
    <s v="Czech Republic"/>
    <x v="1"/>
    <x v="0"/>
    <x v="0"/>
  </r>
  <r>
    <x v="1"/>
    <x v="4"/>
    <x v="7"/>
    <s v="Denmark"/>
    <x v="1"/>
    <x v="0"/>
    <x v="2113"/>
  </r>
  <r>
    <x v="1"/>
    <x v="4"/>
    <x v="7"/>
    <s v="København"/>
    <x v="1"/>
    <x v="0"/>
    <x v="1424"/>
  </r>
  <r>
    <x v="1"/>
    <x v="4"/>
    <x v="8"/>
    <s v="Germany (until 1990 former territory of the FRG)"/>
    <x v="1"/>
    <x v="0"/>
    <x v="0"/>
  </r>
  <r>
    <x v="1"/>
    <x v="4"/>
    <x v="8"/>
    <s v="Stuttgart"/>
    <x v="1"/>
    <x v="0"/>
    <x v="2202"/>
  </r>
  <r>
    <x v="1"/>
    <x v="4"/>
    <x v="8"/>
    <s v="München"/>
    <x v="1"/>
    <x v="0"/>
    <x v="958"/>
  </r>
  <r>
    <x v="1"/>
    <x v="4"/>
    <x v="8"/>
    <s v="Hamburg"/>
    <x v="1"/>
    <x v="0"/>
    <x v="2024"/>
  </r>
  <r>
    <x v="1"/>
    <x v="4"/>
    <x v="8"/>
    <s v="Frankfurt am Main"/>
    <x v="1"/>
    <x v="0"/>
    <x v="1297"/>
  </r>
  <r>
    <x v="1"/>
    <x v="4"/>
    <x v="8"/>
    <s v="Rostock"/>
    <x v="1"/>
    <x v="0"/>
    <x v="0"/>
  </r>
  <r>
    <x v="1"/>
    <x v="4"/>
    <x v="8"/>
    <s v="Hannover"/>
    <x v="1"/>
    <x v="0"/>
    <x v="2244"/>
  </r>
  <r>
    <x v="1"/>
    <x v="4"/>
    <x v="8"/>
    <s v="Düsseldorf"/>
    <x v="1"/>
    <x v="0"/>
    <x v="1718"/>
  </r>
  <r>
    <x v="1"/>
    <x v="4"/>
    <x v="8"/>
    <s v="Leipzig"/>
    <x v="1"/>
    <x v="0"/>
    <x v="0"/>
  </r>
  <r>
    <x v="1"/>
    <x v="4"/>
    <x v="8"/>
    <s v="Erfurt"/>
    <x v="1"/>
    <x v="0"/>
    <x v="0"/>
  </r>
  <r>
    <x v="1"/>
    <x v="4"/>
    <x v="8"/>
    <s v="Germany - South"/>
    <x v="1"/>
    <x v="0"/>
    <x v="968"/>
  </r>
  <r>
    <x v="1"/>
    <x v="4"/>
    <x v="8"/>
    <s v="Germany - West"/>
    <x v="1"/>
    <x v="0"/>
    <x v="888"/>
  </r>
  <r>
    <x v="1"/>
    <x v="4"/>
    <x v="9"/>
    <s v="Estonia"/>
    <x v="1"/>
    <x v="0"/>
    <x v="0"/>
  </r>
  <r>
    <x v="1"/>
    <x v="4"/>
    <x v="10"/>
    <s v="Ireland"/>
    <x v="1"/>
    <x v="0"/>
    <x v="0"/>
  </r>
  <r>
    <x v="1"/>
    <x v="4"/>
    <x v="10"/>
    <s v="Dublin"/>
    <x v="1"/>
    <x v="0"/>
    <x v="561"/>
  </r>
  <r>
    <x v="1"/>
    <x v="4"/>
    <x v="11"/>
    <s v="Greece"/>
    <x v="1"/>
    <x v="0"/>
    <x v="0"/>
  </r>
  <r>
    <x v="1"/>
    <x v="4"/>
    <x v="11"/>
    <s v="Athina"/>
    <x v="1"/>
    <x v="0"/>
    <x v="2010"/>
  </r>
  <r>
    <x v="1"/>
    <x v="4"/>
    <x v="12"/>
    <s v="Spain"/>
    <x v="1"/>
    <x v="0"/>
    <x v="0"/>
  </r>
  <r>
    <x v="1"/>
    <x v="4"/>
    <x v="12"/>
    <s v="Madrid"/>
    <x v="1"/>
    <x v="0"/>
    <x v="460"/>
  </r>
  <r>
    <x v="1"/>
    <x v="4"/>
    <x v="13"/>
    <s v="France"/>
    <x v="1"/>
    <x v="0"/>
    <x v="0"/>
  </r>
  <r>
    <x v="1"/>
    <x v="4"/>
    <x v="13"/>
    <s v="Paris"/>
    <x v="1"/>
    <x v="0"/>
    <x v="819"/>
  </r>
  <r>
    <x v="1"/>
    <x v="4"/>
    <x v="13"/>
    <s v="Lille"/>
    <x v="1"/>
    <x v="0"/>
    <x v="959"/>
  </r>
  <r>
    <x v="1"/>
    <x v="4"/>
    <x v="13"/>
    <s v="Strasbourg"/>
    <x v="1"/>
    <x v="0"/>
    <x v="2038"/>
  </r>
  <r>
    <x v="1"/>
    <x v="4"/>
    <x v="13"/>
    <s v="Toulouse"/>
    <x v="1"/>
    <x v="0"/>
    <x v="384"/>
  </r>
  <r>
    <x v="1"/>
    <x v="4"/>
    <x v="13"/>
    <s v="Lyon"/>
    <x v="1"/>
    <x v="0"/>
    <x v="384"/>
  </r>
  <r>
    <x v="1"/>
    <x v="4"/>
    <x v="13"/>
    <s v="Marseille"/>
    <x v="1"/>
    <x v="0"/>
    <x v="384"/>
  </r>
  <r>
    <x v="1"/>
    <x v="4"/>
    <x v="14"/>
    <s v="Croatia"/>
    <x v="1"/>
    <x v="0"/>
    <x v="0"/>
  </r>
  <r>
    <x v="1"/>
    <x v="4"/>
    <x v="15"/>
    <s v="Italy"/>
    <x v="1"/>
    <x v="0"/>
    <x v="0"/>
  </r>
  <r>
    <x v="1"/>
    <x v="4"/>
    <x v="15"/>
    <s v="Nord-Ovest, Nord-Est, Centro (IT) (NUTS 2006)"/>
    <x v="1"/>
    <x v="0"/>
    <x v="0"/>
  </r>
  <r>
    <x v="1"/>
    <x v="4"/>
    <x v="15"/>
    <s v="Sud, Isole"/>
    <x v="1"/>
    <x v="0"/>
    <x v="0"/>
  </r>
  <r>
    <x v="1"/>
    <x v="4"/>
    <x v="16"/>
    <s v="Cyprus"/>
    <x v="1"/>
    <x v="0"/>
    <x v="0"/>
  </r>
  <r>
    <x v="1"/>
    <x v="4"/>
    <x v="17"/>
    <s v="Latvia"/>
    <x v="1"/>
    <x v="0"/>
    <x v="0"/>
  </r>
  <r>
    <x v="1"/>
    <x v="4"/>
    <x v="18"/>
    <s v="Lithuania"/>
    <x v="1"/>
    <x v="0"/>
    <x v="0"/>
  </r>
  <r>
    <x v="1"/>
    <x v="4"/>
    <x v="19"/>
    <s v="Luxembourg"/>
    <x v="1"/>
    <x v="0"/>
    <x v="2104"/>
  </r>
  <r>
    <x v="1"/>
    <x v="4"/>
    <x v="20"/>
    <s v="Hungary"/>
    <x v="1"/>
    <x v="0"/>
    <x v="0"/>
  </r>
  <r>
    <x v="1"/>
    <x v="4"/>
    <x v="21"/>
    <s v="Malta"/>
    <x v="1"/>
    <x v="0"/>
    <x v="0"/>
  </r>
  <r>
    <x v="1"/>
    <x v="4"/>
    <x v="22"/>
    <s v="Netherlands"/>
    <x v="1"/>
    <x v="0"/>
    <x v="0"/>
  </r>
  <r>
    <x v="1"/>
    <x v="4"/>
    <x v="22"/>
    <s v="Noord-Holland"/>
    <x v="1"/>
    <x v="0"/>
    <x v="1815"/>
  </r>
  <r>
    <x v="1"/>
    <x v="4"/>
    <x v="22"/>
    <s v="Rotterdam"/>
    <x v="1"/>
    <x v="0"/>
    <x v="1666"/>
  </r>
  <r>
    <x v="1"/>
    <x v="4"/>
    <x v="22"/>
    <s v="Noord-Brabant"/>
    <x v="1"/>
    <x v="0"/>
    <x v="2040"/>
  </r>
  <r>
    <x v="1"/>
    <x v="4"/>
    <x v="23"/>
    <s v="Austria"/>
    <x v="1"/>
    <x v="0"/>
    <x v="0"/>
  </r>
  <r>
    <x v="1"/>
    <x v="4"/>
    <x v="23"/>
    <s v="Wien, Oberösterreich, Tirol"/>
    <x v="1"/>
    <x v="0"/>
    <x v="0"/>
  </r>
  <r>
    <x v="1"/>
    <x v="4"/>
    <x v="24"/>
    <s v="Poland"/>
    <x v="1"/>
    <x v="0"/>
    <x v="0"/>
  </r>
  <r>
    <x v="1"/>
    <x v="4"/>
    <x v="25"/>
    <s v="Portugal"/>
    <x v="1"/>
    <x v="0"/>
    <x v="0"/>
  </r>
  <r>
    <x v="1"/>
    <x v="4"/>
    <x v="25"/>
    <s v="Lisboa"/>
    <x v="1"/>
    <x v="0"/>
    <x v="2180"/>
  </r>
  <r>
    <x v="1"/>
    <x v="4"/>
    <x v="26"/>
    <s v="Romania"/>
    <x v="1"/>
    <x v="0"/>
    <x v="0"/>
  </r>
  <r>
    <x v="1"/>
    <x v="4"/>
    <x v="27"/>
    <s v="Slovenia"/>
    <x v="1"/>
    <x v="0"/>
    <x v="0"/>
  </r>
  <r>
    <x v="1"/>
    <x v="4"/>
    <x v="28"/>
    <s v="Slovakia"/>
    <x v="1"/>
    <x v="0"/>
    <x v="0"/>
  </r>
  <r>
    <x v="1"/>
    <x v="4"/>
    <x v="29"/>
    <s v="Finland"/>
    <x v="1"/>
    <x v="0"/>
    <x v="0"/>
  </r>
  <r>
    <x v="1"/>
    <x v="4"/>
    <x v="30"/>
    <s v="Sweden"/>
    <x v="1"/>
    <x v="0"/>
    <x v="0"/>
  </r>
  <r>
    <x v="1"/>
    <x v="4"/>
    <x v="31"/>
    <s v="United Kingdom"/>
    <x v="1"/>
    <x v="0"/>
    <x v="0"/>
  </r>
  <r>
    <x v="1"/>
    <x v="4"/>
    <x v="31"/>
    <s v="Leeds"/>
    <x v="1"/>
    <x v="0"/>
    <x v="1793"/>
  </r>
  <r>
    <x v="1"/>
    <x v="4"/>
    <x v="31"/>
    <s v="Birmingham"/>
    <x v="1"/>
    <x v="0"/>
    <x v="2205"/>
  </r>
  <r>
    <x v="1"/>
    <x v="4"/>
    <x v="31"/>
    <s v="London"/>
    <x v="1"/>
    <x v="0"/>
    <x v="2243"/>
  </r>
  <r>
    <x v="1"/>
    <x v="4"/>
    <x v="31"/>
    <s v="Glasgow"/>
    <x v="1"/>
    <x v="0"/>
    <x v="1297"/>
  </r>
  <r>
    <x v="1"/>
    <x v="4"/>
    <x v="32"/>
    <s v="Norway"/>
    <x v="1"/>
    <x v="0"/>
    <x v="0"/>
  </r>
  <r>
    <x v="1"/>
    <x v="4"/>
    <x v="33"/>
    <s v="Turkey"/>
    <x v="1"/>
    <x v="0"/>
    <x v="0"/>
  </r>
  <r>
    <x v="1"/>
    <x v="4"/>
    <x v="0"/>
    <s v="European Union (27 countries)"/>
    <x v="2"/>
    <x v="0"/>
    <x v="0"/>
  </r>
  <r>
    <x v="1"/>
    <x v="4"/>
    <x v="1"/>
    <s v="European Union (25 countries)"/>
    <x v="2"/>
    <x v="0"/>
    <x v="0"/>
  </r>
  <r>
    <x v="1"/>
    <x v="4"/>
    <x v="2"/>
    <s v="European Union (15 countries)"/>
    <x v="2"/>
    <x v="0"/>
    <x v="0"/>
  </r>
  <r>
    <x v="1"/>
    <x v="4"/>
    <x v="3"/>
    <s v="Euro area (EA11-2000, EA12-2006, EA13-2007, EA15-2008, EA16-2010, EA17)"/>
    <x v="2"/>
    <x v="0"/>
    <x v="0"/>
  </r>
  <r>
    <x v="1"/>
    <x v="4"/>
    <x v="4"/>
    <s v="Belgium"/>
    <x v="2"/>
    <x v="0"/>
    <x v="1352"/>
  </r>
  <r>
    <x v="1"/>
    <x v="4"/>
    <x v="5"/>
    <s v="Bulgaria"/>
    <x v="2"/>
    <x v="0"/>
    <x v="0"/>
  </r>
  <r>
    <x v="1"/>
    <x v="4"/>
    <x v="6"/>
    <s v="Czech Republic"/>
    <x v="2"/>
    <x v="0"/>
    <x v="0"/>
  </r>
  <r>
    <x v="1"/>
    <x v="4"/>
    <x v="7"/>
    <s v="Denmark"/>
    <x v="2"/>
    <x v="0"/>
    <x v="2180"/>
  </r>
  <r>
    <x v="1"/>
    <x v="4"/>
    <x v="7"/>
    <s v="København"/>
    <x v="2"/>
    <x v="0"/>
    <x v="1791"/>
  </r>
  <r>
    <x v="1"/>
    <x v="4"/>
    <x v="8"/>
    <s v="Germany (until 1990 former territory of the FRG)"/>
    <x v="2"/>
    <x v="0"/>
    <x v="0"/>
  </r>
  <r>
    <x v="1"/>
    <x v="4"/>
    <x v="8"/>
    <s v="Stuttgart"/>
    <x v="2"/>
    <x v="0"/>
    <x v="1029"/>
  </r>
  <r>
    <x v="1"/>
    <x v="4"/>
    <x v="8"/>
    <s v="München"/>
    <x v="2"/>
    <x v="0"/>
    <x v="1607"/>
  </r>
  <r>
    <x v="1"/>
    <x v="4"/>
    <x v="8"/>
    <s v="Hamburg"/>
    <x v="2"/>
    <x v="0"/>
    <x v="1438"/>
  </r>
  <r>
    <x v="1"/>
    <x v="4"/>
    <x v="8"/>
    <s v="Frankfurt am Main"/>
    <x v="2"/>
    <x v="0"/>
    <x v="2059"/>
  </r>
  <r>
    <x v="1"/>
    <x v="4"/>
    <x v="8"/>
    <s v="Rostock"/>
    <x v="2"/>
    <x v="0"/>
    <x v="0"/>
  </r>
  <r>
    <x v="1"/>
    <x v="4"/>
    <x v="8"/>
    <s v="Hannover"/>
    <x v="2"/>
    <x v="0"/>
    <x v="2216"/>
  </r>
  <r>
    <x v="1"/>
    <x v="4"/>
    <x v="8"/>
    <s v="Düsseldorf"/>
    <x v="2"/>
    <x v="0"/>
    <x v="2168"/>
  </r>
  <r>
    <x v="1"/>
    <x v="4"/>
    <x v="8"/>
    <s v="Leipzig"/>
    <x v="2"/>
    <x v="0"/>
    <x v="0"/>
  </r>
  <r>
    <x v="1"/>
    <x v="4"/>
    <x v="8"/>
    <s v="Erfurt"/>
    <x v="2"/>
    <x v="0"/>
    <x v="0"/>
  </r>
  <r>
    <x v="1"/>
    <x v="4"/>
    <x v="8"/>
    <s v="Germany - South"/>
    <x v="2"/>
    <x v="0"/>
    <x v="2218"/>
  </r>
  <r>
    <x v="1"/>
    <x v="4"/>
    <x v="8"/>
    <s v="Germany - West"/>
    <x v="2"/>
    <x v="0"/>
    <x v="1810"/>
  </r>
  <r>
    <x v="1"/>
    <x v="4"/>
    <x v="9"/>
    <s v="Estonia"/>
    <x v="2"/>
    <x v="0"/>
    <x v="0"/>
  </r>
  <r>
    <x v="1"/>
    <x v="4"/>
    <x v="10"/>
    <s v="Ireland"/>
    <x v="2"/>
    <x v="0"/>
    <x v="0"/>
  </r>
  <r>
    <x v="1"/>
    <x v="4"/>
    <x v="10"/>
    <s v="Dublin"/>
    <x v="2"/>
    <x v="0"/>
    <x v="2098"/>
  </r>
  <r>
    <x v="1"/>
    <x v="4"/>
    <x v="11"/>
    <s v="Greece"/>
    <x v="2"/>
    <x v="0"/>
    <x v="0"/>
  </r>
  <r>
    <x v="1"/>
    <x v="4"/>
    <x v="11"/>
    <s v="Athina"/>
    <x v="2"/>
    <x v="0"/>
    <x v="547"/>
  </r>
  <r>
    <x v="1"/>
    <x v="4"/>
    <x v="12"/>
    <s v="Spain"/>
    <x v="2"/>
    <x v="0"/>
    <x v="0"/>
  </r>
  <r>
    <x v="1"/>
    <x v="4"/>
    <x v="12"/>
    <s v="Madrid"/>
    <x v="2"/>
    <x v="0"/>
    <x v="2249"/>
  </r>
  <r>
    <x v="1"/>
    <x v="4"/>
    <x v="13"/>
    <s v="France"/>
    <x v="2"/>
    <x v="0"/>
    <x v="0"/>
  </r>
  <r>
    <x v="1"/>
    <x v="4"/>
    <x v="13"/>
    <s v="Paris"/>
    <x v="2"/>
    <x v="0"/>
    <x v="73"/>
  </r>
  <r>
    <x v="1"/>
    <x v="4"/>
    <x v="13"/>
    <s v="Lille"/>
    <x v="2"/>
    <x v="0"/>
    <x v="2180"/>
  </r>
  <r>
    <x v="1"/>
    <x v="4"/>
    <x v="13"/>
    <s v="Strasbourg"/>
    <x v="2"/>
    <x v="0"/>
    <x v="2032"/>
  </r>
  <r>
    <x v="1"/>
    <x v="4"/>
    <x v="13"/>
    <s v="Toulouse"/>
    <x v="2"/>
    <x v="0"/>
    <x v="216"/>
  </r>
  <r>
    <x v="1"/>
    <x v="4"/>
    <x v="13"/>
    <s v="Lyon"/>
    <x v="2"/>
    <x v="0"/>
    <x v="216"/>
  </r>
  <r>
    <x v="1"/>
    <x v="4"/>
    <x v="13"/>
    <s v="Marseille"/>
    <x v="2"/>
    <x v="0"/>
    <x v="216"/>
  </r>
  <r>
    <x v="1"/>
    <x v="4"/>
    <x v="14"/>
    <s v="Croatia"/>
    <x v="2"/>
    <x v="0"/>
    <x v="0"/>
  </r>
  <r>
    <x v="1"/>
    <x v="4"/>
    <x v="15"/>
    <s v="Italy"/>
    <x v="2"/>
    <x v="0"/>
    <x v="0"/>
  </r>
  <r>
    <x v="1"/>
    <x v="4"/>
    <x v="15"/>
    <s v="Nord-Ovest, Nord-Est, Centro (IT) (NUTS 2006)"/>
    <x v="2"/>
    <x v="0"/>
    <x v="0"/>
  </r>
  <r>
    <x v="1"/>
    <x v="4"/>
    <x v="15"/>
    <s v="Sud, Isole"/>
    <x v="2"/>
    <x v="0"/>
    <x v="0"/>
  </r>
  <r>
    <x v="1"/>
    <x v="4"/>
    <x v="16"/>
    <s v="Cyprus"/>
    <x v="2"/>
    <x v="0"/>
    <x v="0"/>
  </r>
  <r>
    <x v="1"/>
    <x v="4"/>
    <x v="17"/>
    <s v="Latvia"/>
    <x v="2"/>
    <x v="0"/>
    <x v="0"/>
  </r>
  <r>
    <x v="1"/>
    <x v="4"/>
    <x v="18"/>
    <s v="Lithuania"/>
    <x v="2"/>
    <x v="0"/>
    <x v="0"/>
  </r>
  <r>
    <x v="1"/>
    <x v="4"/>
    <x v="19"/>
    <s v="Luxembourg"/>
    <x v="2"/>
    <x v="0"/>
    <x v="2105"/>
  </r>
  <r>
    <x v="1"/>
    <x v="4"/>
    <x v="20"/>
    <s v="Hungary"/>
    <x v="2"/>
    <x v="0"/>
    <x v="0"/>
  </r>
  <r>
    <x v="1"/>
    <x v="4"/>
    <x v="21"/>
    <s v="Malta"/>
    <x v="2"/>
    <x v="0"/>
    <x v="0"/>
  </r>
  <r>
    <x v="1"/>
    <x v="4"/>
    <x v="22"/>
    <s v="Netherlands"/>
    <x v="2"/>
    <x v="0"/>
    <x v="0"/>
  </r>
  <r>
    <x v="1"/>
    <x v="4"/>
    <x v="22"/>
    <s v="Noord-Holland"/>
    <x v="2"/>
    <x v="0"/>
    <x v="200"/>
  </r>
  <r>
    <x v="1"/>
    <x v="4"/>
    <x v="22"/>
    <s v="Rotterdam"/>
    <x v="2"/>
    <x v="0"/>
    <x v="2103"/>
  </r>
  <r>
    <x v="1"/>
    <x v="4"/>
    <x v="22"/>
    <s v="Noord-Brabant"/>
    <x v="2"/>
    <x v="0"/>
    <x v="2108"/>
  </r>
  <r>
    <x v="1"/>
    <x v="4"/>
    <x v="23"/>
    <s v="Austria"/>
    <x v="2"/>
    <x v="0"/>
    <x v="0"/>
  </r>
  <r>
    <x v="1"/>
    <x v="4"/>
    <x v="23"/>
    <s v="Wien, Oberösterreich, Tirol"/>
    <x v="2"/>
    <x v="0"/>
    <x v="0"/>
  </r>
  <r>
    <x v="1"/>
    <x v="4"/>
    <x v="24"/>
    <s v="Poland"/>
    <x v="2"/>
    <x v="0"/>
    <x v="0"/>
  </r>
  <r>
    <x v="1"/>
    <x v="4"/>
    <x v="25"/>
    <s v="Portugal"/>
    <x v="2"/>
    <x v="0"/>
    <x v="0"/>
  </r>
  <r>
    <x v="1"/>
    <x v="4"/>
    <x v="25"/>
    <s v="Lisboa"/>
    <x v="2"/>
    <x v="0"/>
    <x v="1791"/>
  </r>
  <r>
    <x v="1"/>
    <x v="4"/>
    <x v="26"/>
    <s v="Romania"/>
    <x v="2"/>
    <x v="0"/>
    <x v="0"/>
  </r>
  <r>
    <x v="1"/>
    <x v="4"/>
    <x v="27"/>
    <s v="Slovenia"/>
    <x v="2"/>
    <x v="0"/>
    <x v="0"/>
  </r>
  <r>
    <x v="1"/>
    <x v="4"/>
    <x v="28"/>
    <s v="Slovakia"/>
    <x v="2"/>
    <x v="0"/>
    <x v="0"/>
  </r>
  <r>
    <x v="1"/>
    <x v="4"/>
    <x v="29"/>
    <s v="Finland"/>
    <x v="2"/>
    <x v="0"/>
    <x v="0"/>
  </r>
  <r>
    <x v="1"/>
    <x v="4"/>
    <x v="30"/>
    <s v="Sweden"/>
    <x v="2"/>
    <x v="0"/>
    <x v="0"/>
  </r>
  <r>
    <x v="1"/>
    <x v="4"/>
    <x v="31"/>
    <s v="United Kingdom"/>
    <x v="2"/>
    <x v="0"/>
    <x v="0"/>
  </r>
  <r>
    <x v="1"/>
    <x v="4"/>
    <x v="31"/>
    <s v="Leeds"/>
    <x v="2"/>
    <x v="0"/>
    <x v="2250"/>
  </r>
  <r>
    <x v="1"/>
    <x v="4"/>
    <x v="31"/>
    <s v="Birmingham"/>
    <x v="2"/>
    <x v="0"/>
    <x v="2251"/>
  </r>
  <r>
    <x v="1"/>
    <x v="4"/>
    <x v="31"/>
    <s v="London"/>
    <x v="2"/>
    <x v="0"/>
    <x v="2161"/>
  </r>
  <r>
    <x v="1"/>
    <x v="4"/>
    <x v="31"/>
    <s v="Glasgow"/>
    <x v="2"/>
    <x v="0"/>
    <x v="2252"/>
  </r>
  <r>
    <x v="1"/>
    <x v="4"/>
    <x v="32"/>
    <s v="Norway"/>
    <x v="2"/>
    <x v="0"/>
    <x v="0"/>
  </r>
  <r>
    <x v="1"/>
    <x v="4"/>
    <x v="33"/>
    <s v="Turkey"/>
    <x v="2"/>
    <x v="0"/>
    <x v="0"/>
  </r>
  <r>
    <x v="1"/>
    <x v="4"/>
    <x v="0"/>
    <s v="European Union (27 countries)"/>
    <x v="3"/>
    <x v="0"/>
    <x v="0"/>
  </r>
  <r>
    <x v="1"/>
    <x v="4"/>
    <x v="1"/>
    <s v="European Union (25 countries)"/>
    <x v="3"/>
    <x v="0"/>
    <x v="0"/>
  </r>
  <r>
    <x v="1"/>
    <x v="4"/>
    <x v="2"/>
    <s v="European Union (15 countries)"/>
    <x v="3"/>
    <x v="0"/>
    <x v="0"/>
  </r>
  <r>
    <x v="1"/>
    <x v="4"/>
    <x v="3"/>
    <s v="Euro area (EA11-2000, EA12-2006, EA13-2007, EA15-2008, EA16-2010, EA17)"/>
    <x v="3"/>
    <x v="0"/>
    <x v="0"/>
  </r>
  <r>
    <x v="1"/>
    <x v="4"/>
    <x v="4"/>
    <s v="Belgium"/>
    <x v="3"/>
    <x v="0"/>
    <x v="490"/>
  </r>
  <r>
    <x v="1"/>
    <x v="4"/>
    <x v="5"/>
    <s v="Bulgaria"/>
    <x v="3"/>
    <x v="0"/>
    <x v="0"/>
  </r>
  <r>
    <x v="1"/>
    <x v="4"/>
    <x v="6"/>
    <s v="Czech Republic"/>
    <x v="3"/>
    <x v="0"/>
    <x v="0"/>
  </r>
  <r>
    <x v="1"/>
    <x v="4"/>
    <x v="7"/>
    <s v="Denmark"/>
    <x v="3"/>
    <x v="0"/>
    <x v="80"/>
  </r>
  <r>
    <x v="1"/>
    <x v="4"/>
    <x v="7"/>
    <s v="København"/>
    <x v="3"/>
    <x v="0"/>
    <x v="129"/>
  </r>
  <r>
    <x v="1"/>
    <x v="4"/>
    <x v="8"/>
    <s v="Germany (until 1990 former territory of the FRG)"/>
    <x v="3"/>
    <x v="0"/>
    <x v="0"/>
  </r>
  <r>
    <x v="1"/>
    <x v="4"/>
    <x v="8"/>
    <s v="Stuttgart"/>
    <x v="3"/>
    <x v="0"/>
    <x v="2222"/>
  </r>
  <r>
    <x v="1"/>
    <x v="4"/>
    <x v="8"/>
    <s v="München"/>
    <x v="3"/>
    <x v="0"/>
    <x v="1975"/>
  </r>
  <r>
    <x v="1"/>
    <x v="4"/>
    <x v="8"/>
    <s v="Hamburg"/>
    <x v="3"/>
    <x v="0"/>
    <x v="2113"/>
  </r>
  <r>
    <x v="1"/>
    <x v="4"/>
    <x v="8"/>
    <s v="Frankfurt am Main"/>
    <x v="3"/>
    <x v="0"/>
    <x v="1631"/>
  </r>
  <r>
    <x v="1"/>
    <x v="4"/>
    <x v="8"/>
    <s v="Rostock"/>
    <x v="3"/>
    <x v="0"/>
    <x v="0"/>
  </r>
  <r>
    <x v="1"/>
    <x v="4"/>
    <x v="8"/>
    <s v="Hannover"/>
    <x v="3"/>
    <x v="0"/>
    <x v="563"/>
  </r>
  <r>
    <x v="1"/>
    <x v="4"/>
    <x v="8"/>
    <s v="Düsseldorf"/>
    <x v="3"/>
    <x v="0"/>
    <x v="2111"/>
  </r>
  <r>
    <x v="1"/>
    <x v="4"/>
    <x v="8"/>
    <s v="Leipzig"/>
    <x v="3"/>
    <x v="0"/>
    <x v="0"/>
  </r>
  <r>
    <x v="1"/>
    <x v="4"/>
    <x v="8"/>
    <s v="Erfurt"/>
    <x v="3"/>
    <x v="0"/>
    <x v="0"/>
  </r>
  <r>
    <x v="1"/>
    <x v="4"/>
    <x v="8"/>
    <s v="Germany - South"/>
    <x v="3"/>
    <x v="0"/>
    <x v="2097"/>
  </r>
  <r>
    <x v="1"/>
    <x v="4"/>
    <x v="8"/>
    <s v="Germany - West"/>
    <x v="3"/>
    <x v="0"/>
    <x v="2194"/>
  </r>
  <r>
    <x v="1"/>
    <x v="4"/>
    <x v="9"/>
    <s v="Estonia"/>
    <x v="3"/>
    <x v="0"/>
    <x v="0"/>
  </r>
  <r>
    <x v="1"/>
    <x v="4"/>
    <x v="10"/>
    <s v="Ireland"/>
    <x v="3"/>
    <x v="0"/>
    <x v="0"/>
  </r>
  <r>
    <x v="1"/>
    <x v="4"/>
    <x v="10"/>
    <s v="Dublin"/>
    <x v="3"/>
    <x v="0"/>
    <x v="992"/>
  </r>
  <r>
    <x v="1"/>
    <x v="4"/>
    <x v="11"/>
    <s v="Greece"/>
    <x v="3"/>
    <x v="0"/>
    <x v="0"/>
  </r>
  <r>
    <x v="1"/>
    <x v="4"/>
    <x v="11"/>
    <s v="Athina"/>
    <x v="3"/>
    <x v="0"/>
    <x v="241"/>
  </r>
  <r>
    <x v="1"/>
    <x v="4"/>
    <x v="12"/>
    <s v="Spain"/>
    <x v="3"/>
    <x v="0"/>
    <x v="0"/>
  </r>
  <r>
    <x v="1"/>
    <x v="4"/>
    <x v="12"/>
    <s v="Madrid"/>
    <x v="3"/>
    <x v="0"/>
    <x v="2019"/>
  </r>
  <r>
    <x v="1"/>
    <x v="4"/>
    <x v="13"/>
    <s v="France"/>
    <x v="3"/>
    <x v="0"/>
    <x v="0"/>
  </r>
  <r>
    <x v="1"/>
    <x v="4"/>
    <x v="13"/>
    <s v="Paris"/>
    <x v="3"/>
    <x v="0"/>
    <x v="2125"/>
  </r>
  <r>
    <x v="1"/>
    <x v="4"/>
    <x v="13"/>
    <s v="Lille"/>
    <x v="3"/>
    <x v="0"/>
    <x v="247"/>
  </r>
  <r>
    <x v="1"/>
    <x v="4"/>
    <x v="13"/>
    <s v="Strasbourg"/>
    <x v="3"/>
    <x v="0"/>
    <x v="1826"/>
  </r>
  <r>
    <x v="1"/>
    <x v="4"/>
    <x v="13"/>
    <s v="Toulouse"/>
    <x v="3"/>
    <x v="0"/>
    <x v="2180"/>
  </r>
  <r>
    <x v="1"/>
    <x v="4"/>
    <x v="13"/>
    <s v="Lyon"/>
    <x v="3"/>
    <x v="0"/>
    <x v="2180"/>
  </r>
  <r>
    <x v="1"/>
    <x v="4"/>
    <x v="13"/>
    <s v="Marseille"/>
    <x v="3"/>
    <x v="0"/>
    <x v="2180"/>
  </r>
  <r>
    <x v="1"/>
    <x v="4"/>
    <x v="14"/>
    <s v="Croatia"/>
    <x v="3"/>
    <x v="0"/>
    <x v="0"/>
  </r>
  <r>
    <x v="1"/>
    <x v="4"/>
    <x v="15"/>
    <s v="Italy"/>
    <x v="3"/>
    <x v="0"/>
    <x v="0"/>
  </r>
  <r>
    <x v="1"/>
    <x v="4"/>
    <x v="15"/>
    <s v="Nord-Ovest, Nord-Est, Centro (IT) (NUTS 2006)"/>
    <x v="3"/>
    <x v="0"/>
    <x v="0"/>
  </r>
  <r>
    <x v="1"/>
    <x v="4"/>
    <x v="15"/>
    <s v="Sud, Isole"/>
    <x v="3"/>
    <x v="0"/>
    <x v="0"/>
  </r>
  <r>
    <x v="1"/>
    <x v="4"/>
    <x v="16"/>
    <s v="Cyprus"/>
    <x v="3"/>
    <x v="0"/>
    <x v="0"/>
  </r>
  <r>
    <x v="1"/>
    <x v="4"/>
    <x v="17"/>
    <s v="Latvia"/>
    <x v="3"/>
    <x v="0"/>
    <x v="0"/>
  </r>
  <r>
    <x v="1"/>
    <x v="4"/>
    <x v="18"/>
    <s v="Lithuania"/>
    <x v="3"/>
    <x v="0"/>
    <x v="0"/>
  </r>
  <r>
    <x v="1"/>
    <x v="4"/>
    <x v="19"/>
    <s v="Luxembourg"/>
    <x v="3"/>
    <x v="0"/>
    <x v="1352"/>
  </r>
  <r>
    <x v="1"/>
    <x v="4"/>
    <x v="20"/>
    <s v="Hungary"/>
    <x v="3"/>
    <x v="0"/>
    <x v="0"/>
  </r>
  <r>
    <x v="1"/>
    <x v="4"/>
    <x v="21"/>
    <s v="Malta"/>
    <x v="3"/>
    <x v="0"/>
    <x v="0"/>
  </r>
  <r>
    <x v="1"/>
    <x v="4"/>
    <x v="22"/>
    <s v="Netherlands"/>
    <x v="3"/>
    <x v="0"/>
    <x v="0"/>
  </r>
  <r>
    <x v="1"/>
    <x v="4"/>
    <x v="22"/>
    <s v="Noord-Holland"/>
    <x v="3"/>
    <x v="0"/>
    <x v="1899"/>
  </r>
  <r>
    <x v="1"/>
    <x v="4"/>
    <x v="22"/>
    <s v="Rotterdam"/>
    <x v="3"/>
    <x v="0"/>
    <x v="2219"/>
  </r>
  <r>
    <x v="1"/>
    <x v="4"/>
    <x v="22"/>
    <s v="Noord-Brabant"/>
    <x v="3"/>
    <x v="0"/>
    <x v="752"/>
  </r>
  <r>
    <x v="1"/>
    <x v="4"/>
    <x v="23"/>
    <s v="Austria"/>
    <x v="3"/>
    <x v="0"/>
    <x v="0"/>
  </r>
  <r>
    <x v="1"/>
    <x v="4"/>
    <x v="23"/>
    <s v="Wien, Oberösterreich, Tirol"/>
    <x v="3"/>
    <x v="0"/>
    <x v="0"/>
  </r>
  <r>
    <x v="1"/>
    <x v="4"/>
    <x v="24"/>
    <s v="Poland"/>
    <x v="3"/>
    <x v="0"/>
    <x v="0"/>
  </r>
  <r>
    <x v="1"/>
    <x v="4"/>
    <x v="25"/>
    <s v="Portugal"/>
    <x v="3"/>
    <x v="0"/>
    <x v="0"/>
  </r>
  <r>
    <x v="1"/>
    <x v="4"/>
    <x v="25"/>
    <s v="Lisboa"/>
    <x v="3"/>
    <x v="0"/>
    <x v="2086"/>
  </r>
  <r>
    <x v="1"/>
    <x v="4"/>
    <x v="26"/>
    <s v="Romania"/>
    <x v="3"/>
    <x v="0"/>
    <x v="0"/>
  </r>
  <r>
    <x v="1"/>
    <x v="4"/>
    <x v="27"/>
    <s v="Slovenia"/>
    <x v="3"/>
    <x v="0"/>
    <x v="0"/>
  </r>
  <r>
    <x v="1"/>
    <x v="4"/>
    <x v="28"/>
    <s v="Slovakia"/>
    <x v="3"/>
    <x v="0"/>
    <x v="0"/>
  </r>
  <r>
    <x v="1"/>
    <x v="4"/>
    <x v="29"/>
    <s v="Finland"/>
    <x v="3"/>
    <x v="0"/>
    <x v="0"/>
  </r>
  <r>
    <x v="1"/>
    <x v="4"/>
    <x v="30"/>
    <s v="Sweden"/>
    <x v="3"/>
    <x v="0"/>
    <x v="0"/>
  </r>
  <r>
    <x v="1"/>
    <x v="4"/>
    <x v="31"/>
    <s v="United Kingdom"/>
    <x v="3"/>
    <x v="0"/>
    <x v="0"/>
  </r>
  <r>
    <x v="1"/>
    <x v="4"/>
    <x v="31"/>
    <s v="Leeds"/>
    <x v="3"/>
    <x v="0"/>
    <x v="2183"/>
  </r>
  <r>
    <x v="1"/>
    <x v="4"/>
    <x v="31"/>
    <s v="Birmingham"/>
    <x v="3"/>
    <x v="0"/>
    <x v="2239"/>
  </r>
  <r>
    <x v="1"/>
    <x v="4"/>
    <x v="31"/>
    <s v="London"/>
    <x v="3"/>
    <x v="0"/>
    <x v="224"/>
  </r>
  <r>
    <x v="1"/>
    <x v="4"/>
    <x v="31"/>
    <s v="Glasgow"/>
    <x v="3"/>
    <x v="0"/>
    <x v="2254"/>
  </r>
  <r>
    <x v="1"/>
    <x v="4"/>
    <x v="32"/>
    <s v="Norway"/>
    <x v="3"/>
    <x v="0"/>
    <x v="0"/>
  </r>
  <r>
    <x v="1"/>
    <x v="4"/>
    <x v="33"/>
    <s v="Turkey"/>
    <x v="3"/>
    <x v="0"/>
    <x v="0"/>
  </r>
  <r>
    <x v="1"/>
    <x v="4"/>
    <x v="0"/>
    <s v="European Union (27 countries)"/>
    <x v="4"/>
    <x v="0"/>
    <x v="0"/>
  </r>
  <r>
    <x v="1"/>
    <x v="4"/>
    <x v="1"/>
    <s v="European Union (25 countries)"/>
    <x v="4"/>
    <x v="0"/>
    <x v="0"/>
  </r>
  <r>
    <x v="1"/>
    <x v="4"/>
    <x v="2"/>
    <s v="European Union (15 countries)"/>
    <x v="4"/>
    <x v="0"/>
    <x v="0"/>
  </r>
  <r>
    <x v="1"/>
    <x v="4"/>
    <x v="3"/>
    <s v="Euro area (EA11-2000, EA12-2006, EA13-2007, EA15-2008, EA16-2010, EA17)"/>
    <x v="4"/>
    <x v="0"/>
    <x v="0"/>
  </r>
  <r>
    <x v="1"/>
    <x v="4"/>
    <x v="4"/>
    <s v="Belgium"/>
    <x v="4"/>
    <x v="0"/>
    <x v="2208"/>
  </r>
  <r>
    <x v="1"/>
    <x v="4"/>
    <x v="5"/>
    <s v="Bulgaria"/>
    <x v="4"/>
    <x v="0"/>
    <x v="0"/>
  </r>
  <r>
    <x v="1"/>
    <x v="4"/>
    <x v="6"/>
    <s v="Czech Republic"/>
    <x v="4"/>
    <x v="0"/>
    <x v="0"/>
  </r>
  <r>
    <x v="1"/>
    <x v="4"/>
    <x v="7"/>
    <s v="Denmark"/>
    <x v="4"/>
    <x v="0"/>
    <x v="2152"/>
  </r>
  <r>
    <x v="1"/>
    <x v="4"/>
    <x v="7"/>
    <s v="København"/>
    <x v="4"/>
    <x v="0"/>
    <x v="2217"/>
  </r>
  <r>
    <x v="1"/>
    <x v="4"/>
    <x v="8"/>
    <s v="Germany (until 1990 former territory of the FRG)"/>
    <x v="4"/>
    <x v="0"/>
    <x v="0"/>
  </r>
  <r>
    <x v="1"/>
    <x v="4"/>
    <x v="8"/>
    <s v="Stuttgart"/>
    <x v="4"/>
    <x v="0"/>
    <x v="1511"/>
  </r>
  <r>
    <x v="1"/>
    <x v="4"/>
    <x v="8"/>
    <s v="München"/>
    <x v="4"/>
    <x v="0"/>
    <x v="2053"/>
  </r>
  <r>
    <x v="1"/>
    <x v="4"/>
    <x v="8"/>
    <s v="Hamburg"/>
    <x v="4"/>
    <x v="0"/>
    <x v="2083"/>
  </r>
  <r>
    <x v="1"/>
    <x v="4"/>
    <x v="8"/>
    <s v="Frankfurt am Main"/>
    <x v="4"/>
    <x v="0"/>
    <x v="2215"/>
  </r>
  <r>
    <x v="1"/>
    <x v="4"/>
    <x v="8"/>
    <s v="Rostock"/>
    <x v="4"/>
    <x v="0"/>
    <x v="0"/>
  </r>
  <r>
    <x v="1"/>
    <x v="4"/>
    <x v="8"/>
    <s v="Hannover"/>
    <x v="4"/>
    <x v="0"/>
    <x v="2073"/>
  </r>
  <r>
    <x v="1"/>
    <x v="4"/>
    <x v="8"/>
    <s v="Düsseldorf"/>
    <x v="4"/>
    <x v="0"/>
    <x v="1607"/>
  </r>
  <r>
    <x v="1"/>
    <x v="4"/>
    <x v="8"/>
    <s v="Leipzig"/>
    <x v="4"/>
    <x v="0"/>
    <x v="0"/>
  </r>
  <r>
    <x v="1"/>
    <x v="4"/>
    <x v="8"/>
    <s v="Erfurt"/>
    <x v="4"/>
    <x v="0"/>
    <x v="0"/>
  </r>
  <r>
    <x v="1"/>
    <x v="4"/>
    <x v="8"/>
    <s v="Germany - South"/>
    <x v="4"/>
    <x v="0"/>
    <x v="2220"/>
  </r>
  <r>
    <x v="1"/>
    <x v="4"/>
    <x v="8"/>
    <s v="Germany - West"/>
    <x v="4"/>
    <x v="0"/>
    <x v="1826"/>
  </r>
  <r>
    <x v="1"/>
    <x v="4"/>
    <x v="9"/>
    <s v="Estonia"/>
    <x v="4"/>
    <x v="0"/>
    <x v="0"/>
  </r>
  <r>
    <x v="1"/>
    <x v="4"/>
    <x v="10"/>
    <s v="Ireland"/>
    <x v="4"/>
    <x v="0"/>
    <x v="0"/>
  </r>
  <r>
    <x v="1"/>
    <x v="4"/>
    <x v="10"/>
    <s v="Dublin"/>
    <x v="4"/>
    <x v="0"/>
    <x v="2059"/>
  </r>
  <r>
    <x v="1"/>
    <x v="4"/>
    <x v="11"/>
    <s v="Greece"/>
    <x v="4"/>
    <x v="0"/>
    <x v="0"/>
  </r>
  <r>
    <x v="1"/>
    <x v="4"/>
    <x v="11"/>
    <s v="Athina"/>
    <x v="4"/>
    <x v="0"/>
    <x v="776"/>
  </r>
  <r>
    <x v="1"/>
    <x v="4"/>
    <x v="12"/>
    <s v="Spain"/>
    <x v="4"/>
    <x v="0"/>
    <x v="0"/>
  </r>
  <r>
    <x v="1"/>
    <x v="4"/>
    <x v="12"/>
    <s v="Madrid"/>
    <x v="4"/>
    <x v="0"/>
    <x v="1818"/>
  </r>
  <r>
    <x v="1"/>
    <x v="4"/>
    <x v="13"/>
    <s v="France"/>
    <x v="4"/>
    <x v="0"/>
    <x v="0"/>
  </r>
  <r>
    <x v="1"/>
    <x v="4"/>
    <x v="13"/>
    <s v="Paris"/>
    <x v="4"/>
    <x v="0"/>
    <x v="779"/>
  </r>
  <r>
    <x v="1"/>
    <x v="4"/>
    <x v="13"/>
    <s v="Lille"/>
    <x v="4"/>
    <x v="0"/>
    <x v="2048"/>
  </r>
  <r>
    <x v="1"/>
    <x v="4"/>
    <x v="13"/>
    <s v="Strasbourg"/>
    <x v="4"/>
    <x v="0"/>
    <x v="2032"/>
  </r>
  <r>
    <x v="1"/>
    <x v="4"/>
    <x v="13"/>
    <s v="Toulouse"/>
    <x v="4"/>
    <x v="0"/>
    <x v="50"/>
  </r>
  <r>
    <x v="1"/>
    <x v="4"/>
    <x v="13"/>
    <s v="Lyon"/>
    <x v="4"/>
    <x v="0"/>
    <x v="50"/>
  </r>
  <r>
    <x v="1"/>
    <x v="4"/>
    <x v="13"/>
    <s v="Marseille"/>
    <x v="4"/>
    <x v="0"/>
    <x v="50"/>
  </r>
  <r>
    <x v="1"/>
    <x v="4"/>
    <x v="14"/>
    <s v="Croatia"/>
    <x v="4"/>
    <x v="0"/>
    <x v="0"/>
  </r>
  <r>
    <x v="1"/>
    <x v="4"/>
    <x v="15"/>
    <s v="Italy"/>
    <x v="4"/>
    <x v="0"/>
    <x v="0"/>
  </r>
  <r>
    <x v="1"/>
    <x v="4"/>
    <x v="15"/>
    <s v="Nord-Ovest, Nord-Est, Centro (IT) (NUTS 2006)"/>
    <x v="4"/>
    <x v="0"/>
    <x v="0"/>
  </r>
  <r>
    <x v="1"/>
    <x v="4"/>
    <x v="15"/>
    <s v="Sud, Isole"/>
    <x v="4"/>
    <x v="0"/>
    <x v="0"/>
  </r>
  <r>
    <x v="1"/>
    <x v="4"/>
    <x v="16"/>
    <s v="Cyprus"/>
    <x v="4"/>
    <x v="0"/>
    <x v="0"/>
  </r>
  <r>
    <x v="1"/>
    <x v="4"/>
    <x v="17"/>
    <s v="Latvia"/>
    <x v="4"/>
    <x v="0"/>
    <x v="0"/>
  </r>
  <r>
    <x v="1"/>
    <x v="4"/>
    <x v="18"/>
    <s v="Lithuania"/>
    <x v="4"/>
    <x v="0"/>
    <x v="0"/>
  </r>
  <r>
    <x v="1"/>
    <x v="4"/>
    <x v="19"/>
    <s v="Luxembourg"/>
    <x v="4"/>
    <x v="0"/>
    <x v="1765"/>
  </r>
  <r>
    <x v="1"/>
    <x v="4"/>
    <x v="20"/>
    <s v="Hungary"/>
    <x v="4"/>
    <x v="0"/>
    <x v="0"/>
  </r>
  <r>
    <x v="1"/>
    <x v="4"/>
    <x v="21"/>
    <s v="Malta"/>
    <x v="4"/>
    <x v="0"/>
    <x v="0"/>
  </r>
  <r>
    <x v="1"/>
    <x v="4"/>
    <x v="22"/>
    <s v="Netherlands"/>
    <x v="4"/>
    <x v="0"/>
    <x v="0"/>
  </r>
  <r>
    <x v="1"/>
    <x v="4"/>
    <x v="22"/>
    <s v="Noord-Holland"/>
    <x v="4"/>
    <x v="0"/>
    <x v="2037"/>
  </r>
  <r>
    <x v="1"/>
    <x v="4"/>
    <x v="22"/>
    <s v="Rotterdam"/>
    <x v="4"/>
    <x v="0"/>
    <x v="2203"/>
  </r>
  <r>
    <x v="1"/>
    <x v="4"/>
    <x v="22"/>
    <s v="Noord-Brabant"/>
    <x v="4"/>
    <x v="0"/>
    <x v="2213"/>
  </r>
  <r>
    <x v="1"/>
    <x v="4"/>
    <x v="23"/>
    <s v="Austria"/>
    <x v="4"/>
    <x v="0"/>
    <x v="0"/>
  </r>
  <r>
    <x v="1"/>
    <x v="4"/>
    <x v="23"/>
    <s v="Wien, Oberösterreich, Tirol"/>
    <x v="4"/>
    <x v="0"/>
    <x v="0"/>
  </r>
  <r>
    <x v="1"/>
    <x v="4"/>
    <x v="24"/>
    <s v="Poland"/>
    <x v="4"/>
    <x v="0"/>
    <x v="0"/>
  </r>
  <r>
    <x v="1"/>
    <x v="4"/>
    <x v="25"/>
    <s v="Portugal"/>
    <x v="4"/>
    <x v="0"/>
    <x v="0"/>
  </r>
  <r>
    <x v="1"/>
    <x v="4"/>
    <x v="25"/>
    <s v="Lisboa"/>
    <x v="4"/>
    <x v="0"/>
    <x v="2107"/>
  </r>
  <r>
    <x v="1"/>
    <x v="4"/>
    <x v="26"/>
    <s v="Romania"/>
    <x v="4"/>
    <x v="0"/>
    <x v="0"/>
  </r>
  <r>
    <x v="1"/>
    <x v="4"/>
    <x v="27"/>
    <s v="Slovenia"/>
    <x v="4"/>
    <x v="0"/>
    <x v="0"/>
  </r>
  <r>
    <x v="1"/>
    <x v="4"/>
    <x v="28"/>
    <s v="Slovakia"/>
    <x v="4"/>
    <x v="0"/>
    <x v="0"/>
  </r>
  <r>
    <x v="1"/>
    <x v="4"/>
    <x v="29"/>
    <s v="Finland"/>
    <x v="4"/>
    <x v="0"/>
    <x v="0"/>
  </r>
  <r>
    <x v="1"/>
    <x v="4"/>
    <x v="30"/>
    <s v="Sweden"/>
    <x v="4"/>
    <x v="0"/>
    <x v="0"/>
  </r>
  <r>
    <x v="1"/>
    <x v="4"/>
    <x v="31"/>
    <s v="United Kingdom"/>
    <x v="4"/>
    <x v="0"/>
    <x v="0"/>
  </r>
  <r>
    <x v="1"/>
    <x v="4"/>
    <x v="31"/>
    <s v="Leeds"/>
    <x v="4"/>
    <x v="0"/>
    <x v="1284"/>
  </r>
  <r>
    <x v="1"/>
    <x v="4"/>
    <x v="31"/>
    <s v="Birmingham"/>
    <x v="4"/>
    <x v="0"/>
    <x v="1588"/>
  </r>
  <r>
    <x v="1"/>
    <x v="4"/>
    <x v="31"/>
    <s v="London"/>
    <x v="4"/>
    <x v="0"/>
    <x v="1284"/>
  </r>
  <r>
    <x v="1"/>
    <x v="4"/>
    <x v="31"/>
    <s v="Glasgow"/>
    <x v="4"/>
    <x v="0"/>
    <x v="1588"/>
  </r>
  <r>
    <x v="1"/>
    <x v="4"/>
    <x v="32"/>
    <s v="Norway"/>
    <x v="4"/>
    <x v="0"/>
    <x v="0"/>
  </r>
  <r>
    <x v="1"/>
    <x v="4"/>
    <x v="33"/>
    <s v="Turkey"/>
    <x v="4"/>
    <x v="0"/>
    <x v="0"/>
  </r>
  <r>
    <x v="1"/>
    <x v="4"/>
    <x v="0"/>
    <s v="European Union (27 countries)"/>
    <x v="5"/>
    <x v="0"/>
    <x v="0"/>
  </r>
  <r>
    <x v="1"/>
    <x v="4"/>
    <x v="1"/>
    <s v="European Union (25 countries)"/>
    <x v="5"/>
    <x v="0"/>
    <x v="0"/>
  </r>
  <r>
    <x v="1"/>
    <x v="4"/>
    <x v="2"/>
    <s v="European Union (15 countries)"/>
    <x v="5"/>
    <x v="0"/>
    <x v="0"/>
  </r>
  <r>
    <x v="1"/>
    <x v="4"/>
    <x v="3"/>
    <s v="Euro area (EA11-2000, EA12-2006, EA13-2007, EA15-2008, EA16-2010, EA17)"/>
    <x v="5"/>
    <x v="0"/>
    <x v="0"/>
  </r>
  <r>
    <x v="1"/>
    <x v="4"/>
    <x v="4"/>
    <s v="Belgium"/>
    <x v="5"/>
    <x v="0"/>
    <x v="1438"/>
  </r>
  <r>
    <x v="1"/>
    <x v="4"/>
    <x v="5"/>
    <s v="Bulgaria"/>
    <x v="5"/>
    <x v="0"/>
    <x v="0"/>
  </r>
  <r>
    <x v="1"/>
    <x v="4"/>
    <x v="6"/>
    <s v="Czech Republic"/>
    <x v="5"/>
    <x v="0"/>
    <x v="0"/>
  </r>
  <r>
    <x v="1"/>
    <x v="4"/>
    <x v="7"/>
    <s v="Denmark"/>
    <x v="5"/>
    <x v="0"/>
    <x v="640"/>
  </r>
  <r>
    <x v="1"/>
    <x v="4"/>
    <x v="7"/>
    <s v="København"/>
    <x v="5"/>
    <x v="0"/>
    <x v="2182"/>
  </r>
  <r>
    <x v="1"/>
    <x v="4"/>
    <x v="8"/>
    <s v="Germany (until 1990 former territory of the FRG)"/>
    <x v="5"/>
    <x v="0"/>
    <x v="0"/>
  </r>
  <r>
    <x v="1"/>
    <x v="4"/>
    <x v="8"/>
    <s v="Stuttgart"/>
    <x v="5"/>
    <x v="0"/>
    <x v="982"/>
  </r>
  <r>
    <x v="1"/>
    <x v="4"/>
    <x v="8"/>
    <s v="München"/>
    <x v="5"/>
    <x v="0"/>
    <x v="1826"/>
  </r>
  <r>
    <x v="1"/>
    <x v="4"/>
    <x v="8"/>
    <s v="Hamburg"/>
    <x v="5"/>
    <x v="0"/>
    <x v="2051"/>
  </r>
  <r>
    <x v="1"/>
    <x v="4"/>
    <x v="8"/>
    <s v="Frankfurt am Main"/>
    <x v="5"/>
    <x v="0"/>
    <x v="2207"/>
  </r>
  <r>
    <x v="1"/>
    <x v="4"/>
    <x v="8"/>
    <s v="Rostock"/>
    <x v="5"/>
    <x v="0"/>
    <x v="0"/>
  </r>
  <r>
    <x v="1"/>
    <x v="4"/>
    <x v="8"/>
    <s v="Hannover"/>
    <x v="5"/>
    <x v="0"/>
    <x v="61"/>
  </r>
  <r>
    <x v="1"/>
    <x v="4"/>
    <x v="8"/>
    <s v="Düsseldorf"/>
    <x v="5"/>
    <x v="0"/>
    <x v="1810"/>
  </r>
  <r>
    <x v="1"/>
    <x v="4"/>
    <x v="8"/>
    <s v="Leipzig"/>
    <x v="5"/>
    <x v="0"/>
    <x v="0"/>
  </r>
  <r>
    <x v="1"/>
    <x v="4"/>
    <x v="8"/>
    <s v="Erfurt"/>
    <x v="5"/>
    <x v="0"/>
    <x v="0"/>
  </r>
  <r>
    <x v="1"/>
    <x v="4"/>
    <x v="8"/>
    <s v="Germany - South"/>
    <x v="5"/>
    <x v="0"/>
    <x v="2097"/>
  </r>
  <r>
    <x v="1"/>
    <x v="4"/>
    <x v="8"/>
    <s v="Germany - West"/>
    <x v="5"/>
    <x v="0"/>
    <x v="2204"/>
  </r>
  <r>
    <x v="1"/>
    <x v="4"/>
    <x v="9"/>
    <s v="Estonia"/>
    <x v="5"/>
    <x v="0"/>
    <x v="0"/>
  </r>
  <r>
    <x v="1"/>
    <x v="4"/>
    <x v="10"/>
    <s v="Ireland"/>
    <x v="5"/>
    <x v="0"/>
    <x v="0"/>
  </r>
  <r>
    <x v="1"/>
    <x v="4"/>
    <x v="10"/>
    <s v="Dublin"/>
    <x v="5"/>
    <x v="0"/>
    <x v="2193"/>
  </r>
  <r>
    <x v="1"/>
    <x v="4"/>
    <x v="11"/>
    <s v="Greece"/>
    <x v="5"/>
    <x v="0"/>
    <x v="0"/>
  </r>
  <r>
    <x v="1"/>
    <x v="4"/>
    <x v="11"/>
    <s v="Athina"/>
    <x v="5"/>
    <x v="0"/>
    <x v="2010"/>
  </r>
  <r>
    <x v="1"/>
    <x v="4"/>
    <x v="12"/>
    <s v="Spain"/>
    <x v="5"/>
    <x v="0"/>
    <x v="0"/>
  </r>
  <r>
    <x v="1"/>
    <x v="4"/>
    <x v="12"/>
    <s v="Madrid"/>
    <x v="5"/>
    <x v="0"/>
    <x v="1821"/>
  </r>
  <r>
    <x v="1"/>
    <x v="4"/>
    <x v="13"/>
    <s v="France"/>
    <x v="5"/>
    <x v="0"/>
    <x v="0"/>
  </r>
  <r>
    <x v="1"/>
    <x v="4"/>
    <x v="13"/>
    <s v="Paris"/>
    <x v="5"/>
    <x v="0"/>
    <x v="310"/>
  </r>
  <r>
    <x v="1"/>
    <x v="4"/>
    <x v="13"/>
    <s v="Lille"/>
    <x v="5"/>
    <x v="0"/>
    <x v="588"/>
  </r>
  <r>
    <x v="1"/>
    <x v="4"/>
    <x v="13"/>
    <s v="Strasbourg"/>
    <x v="5"/>
    <x v="0"/>
    <x v="163"/>
  </r>
  <r>
    <x v="1"/>
    <x v="4"/>
    <x v="13"/>
    <s v="Toulouse"/>
    <x v="5"/>
    <x v="0"/>
    <x v="1663"/>
  </r>
  <r>
    <x v="1"/>
    <x v="4"/>
    <x v="13"/>
    <s v="Lyon"/>
    <x v="5"/>
    <x v="0"/>
    <x v="1663"/>
  </r>
  <r>
    <x v="1"/>
    <x v="4"/>
    <x v="13"/>
    <s v="Marseille"/>
    <x v="5"/>
    <x v="0"/>
    <x v="1663"/>
  </r>
  <r>
    <x v="1"/>
    <x v="4"/>
    <x v="14"/>
    <s v="Croatia"/>
    <x v="5"/>
    <x v="0"/>
    <x v="0"/>
  </r>
  <r>
    <x v="1"/>
    <x v="4"/>
    <x v="15"/>
    <s v="Italy"/>
    <x v="5"/>
    <x v="0"/>
    <x v="0"/>
  </r>
  <r>
    <x v="1"/>
    <x v="4"/>
    <x v="15"/>
    <s v="Nord-Ovest, Nord-Est, Centro (IT) (NUTS 2006)"/>
    <x v="5"/>
    <x v="0"/>
    <x v="0"/>
  </r>
  <r>
    <x v="1"/>
    <x v="4"/>
    <x v="15"/>
    <s v="Sud, Isole"/>
    <x v="5"/>
    <x v="0"/>
    <x v="0"/>
  </r>
  <r>
    <x v="1"/>
    <x v="4"/>
    <x v="16"/>
    <s v="Cyprus"/>
    <x v="5"/>
    <x v="0"/>
    <x v="0"/>
  </r>
  <r>
    <x v="1"/>
    <x v="4"/>
    <x v="17"/>
    <s v="Latvia"/>
    <x v="5"/>
    <x v="0"/>
    <x v="0"/>
  </r>
  <r>
    <x v="1"/>
    <x v="4"/>
    <x v="18"/>
    <s v="Lithuania"/>
    <x v="5"/>
    <x v="0"/>
    <x v="0"/>
  </r>
  <r>
    <x v="1"/>
    <x v="4"/>
    <x v="19"/>
    <s v="Luxembourg"/>
    <x v="5"/>
    <x v="0"/>
    <x v="2185"/>
  </r>
  <r>
    <x v="1"/>
    <x v="4"/>
    <x v="20"/>
    <s v="Hungary"/>
    <x v="5"/>
    <x v="0"/>
    <x v="0"/>
  </r>
  <r>
    <x v="1"/>
    <x v="4"/>
    <x v="21"/>
    <s v="Malta"/>
    <x v="5"/>
    <x v="0"/>
    <x v="0"/>
  </r>
  <r>
    <x v="1"/>
    <x v="4"/>
    <x v="22"/>
    <s v="Netherlands"/>
    <x v="5"/>
    <x v="0"/>
    <x v="0"/>
  </r>
  <r>
    <x v="1"/>
    <x v="4"/>
    <x v="22"/>
    <s v="Noord-Holland"/>
    <x v="5"/>
    <x v="0"/>
    <x v="1424"/>
  </r>
  <r>
    <x v="1"/>
    <x v="4"/>
    <x v="22"/>
    <s v="Rotterdam"/>
    <x v="5"/>
    <x v="0"/>
    <x v="2136"/>
  </r>
  <r>
    <x v="1"/>
    <x v="4"/>
    <x v="22"/>
    <s v="Noord-Brabant"/>
    <x v="5"/>
    <x v="0"/>
    <x v="2243"/>
  </r>
  <r>
    <x v="1"/>
    <x v="4"/>
    <x v="23"/>
    <s v="Austria"/>
    <x v="5"/>
    <x v="0"/>
    <x v="0"/>
  </r>
  <r>
    <x v="1"/>
    <x v="4"/>
    <x v="23"/>
    <s v="Wien, Oberösterreich, Tirol"/>
    <x v="5"/>
    <x v="0"/>
    <x v="0"/>
  </r>
  <r>
    <x v="1"/>
    <x v="4"/>
    <x v="24"/>
    <s v="Poland"/>
    <x v="5"/>
    <x v="0"/>
    <x v="0"/>
  </r>
  <r>
    <x v="1"/>
    <x v="4"/>
    <x v="25"/>
    <s v="Portugal"/>
    <x v="5"/>
    <x v="0"/>
    <x v="0"/>
  </r>
  <r>
    <x v="1"/>
    <x v="4"/>
    <x v="25"/>
    <s v="Lisboa"/>
    <x v="5"/>
    <x v="0"/>
    <x v="129"/>
  </r>
  <r>
    <x v="1"/>
    <x v="4"/>
    <x v="26"/>
    <s v="Romania"/>
    <x v="5"/>
    <x v="0"/>
    <x v="0"/>
  </r>
  <r>
    <x v="1"/>
    <x v="4"/>
    <x v="27"/>
    <s v="Slovenia"/>
    <x v="5"/>
    <x v="0"/>
    <x v="0"/>
  </r>
  <r>
    <x v="1"/>
    <x v="4"/>
    <x v="28"/>
    <s v="Slovakia"/>
    <x v="5"/>
    <x v="0"/>
    <x v="0"/>
  </r>
  <r>
    <x v="1"/>
    <x v="4"/>
    <x v="29"/>
    <s v="Finland"/>
    <x v="5"/>
    <x v="0"/>
    <x v="0"/>
  </r>
  <r>
    <x v="1"/>
    <x v="4"/>
    <x v="30"/>
    <s v="Sweden"/>
    <x v="5"/>
    <x v="0"/>
    <x v="0"/>
  </r>
  <r>
    <x v="1"/>
    <x v="4"/>
    <x v="31"/>
    <s v="United Kingdom"/>
    <x v="5"/>
    <x v="0"/>
    <x v="0"/>
  </r>
  <r>
    <x v="1"/>
    <x v="4"/>
    <x v="31"/>
    <s v="Leeds"/>
    <x v="5"/>
    <x v="0"/>
    <x v="241"/>
  </r>
  <r>
    <x v="1"/>
    <x v="4"/>
    <x v="31"/>
    <s v="Birmingham"/>
    <x v="5"/>
    <x v="0"/>
    <x v="2186"/>
  </r>
  <r>
    <x v="1"/>
    <x v="4"/>
    <x v="31"/>
    <s v="London"/>
    <x v="5"/>
    <x v="0"/>
    <x v="337"/>
  </r>
  <r>
    <x v="1"/>
    <x v="4"/>
    <x v="31"/>
    <s v="Glasgow"/>
    <x v="5"/>
    <x v="0"/>
    <x v="241"/>
  </r>
  <r>
    <x v="1"/>
    <x v="4"/>
    <x v="32"/>
    <s v="Norway"/>
    <x v="5"/>
    <x v="0"/>
    <x v="0"/>
  </r>
  <r>
    <x v="1"/>
    <x v="4"/>
    <x v="33"/>
    <s v="Turkey"/>
    <x v="5"/>
    <x v="0"/>
    <x v="0"/>
  </r>
  <r>
    <x v="1"/>
    <x v="4"/>
    <x v="0"/>
    <s v="European Union (27 countries)"/>
    <x v="6"/>
    <x v="0"/>
    <x v="0"/>
  </r>
  <r>
    <x v="1"/>
    <x v="4"/>
    <x v="1"/>
    <s v="European Union (25 countries)"/>
    <x v="6"/>
    <x v="0"/>
    <x v="0"/>
  </r>
  <r>
    <x v="1"/>
    <x v="4"/>
    <x v="2"/>
    <s v="European Union (15 countries)"/>
    <x v="6"/>
    <x v="0"/>
    <x v="0"/>
  </r>
  <r>
    <x v="1"/>
    <x v="4"/>
    <x v="3"/>
    <s v="Euro area (EA11-2000, EA12-2006, EA13-2007, EA15-2008, EA16-2010, EA17)"/>
    <x v="6"/>
    <x v="0"/>
    <x v="0"/>
  </r>
  <r>
    <x v="1"/>
    <x v="4"/>
    <x v="4"/>
    <s v="Belgium"/>
    <x v="6"/>
    <x v="0"/>
    <x v="675"/>
  </r>
  <r>
    <x v="1"/>
    <x v="4"/>
    <x v="5"/>
    <s v="Bulgaria"/>
    <x v="6"/>
    <x v="0"/>
    <x v="0"/>
  </r>
  <r>
    <x v="1"/>
    <x v="4"/>
    <x v="6"/>
    <s v="Czech Republic"/>
    <x v="6"/>
    <x v="0"/>
    <x v="0"/>
  </r>
  <r>
    <x v="1"/>
    <x v="4"/>
    <x v="7"/>
    <s v="Denmark"/>
    <x v="6"/>
    <x v="0"/>
    <x v="1421"/>
  </r>
  <r>
    <x v="1"/>
    <x v="4"/>
    <x v="7"/>
    <s v="København"/>
    <x v="6"/>
    <x v="0"/>
    <x v="1199"/>
  </r>
  <r>
    <x v="1"/>
    <x v="4"/>
    <x v="8"/>
    <s v="Germany (until 1990 former territory of the FRG)"/>
    <x v="6"/>
    <x v="0"/>
    <x v="0"/>
  </r>
  <r>
    <x v="1"/>
    <x v="4"/>
    <x v="8"/>
    <s v="Stuttgart"/>
    <x v="6"/>
    <x v="0"/>
    <x v="837"/>
  </r>
  <r>
    <x v="1"/>
    <x v="4"/>
    <x v="8"/>
    <s v="München"/>
    <x v="6"/>
    <x v="0"/>
    <x v="1424"/>
  </r>
  <r>
    <x v="1"/>
    <x v="4"/>
    <x v="8"/>
    <s v="Hamburg"/>
    <x v="6"/>
    <x v="0"/>
    <x v="532"/>
  </r>
  <r>
    <x v="1"/>
    <x v="4"/>
    <x v="8"/>
    <s v="Frankfurt am Main"/>
    <x v="6"/>
    <x v="0"/>
    <x v="2197"/>
  </r>
  <r>
    <x v="1"/>
    <x v="4"/>
    <x v="8"/>
    <s v="Rostock"/>
    <x v="6"/>
    <x v="0"/>
    <x v="0"/>
  </r>
  <r>
    <x v="1"/>
    <x v="4"/>
    <x v="8"/>
    <s v="Hannover"/>
    <x v="6"/>
    <x v="0"/>
    <x v="1710"/>
  </r>
  <r>
    <x v="1"/>
    <x v="4"/>
    <x v="8"/>
    <s v="Düsseldorf"/>
    <x v="6"/>
    <x v="0"/>
    <x v="1818"/>
  </r>
  <r>
    <x v="1"/>
    <x v="4"/>
    <x v="8"/>
    <s v="Leipzig"/>
    <x v="6"/>
    <x v="0"/>
    <x v="0"/>
  </r>
  <r>
    <x v="1"/>
    <x v="4"/>
    <x v="8"/>
    <s v="Erfurt"/>
    <x v="6"/>
    <x v="0"/>
    <x v="0"/>
  </r>
  <r>
    <x v="1"/>
    <x v="4"/>
    <x v="8"/>
    <s v="Germany - South"/>
    <x v="6"/>
    <x v="0"/>
    <x v="2053"/>
  </r>
  <r>
    <x v="1"/>
    <x v="4"/>
    <x v="8"/>
    <s v="Germany - West"/>
    <x v="6"/>
    <x v="0"/>
    <x v="1607"/>
  </r>
  <r>
    <x v="1"/>
    <x v="4"/>
    <x v="9"/>
    <s v="Estonia"/>
    <x v="6"/>
    <x v="0"/>
    <x v="0"/>
  </r>
  <r>
    <x v="1"/>
    <x v="4"/>
    <x v="10"/>
    <s v="Ireland"/>
    <x v="6"/>
    <x v="0"/>
    <x v="0"/>
  </r>
  <r>
    <x v="1"/>
    <x v="4"/>
    <x v="10"/>
    <s v="Dublin"/>
    <x v="6"/>
    <x v="0"/>
    <x v="2241"/>
  </r>
  <r>
    <x v="1"/>
    <x v="4"/>
    <x v="11"/>
    <s v="Greece"/>
    <x v="6"/>
    <x v="0"/>
    <x v="0"/>
  </r>
  <r>
    <x v="1"/>
    <x v="4"/>
    <x v="11"/>
    <s v="Athina"/>
    <x v="6"/>
    <x v="0"/>
    <x v="1856"/>
  </r>
  <r>
    <x v="1"/>
    <x v="4"/>
    <x v="12"/>
    <s v="Spain"/>
    <x v="6"/>
    <x v="0"/>
    <x v="0"/>
  </r>
  <r>
    <x v="1"/>
    <x v="4"/>
    <x v="12"/>
    <s v="Madrid"/>
    <x v="6"/>
    <x v="0"/>
    <x v="2188"/>
  </r>
  <r>
    <x v="1"/>
    <x v="4"/>
    <x v="13"/>
    <s v="France"/>
    <x v="6"/>
    <x v="0"/>
    <x v="0"/>
  </r>
  <r>
    <x v="1"/>
    <x v="4"/>
    <x v="13"/>
    <s v="Paris"/>
    <x v="6"/>
    <x v="0"/>
    <x v="852"/>
  </r>
  <r>
    <x v="1"/>
    <x v="4"/>
    <x v="13"/>
    <s v="Lille"/>
    <x v="6"/>
    <x v="0"/>
    <x v="2177"/>
  </r>
  <r>
    <x v="1"/>
    <x v="4"/>
    <x v="13"/>
    <s v="Strasbourg"/>
    <x v="6"/>
    <x v="0"/>
    <x v="1532"/>
  </r>
  <r>
    <x v="1"/>
    <x v="4"/>
    <x v="13"/>
    <s v="Toulouse"/>
    <x v="6"/>
    <x v="0"/>
    <x v="36"/>
  </r>
  <r>
    <x v="1"/>
    <x v="4"/>
    <x v="13"/>
    <s v="Lyon"/>
    <x v="6"/>
    <x v="0"/>
    <x v="36"/>
  </r>
  <r>
    <x v="1"/>
    <x v="4"/>
    <x v="13"/>
    <s v="Marseille"/>
    <x v="6"/>
    <x v="0"/>
    <x v="36"/>
  </r>
  <r>
    <x v="1"/>
    <x v="4"/>
    <x v="14"/>
    <s v="Croatia"/>
    <x v="6"/>
    <x v="0"/>
    <x v="0"/>
  </r>
  <r>
    <x v="1"/>
    <x v="4"/>
    <x v="15"/>
    <s v="Italy"/>
    <x v="6"/>
    <x v="0"/>
    <x v="0"/>
  </r>
  <r>
    <x v="1"/>
    <x v="4"/>
    <x v="15"/>
    <s v="Nord-Ovest, Nord-Est, Centro (IT) (NUTS 2006)"/>
    <x v="6"/>
    <x v="0"/>
    <x v="0"/>
  </r>
  <r>
    <x v="1"/>
    <x v="4"/>
    <x v="15"/>
    <s v="Sud, Isole"/>
    <x v="6"/>
    <x v="0"/>
    <x v="0"/>
  </r>
  <r>
    <x v="1"/>
    <x v="4"/>
    <x v="16"/>
    <s v="Cyprus"/>
    <x v="6"/>
    <x v="0"/>
    <x v="0"/>
  </r>
  <r>
    <x v="1"/>
    <x v="4"/>
    <x v="17"/>
    <s v="Latvia"/>
    <x v="6"/>
    <x v="0"/>
    <x v="0"/>
  </r>
  <r>
    <x v="1"/>
    <x v="4"/>
    <x v="18"/>
    <s v="Lithuania"/>
    <x v="6"/>
    <x v="0"/>
    <x v="0"/>
  </r>
  <r>
    <x v="1"/>
    <x v="4"/>
    <x v="19"/>
    <s v="Luxembourg"/>
    <x v="6"/>
    <x v="0"/>
    <x v="563"/>
  </r>
  <r>
    <x v="1"/>
    <x v="4"/>
    <x v="20"/>
    <s v="Hungary"/>
    <x v="6"/>
    <x v="0"/>
    <x v="0"/>
  </r>
  <r>
    <x v="1"/>
    <x v="4"/>
    <x v="21"/>
    <s v="Malta"/>
    <x v="6"/>
    <x v="0"/>
    <x v="1718"/>
  </r>
  <r>
    <x v="1"/>
    <x v="4"/>
    <x v="22"/>
    <s v="Netherlands"/>
    <x v="6"/>
    <x v="0"/>
    <x v="0"/>
  </r>
  <r>
    <x v="1"/>
    <x v="4"/>
    <x v="22"/>
    <s v="Noord-Holland"/>
    <x v="6"/>
    <x v="0"/>
    <x v="2174"/>
  </r>
  <r>
    <x v="1"/>
    <x v="4"/>
    <x v="22"/>
    <s v="Rotterdam"/>
    <x v="6"/>
    <x v="0"/>
    <x v="831"/>
  </r>
  <r>
    <x v="1"/>
    <x v="4"/>
    <x v="22"/>
    <s v="Noord-Brabant"/>
    <x v="6"/>
    <x v="0"/>
    <x v="1793"/>
  </r>
  <r>
    <x v="1"/>
    <x v="4"/>
    <x v="23"/>
    <s v="Austria"/>
    <x v="6"/>
    <x v="0"/>
    <x v="0"/>
  </r>
  <r>
    <x v="1"/>
    <x v="4"/>
    <x v="23"/>
    <s v="Wien, Oberösterreich, Tirol"/>
    <x v="6"/>
    <x v="0"/>
    <x v="0"/>
  </r>
  <r>
    <x v="1"/>
    <x v="4"/>
    <x v="24"/>
    <s v="Poland"/>
    <x v="6"/>
    <x v="0"/>
    <x v="0"/>
  </r>
  <r>
    <x v="1"/>
    <x v="4"/>
    <x v="25"/>
    <s v="Portugal"/>
    <x v="6"/>
    <x v="0"/>
    <x v="0"/>
  </r>
  <r>
    <x v="1"/>
    <x v="4"/>
    <x v="25"/>
    <s v="Lisboa"/>
    <x v="6"/>
    <x v="0"/>
    <x v="2194"/>
  </r>
  <r>
    <x v="1"/>
    <x v="4"/>
    <x v="26"/>
    <s v="Romania"/>
    <x v="6"/>
    <x v="0"/>
    <x v="0"/>
  </r>
  <r>
    <x v="1"/>
    <x v="4"/>
    <x v="27"/>
    <s v="Slovenia"/>
    <x v="6"/>
    <x v="0"/>
    <x v="0"/>
  </r>
  <r>
    <x v="1"/>
    <x v="4"/>
    <x v="28"/>
    <s v="Slovakia"/>
    <x v="6"/>
    <x v="0"/>
    <x v="0"/>
  </r>
  <r>
    <x v="1"/>
    <x v="4"/>
    <x v="29"/>
    <s v="Finland"/>
    <x v="6"/>
    <x v="0"/>
    <x v="0"/>
  </r>
  <r>
    <x v="1"/>
    <x v="4"/>
    <x v="30"/>
    <s v="Sweden"/>
    <x v="6"/>
    <x v="0"/>
    <x v="0"/>
  </r>
  <r>
    <x v="1"/>
    <x v="4"/>
    <x v="31"/>
    <s v="United Kingdom"/>
    <x v="6"/>
    <x v="0"/>
    <x v="0"/>
  </r>
  <r>
    <x v="1"/>
    <x v="4"/>
    <x v="31"/>
    <s v="Leeds"/>
    <x v="6"/>
    <x v="0"/>
    <x v="759"/>
  </r>
  <r>
    <x v="1"/>
    <x v="4"/>
    <x v="31"/>
    <s v="Birmingham"/>
    <x v="6"/>
    <x v="0"/>
    <x v="2197"/>
  </r>
  <r>
    <x v="1"/>
    <x v="4"/>
    <x v="31"/>
    <s v="London"/>
    <x v="6"/>
    <x v="0"/>
    <x v="2207"/>
  </r>
  <r>
    <x v="1"/>
    <x v="4"/>
    <x v="31"/>
    <s v="Glasgow"/>
    <x v="6"/>
    <x v="0"/>
    <x v="992"/>
  </r>
  <r>
    <x v="1"/>
    <x v="4"/>
    <x v="32"/>
    <s v="Norway"/>
    <x v="6"/>
    <x v="0"/>
    <x v="0"/>
  </r>
  <r>
    <x v="1"/>
    <x v="4"/>
    <x v="33"/>
    <s v="Turkey"/>
    <x v="6"/>
    <x v="0"/>
    <x v="0"/>
  </r>
  <r>
    <x v="1"/>
    <x v="4"/>
    <x v="0"/>
    <s v="European Union (27 countries)"/>
    <x v="6"/>
    <x v="1"/>
    <x v="0"/>
  </r>
  <r>
    <x v="1"/>
    <x v="4"/>
    <x v="1"/>
    <s v="European Union (25 countries)"/>
    <x v="6"/>
    <x v="1"/>
    <x v="0"/>
  </r>
  <r>
    <x v="1"/>
    <x v="4"/>
    <x v="2"/>
    <s v="European Union (15 countries)"/>
    <x v="6"/>
    <x v="1"/>
    <x v="0"/>
  </r>
  <r>
    <x v="1"/>
    <x v="4"/>
    <x v="3"/>
    <s v="Euro area (EA11-2000, EA12-2006, EA13-2007, EA15-2008, EA16-2010, EA17)"/>
    <x v="6"/>
    <x v="1"/>
    <x v="0"/>
  </r>
  <r>
    <x v="1"/>
    <x v="4"/>
    <x v="4"/>
    <s v="Belgium"/>
    <x v="6"/>
    <x v="1"/>
    <x v="239"/>
  </r>
  <r>
    <x v="1"/>
    <x v="4"/>
    <x v="5"/>
    <s v="Bulgaria"/>
    <x v="6"/>
    <x v="1"/>
    <x v="0"/>
  </r>
  <r>
    <x v="1"/>
    <x v="4"/>
    <x v="6"/>
    <s v="Czech Republic"/>
    <x v="6"/>
    <x v="1"/>
    <x v="0"/>
  </r>
  <r>
    <x v="1"/>
    <x v="4"/>
    <x v="7"/>
    <s v="Denmark"/>
    <x v="6"/>
    <x v="1"/>
    <x v="2131"/>
  </r>
  <r>
    <x v="1"/>
    <x v="4"/>
    <x v="7"/>
    <s v="København"/>
    <x v="6"/>
    <x v="1"/>
    <x v="1199"/>
  </r>
  <r>
    <x v="1"/>
    <x v="4"/>
    <x v="8"/>
    <s v="Germany (until 1990 former territory of the FRG)"/>
    <x v="6"/>
    <x v="1"/>
    <x v="0"/>
  </r>
  <r>
    <x v="1"/>
    <x v="4"/>
    <x v="8"/>
    <s v="Stuttgart"/>
    <x v="6"/>
    <x v="1"/>
    <x v="739"/>
  </r>
  <r>
    <x v="1"/>
    <x v="4"/>
    <x v="8"/>
    <s v="München"/>
    <x v="6"/>
    <x v="1"/>
    <x v="2045"/>
  </r>
  <r>
    <x v="1"/>
    <x v="4"/>
    <x v="8"/>
    <s v="Hamburg"/>
    <x v="6"/>
    <x v="1"/>
    <x v="2174"/>
  </r>
  <r>
    <x v="1"/>
    <x v="4"/>
    <x v="8"/>
    <s v="Frankfurt am Main"/>
    <x v="6"/>
    <x v="1"/>
    <x v="2244"/>
  </r>
  <r>
    <x v="1"/>
    <x v="4"/>
    <x v="8"/>
    <s v="Rostock"/>
    <x v="6"/>
    <x v="1"/>
    <x v="0"/>
  </r>
  <r>
    <x v="1"/>
    <x v="4"/>
    <x v="8"/>
    <s v="Hannover"/>
    <x v="6"/>
    <x v="1"/>
    <x v="2107"/>
  </r>
  <r>
    <x v="1"/>
    <x v="4"/>
    <x v="8"/>
    <s v="Düsseldorf"/>
    <x v="6"/>
    <x v="1"/>
    <x v="1205"/>
  </r>
  <r>
    <x v="1"/>
    <x v="4"/>
    <x v="8"/>
    <s v="Leipzig"/>
    <x v="6"/>
    <x v="1"/>
    <x v="0"/>
  </r>
  <r>
    <x v="1"/>
    <x v="4"/>
    <x v="8"/>
    <s v="Erfurt"/>
    <x v="6"/>
    <x v="1"/>
    <x v="0"/>
  </r>
  <r>
    <x v="1"/>
    <x v="4"/>
    <x v="8"/>
    <s v="Germany - South"/>
    <x v="6"/>
    <x v="1"/>
    <x v="1975"/>
  </r>
  <r>
    <x v="1"/>
    <x v="4"/>
    <x v="8"/>
    <s v="Germany - West"/>
    <x v="6"/>
    <x v="1"/>
    <x v="2111"/>
  </r>
  <r>
    <x v="1"/>
    <x v="4"/>
    <x v="9"/>
    <s v="Estonia"/>
    <x v="6"/>
    <x v="1"/>
    <x v="0"/>
  </r>
  <r>
    <x v="1"/>
    <x v="4"/>
    <x v="10"/>
    <s v="Ireland"/>
    <x v="6"/>
    <x v="1"/>
    <x v="0"/>
  </r>
  <r>
    <x v="1"/>
    <x v="4"/>
    <x v="10"/>
    <s v="Dublin"/>
    <x v="6"/>
    <x v="1"/>
    <x v="2241"/>
  </r>
  <r>
    <x v="1"/>
    <x v="4"/>
    <x v="11"/>
    <s v="Greece"/>
    <x v="6"/>
    <x v="1"/>
    <x v="0"/>
  </r>
  <r>
    <x v="1"/>
    <x v="4"/>
    <x v="11"/>
    <s v="Athina"/>
    <x v="6"/>
    <x v="1"/>
    <x v="1012"/>
  </r>
  <r>
    <x v="1"/>
    <x v="4"/>
    <x v="12"/>
    <s v="Spain"/>
    <x v="6"/>
    <x v="1"/>
    <x v="0"/>
  </r>
  <r>
    <x v="1"/>
    <x v="4"/>
    <x v="12"/>
    <s v="Madrid"/>
    <x v="6"/>
    <x v="1"/>
    <x v="2127"/>
  </r>
  <r>
    <x v="1"/>
    <x v="4"/>
    <x v="13"/>
    <s v="France"/>
    <x v="6"/>
    <x v="1"/>
    <x v="0"/>
  </r>
  <r>
    <x v="1"/>
    <x v="4"/>
    <x v="13"/>
    <s v="Paris"/>
    <x v="6"/>
    <x v="1"/>
    <x v="319"/>
  </r>
  <r>
    <x v="1"/>
    <x v="4"/>
    <x v="13"/>
    <s v="Lille"/>
    <x v="6"/>
    <x v="1"/>
    <x v="1847"/>
  </r>
  <r>
    <x v="1"/>
    <x v="4"/>
    <x v="13"/>
    <s v="Strasbourg"/>
    <x v="6"/>
    <x v="1"/>
    <x v="855"/>
  </r>
  <r>
    <x v="1"/>
    <x v="4"/>
    <x v="13"/>
    <s v="Toulouse"/>
    <x v="6"/>
    <x v="1"/>
    <x v="262"/>
  </r>
  <r>
    <x v="1"/>
    <x v="4"/>
    <x v="13"/>
    <s v="Lyon"/>
    <x v="6"/>
    <x v="1"/>
    <x v="262"/>
  </r>
  <r>
    <x v="1"/>
    <x v="4"/>
    <x v="13"/>
    <s v="Marseille"/>
    <x v="6"/>
    <x v="1"/>
    <x v="262"/>
  </r>
  <r>
    <x v="1"/>
    <x v="4"/>
    <x v="14"/>
    <s v="Croatia"/>
    <x v="6"/>
    <x v="1"/>
    <x v="0"/>
  </r>
  <r>
    <x v="1"/>
    <x v="4"/>
    <x v="15"/>
    <s v="Italy"/>
    <x v="6"/>
    <x v="1"/>
    <x v="0"/>
  </r>
  <r>
    <x v="1"/>
    <x v="4"/>
    <x v="15"/>
    <s v="Nord-Ovest, Nord-Est, Centro (IT) (NUTS 2006)"/>
    <x v="6"/>
    <x v="1"/>
    <x v="0"/>
  </r>
  <r>
    <x v="1"/>
    <x v="4"/>
    <x v="15"/>
    <s v="Sud, Isole"/>
    <x v="6"/>
    <x v="1"/>
    <x v="0"/>
  </r>
  <r>
    <x v="1"/>
    <x v="4"/>
    <x v="16"/>
    <s v="Cyprus"/>
    <x v="6"/>
    <x v="1"/>
    <x v="0"/>
  </r>
  <r>
    <x v="1"/>
    <x v="4"/>
    <x v="17"/>
    <s v="Latvia"/>
    <x v="6"/>
    <x v="1"/>
    <x v="0"/>
  </r>
  <r>
    <x v="1"/>
    <x v="4"/>
    <x v="18"/>
    <s v="Lithuania"/>
    <x v="6"/>
    <x v="1"/>
    <x v="0"/>
  </r>
  <r>
    <x v="1"/>
    <x v="4"/>
    <x v="19"/>
    <s v="Luxembourg"/>
    <x v="6"/>
    <x v="1"/>
    <x v="1718"/>
  </r>
  <r>
    <x v="1"/>
    <x v="4"/>
    <x v="20"/>
    <s v="Hungary"/>
    <x v="6"/>
    <x v="1"/>
    <x v="0"/>
  </r>
  <r>
    <x v="1"/>
    <x v="4"/>
    <x v="21"/>
    <s v="Malta"/>
    <x v="6"/>
    <x v="1"/>
    <x v="1438"/>
  </r>
  <r>
    <x v="1"/>
    <x v="4"/>
    <x v="22"/>
    <s v="Netherlands"/>
    <x v="6"/>
    <x v="1"/>
    <x v="0"/>
  </r>
  <r>
    <x v="1"/>
    <x v="4"/>
    <x v="22"/>
    <s v="Noord-Holland"/>
    <x v="6"/>
    <x v="1"/>
    <x v="2174"/>
  </r>
  <r>
    <x v="1"/>
    <x v="4"/>
    <x v="22"/>
    <s v="Rotterdam"/>
    <x v="6"/>
    <x v="1"/>
    <x v="837"/>
  </r>
  <r>
    <x v="1"/>
    <x v="4"/>
    <x v="22"/>
    <s v="Noord-Brabant"/>
    <x v="6"/>
    <x v="1"/>
    <x v="2159"/>
  </r>
  <r>
    <x v="1"/>
    <x v="4"/>
    <x v="23"/>
    <s v="Austria"/>
    <x v="6"/>
    <x v="1"/>
    <x v="0"/>
  </r>
  <r>
    <x v="1"/>
    <x v="4"/>
    <x v="23"/>
    <s v="Wien, Oberösterreich, Tirol"/>
    <x v="6"/>
    <x v="1"/>
    <x v="0"/>
  </r>
  <r>
    <x v="1"/>
    <x v="4"/>
    <x v="24"/>
    <s v="Poland"/>
    <x v="6"/>
    <x v="1"/>
    <x v="0"/>
  </r>
  <r>
    <x v="1"/>
    <x v="4"/>
    <x v="25"/>
    <s v="Portugal"/>
    <x v="6"/>
    <x v="1"/>
    <x v="0"/>
  </r>
  <r>
    <x v="1"/>
    <x v="4"/>
    <x v="25"/>
    <s v="Lisboa"/>
    <x v="6"/>
    <x v="1"/>
    <x v="36"/>
  </r>
  <r>
    <x v="1"/>
    <x v="4"/>
    <x v="26"/>
    <s v="Romania"/>
    <x v="6"/>
    <x v="1"/>
    <x v="0"/>
  </r>
  <r>
    <x v="1"/>
    <x v="4"/>
    <x v="27"/>
    <s v="Slovenia"/>
    <x v="6"/>
    <x v="1"/>
    <x v="0"/>
  </r>
  <r>
    <x v="1"/>
    <x v="4"/>
    <x v="28"/>
    <s v="Slovakia"/>
    <x v="6"/>
    <x v="1"/>
    <x v="0"/>
  </r>
  <r>
    <x v="1"/>
    <x v="4"/>
    <x v="29"/>
    <s v="Finland"/>
    <x v="6"/>
    <x v="1"/>
    <x v="0"/>
  </r>
  <r>
    <x v="1"/>
    <x v="4"/>
    <x v="30"/>
    <s v="Sweden"/>
    <x v="6"/>
    <x v="1"/>
    <x v="0"/>
  </r>
  <r>
    <x v="1"/>
    <x v="4"/>
    <x v="31"/>
    <s v="United Kingdom"/>
    <x v="6"/>
    <x v="1"/>
    <x v="0"/>
  </r>
  <r>
    <x v="1"/>
    <x v="4"/>
    <x v="31"/>
    <s v="Leeds"/>
    <x v="6"/>
    <x v="1"/>
    <x v="2259"/>
  </r>
  <r>
    <x v="1"/>
    <x v="4"/>
    <x v="31"/>
    <s v="Birmingham"/>
    <x v="6"/>
    <x v="1"/>
    <x v="1723"/>
  </r>
  <r>
    <x v="1"/>
    <x v="4"/>
    <x v="31"/>
    <s v="London"/>
    <x v="6"/>
    <x v="1"/>
    <x v="106"/>
  </r>
  <r>
    <x v="1"/>
    <x v="4"/>
    <x v="31"/>
    <s v="Glasgow"/>
    <x v="6"/>
    <x v="1"/>
    <x v="0"/>
  </r>
  <r>
    <x v="1"/>
    <x v="4"/>
    <x v="32"/>
    <s v="Norway"/>
    <x v="6"/>
    <x v="1"/>
    <x v="0"/>
  </r>
  <r>
    <x v="1"/>
    <x v="4"/>
    <x v="33"/>
    <s v="Turkey"/>
    <x v="6"/>
    <x v="1"/>
    <x v="0"/>
  </r>
  <r>
    <x v="1"/>
    <x v="4"/>
    <x v="0"/>
    <s v="European Union (27 countries)"/>
    <x v="7"/>
    <x v="0"/>
    <x v="0"/>
  </r>
  <r>
    <x v="1"/>
    <x v="4"/>
    <x v="1"/>
    <s v="European Union (25 countries)"/>
    <x v="7"/>
    <x v="0"/>
    <x v="0"/>
  </r>
  <r>
    <x v="1"/>
    <x v="4"/>
    <x v="2"/>
    <s v="European Union (15 countries)"/>
    <x v="7"/>
    <x v="0"/>
    <x v="0"/>
  </r>
  <r>
    <x v="1"/>
    <x v="4"/>
    <x v="3"/>
    <s v="Euro area (EA11-2000, EA12-2006, EA13-2007, EA15-2008, EA16-2010, EA17)"/>
    <x v="7"/>
    <x v="0"/>
    <x v="0"/>
  </r>
  <r>
    <x v="1"/>
    <x v="4"/>
    <x v="4"/>
    <s v="Belgium"/>
    <x v="7"/>
    <x v="0"/>
    <x v="897"/>
  </r>
  <r>
    <x v="1"/>
    <x v="4"/>
    <x v="5"/>
    <s v="Bulgaria"/>
    <x v="7"/>
    <x v="0"/>
    <x v="0"/>
  </r>
  <r>
    <x v="1"/>
    <x v="4"/>
    <x v="6"/>
    <s v="Czech Republic"/>
    <x v="7"/>
    <x v="0"/>
    <x v="0"/>
  </r>
  <r>
    <x v="1"/>
    <x v="4"/>
    <x v="7"/>
    <s v="Denmark"/>
    <x v="7"/>
    <x v="0"/>
    <x v="1471"/>
  </r>
  <r>
    <x v="1"/>
    <x v="4"/>
    <x v="7"/>
    <s v="København"/>
    <x v="7"/>
    <x v="0"/>
    <x v="2225"/>
  </r>
  <r>
    <x v="1"/>
    <x v="4"/>
    <x v="8"/>
    <s v="Germany (until 1990 former territory of the FRG)"/>
    <x v="7"/>
    <x v="0"/>
    <x v="0"/>
  </r>
  <r>
    <x v="1"/>
    <x v="4"/>
    <x v="8"/>
    <s v="Stuttgart"/>
    <x v="7"/>
    <x v="0"/>
    <x v="1723"/>
  </r>
  <r>
    <x v="1"/>
    <x v="4"/>
    <x v="8"/>
    <s v="München"/>
    <x v="7"/>
    <x v="0"/>
    <x v="2038"/>
  </r>
  <r>
    <x v="1"/>
    <x v="4"/>
    <x v="8"/>
    <s v="Hamburg"/>
    <x v="7"/>
    <x v="0"/>
    <x v="1322"/>
  </r>
  <r>
    <x v="1"/>
    <x v="4"/>
    <x v="8"/>
    <s v="Frankfurt am Main"/>
    <x v="7"/>
    <x v="0"/>
    <x v="1710"/>
  </r>
  <r>
    <x v="1"/>
    <x v="4"/>
    <x v="8"/>
    <s v="Rostock"/>
    <x v="7"/>
    <x v="0"/>
    <x v="0"/>
  </r>
  <r>
    <x v="1"/>
    <x v="4"/>
    <x v="8"/>
    <s v="Hannover"/>
    <x v="7"/>
    <x v="0"/>
    <x v="2176"/>
  </r>
  <r>
    <x v="1"/>
    <x v="4"/>
    <x v="8"/>
    <s v="Düsseldorf"/>
    <x v="7"/>
    <x v="0"/>
    <x v="1818"/>
  </r>
  <r>
    <x v="1"/>
    <x v="4"/>
    <x v="8"/>
    <s v="Leipzig"/>
    <x v="7"/>
    <x v="0"/>
    <x v="0"/>
  </r>
  <r>
    <x v="1"/>
    <x v="4"/>
    <x v="8"/>
    <s v="Erfurt"/>
    <x v="7"/>
    <x v="0"/>
    <x v="0"/>
  </r>
  <r>
    <x v="1"/>
    <x v="4"/>
    <x v="8"/>
    <s v="Germany - South"/>
    <x v="7"/>
    <x v="0"/>
    <x v="866"/>
  </r>
  <r>
    <x v="1"/>
    <x v="4"/>
    <x v="8"/>
    <s v="Germany - West"/>
    <x v="7"/>
    <x v="0"/>
    <x v="1607"/>
  </r>
  <r>
    <x v="1"/>
    <x v="4"/>
    <x v="9"/>
    <s v="Estonia"/>
    <x v="7"/>
    <x v="0"/>
    <x v="0"/>
  </r>
  <r>
    <x v="1"/>
    <x v="4"/>
    <x v="10"/>
    <s v="Ireland"/>
    <x v="7"/>
    <x v="0"/>
    <x v="0"/>
  </r>
  <r>
    <x v="1"/>
    <x v="4"/>
    <x v="10"/>
    <s v="Dublin"/>
    <x v="7"/>
    <x v="0"/>
    <x v="2010"/>
  </r>
  <r>
    <x v="1"/>
    <x v="4"/>
    <x v="11"/>
    <s v="Greece"/>
    <x v="7"/>
    <x v="0"/>
    <x v="0"/>
  </r>
  <r>
    <x v="1"/>
    <x v="4"/>
    <x v="11"/>
    <s v="Athina"/>
    <x v="7"/>
    <x v="0"/>
    <x v="2222"/>
  </r>
  <r>
    <x v="1"/>
    <x v="4"/>
    <x v="12"/>
    <s v="Spain"/>
    <x v="7"/>
    <x v="0"/>
    <x v="0"/>
  </r>
  <r>
    <x v="1"/>
    <x v="4"/>
    <x v="12"/>
    <s v="Madrid"/>
    <x v="7"/>
    <x v="0"/>
    <x v="80"/>
  </r>
  <r>
    <x v="1"/>
    <x v="4"/>
    <x v="13"/>
    <s v="France"/>
    <x v="7"/>
    <x v="0"/>
    <x v="0"/>
  </r>
  <r>
    <x v="1"/>
    <x v="4"/>
    <x v="13"/>
    <s v="Paris"/>
    <x v="7"/>
    <x v="0"/>
    <x v="606"/>
  </r>
  <r>
    <x v="1"/>
    <x v="4"/>
    <x v="13"/>
    <s v="Lille"/>
    <x v="7"/>
    <x v="0"/>
    <x v="852"/>
  </r>
  <r>
    <x v="1"/>
    <x v="4"/>
    <x v="13"/>
    <s v="Strasbourg"/>
    <x v="7"/>
    <x v="0"/>
    <x v="2057"/>
  </r>
  <r>
    <x v="1"/>
    <x v="4"/>
    <x v="13"/>
    <s v="Toulouse"/>
    <x v="7"/>
    <x v="0"/>
    <x v="590"/>
  </r>
  <r>
    <x v="1"/>
    <x v="4"/>
    <x v="13"/>
    <s v="Lyon"/>
    <x v="7"/>
    <x v="0"/>
    <x v="590"/>
  </r>
  <r>
    <x v="1"/>
    <x v="4"/>
    <x v="13"/>
    <s v="Marseille"/>
    <x v="7"/>
    <x v="0"/>
    <x v="590"/>
  </r>
  <r>
    <x v="1"/>
    <x v="4"/>
    <x v="14"/>
    <s v="Croatia"/>
    <x v="7"/>
    <x v="0"/>
    <x v="0"/>
  </r>
  <r>
    <x v="1"/>
    <x v="4"/>
    <x v="15"/>
    <s v="Italy"/>
    <x v="7"/>
    <x v="0"/>
    <x v="0"/>
  </r>
  <r>
    <x v="1"/>
    <x v="4"/>
    <x v="15"/>
    <s v="Nord-Ovest, Nord-Est, Centro (IT) (NUTS 2006)"/>
    <x v="7"/>
    <x v="0"/>
    <x v="0"/>
  </r>
  <r>
    <x v="1"/>
    <x v="4"/>
    <x v="15"/>
    <s v="Sud, Isole"/>
    <x v="7"/>
    <x v="0"/>
    <x v="0"/>
  </r>
  <r>
    <x v="1"/>
    <x v="4"/>
    <x v="16"/>
    <s v="Cyprus"/>
    <x v="7"/>
    <x v="0"/>
    <x v="0"/>
  </r>
  <r>
    <x v="1"/>
    <x v="4"/>
    <x v="17"/>
    <s v="Latvia"/>
    <x v="7"/>
    <x v="0"/>
    <x v="0"/>
  </r>
  <r>
    <x v="1"/>
    <x v="4"/>
    <x v="18"/>
    <s v="Lithuania"/>
    <x v="7"/>
    <x v="0"/>
    <x v="0"/>
  </r>
  <r>
    <x v="1"/>
    <x v="4"/>
    <x v="19"/>
    <s v="Luxembourg"/>
    <x v="7"/>
    <x v="0"/>
    <x v="2012"/>
  </r>
  <r>
    <x v="1"/>
    <x v="4"/>
    <x v="20"/>
    <s v="Hungary"/>
    <x v="7"/>
    <x v="0"/>
    <x v="2260"/>
  </r>
  <r>
    <x v="1"/>
    <x v="4"/>
    <x v="21"/>
    <s v="Malta"/>
    <x v="7"/>
    <x v="0"/>
    <x v="200"/>
  </r>
  <r>
    <x v="1"/>
    <x v="4"/>
    <x v="22"/>
    <s v="Netherlands"/>
    <x v="7"/>
    <x v="0"/>
    <x v="0"/>
  </r>
  <r>
    <x v="1"/>
    <x v="4"/>
    <x v="22"/>
    <s v="Noord-Holland"/>
    <x v="7"/>
    <x v="0"/>
    <x v="1901"/>
  </r>
  <r>
    <x v="1"/>
    <x v="4"/>
    <x v="22"/>
    <s v="Rotterdam"/>
    <x v="7"/>
    <x v="0"/>
    <x v="1029"/>
  </r>
  <r>
    <x v="1"/>
    <x v="4"/>
    <x v="22"/>
    <s v="Noord-Brabant"/>
    <x v="7"/>
    <x v="0"/>
    <x v="657"/>
  </r>
  <r>
    <x v="1"/>
    <x v="4"/>
    <x v="23"/>
    <s v="Austria"/>
    <x v="7"/>
    <x v="0"/>
    <x v="0"/>
  </r>
  <r>
    <x v="1"/>
    <x v="4"/>
    <x v="23"/>
    <s v="Wien, Oberösterreich, Tirol"/>
    <x v="7"/>
    <x v="0"/>
    <x v="0"/>
  </r>
  <r>
    <x v="1"/>
    <x v="4"/>
    <x v="24"/>
    <s v="Poland"/>
    <x v="7"/>
    <x v="0"/>
    <x v="0"/>
  </r>
  <r>
    <x v="1"/>
    <x v="4"/>
    <x v="25"/>
    <s v="Portugal"/>
    <x v="7"/>
    <x v="0"/>
    <x v="0"/>
  </r>
  <r>
    <x v="1"/>
    <x v="4"/>
    <x v="25"/>
    <s v="Lisboa"/>
    <x v="7"/>
    <x v="0"/>
    <x v="103"/>
  </r>
  <r>
    <x v="1"/>
    <x v="4"/>
    <x v="26"/>
    <s v="Romania"/>
    <x v="7"/>
    <x v="0"/>
    <x v="0"/>
  </r>
  <r>
    <x v="1"/>
    <x v="4"/>
    <x v="27"/>
    <s v="Slovenia"/>
    <x v="7"/>
    <x v="0"/>
    <x v="2277"/>
  </r>
  <r>
    <x v="1"/>
    <x v="4"/>
    <x v="28"/>
    <s v="Slovakia"/>
    <x v="7"/>
    <x v="0"/>
    <x v="0"/>
  </r>
  <r>
    <x v="1"/>
    <x v="4"/>
    <x v="29"/>
    <s v="Finland"/>
    <x v="7"/>
    <x v="0"/>
    <x v="0"/>
  </r>
  <r>
    <x v="1"/>
    <x v="4"/>
    <x v="30"/>
    <s v="Sweden"/>
    <x v="7"/>
    <x v="0"/>
    <x v="0"/>
  </r>
  <r>
    <x v="1"/>
    <x v="4"/>
    <x v="31"/>
    <s v="United Kingdom"/>
    <x v="7"/>
    <x v="0"/>
    <x v="0"/>
  </r>
  <r>
    <x v="1"/>
    <x v="4"/>
    <x v="31"/>
    <s v="Leeds"/>
    <x v="7"/>
    <x v="0"/>
    <x v="2208"/>
  </r>
  <r>
    <x v="1"/>
    <x v="4"/>
    <x v="31"/>
    <s v="Birmingham"/>
    <x v="7"/>
    <x v="0"/>
    <x v="2262"/>
  </r>
  <r>
    <x v="1"/>
    <x v="4"/>
    <x v="31"/>
    <s v="London"/>
    <x v="7"/>
    <x v="0"/>
    <x v="2221"/>
  </r>
  <r>
    <x v="1"/>
    <x v="4"/>
    <x v="31"/>
    <s v="Glasgow"/>
    <x v="7"/>
    <x v="0"/>
    <x v="0"/>
  </r>
  <r>
    <x v="1"/>
    <x v="4"/>
    <x v="32"/>
    <s v="Norway"/>
    <x v="7"/>
    <x v="0"/>
    <x v="0"/>
  </r>
  <r>
    <x v="1"/>
    <x v="4"/>
    <x v="33"/>
    <s v="Turkey"/>
    <x v="7"/>
    <x v="0"/>
    <x v="0"/>
  </r>
  <r>
    <x v="1"/>
    <x v="4"/>
    <x v="0"/>
    <s v="European Union (27 countries)"/>
    <x v="7"/>
    <x v="1"/>
    <x v="0"/>
  </r>
  <r>
    <x v="1"/>
    <x v="4"/>
    <x v="1"/>
    <s v="European Union (25 countries)"/>
    <x v="7"/>
    <x v="1"/>
    <x v="0"/>
  </r>
  <r>
    <x v="1"/>
    <x v="4"/>
    <x v="2"/>
    <s v="European Union (15 countries)"/>
    <x v="7"/>
    <x v="1"/>
    <x v="0"/>
  </r>
  <r>
    <x v="1"/>
    <x v="4"/>
    <x v="3"/>
    <s v="Euro area (EA11-2000, EA12-2006, EA13-2007, EA15-2008, EA16-2010, EA17)"/>
    <x v="7"/>
    <x v="1"/>
    <x v="0"/>
  </r>
  <r>
    <x v="1"/>
    <x v="4"/>
    <x v="4"/>
    <s v="Belgium"/>
    <x v="7"/>
    <x v="1"/>
    <x v="1655"/>
  </r>
  <r>
    <x v="1"/>
    <x v="4"/>
    <x v="5"/>
    <s v="Bulgaria"/>
    <x v="7"/>
    <x v="1"/>
    <x v="0"/>
  </r>
  <r>
    <x v="1"/>
    <x v="4"/>
    <x v="6"/>
    <s v="Czech Republic"/>
    <x v="7"/>
    <x v="1"/>
    <x v="0"/>
  </r>
  <r>
    <x v="1"/>
    <x v="4"/>
    <x v="7"/>
    <s v="Denmark"/>
    <x v="7"/>
    <x v="1"/>
    <x v="1374"/>
  </r>
  <r>
    <x v="1"/>
    <x v="4"/>
    <x v="7"/>
    <s v="København"/>
    <x v="7"/>
    <x v="1"/>
    <x v="0"/>
  </r>
  <r>
    <x v="1"/>
    <x v="4"/>
    <x v="8"/>
    <s v="Germany (until 1990 former territory of the FRG)"/>
    <x v="7"/>
    <x v="1"/>
    <x v="0"/>
  </r>
  <r>
    <x v="1"/>
    <x v="4"/>
    <x v="8"/>
    <s v="Stuttgart"/>
    <x v="7"/>
    <x v="1"/>
    <x v="1723"/>
  </r>
  <r>
    <x v="1"/>
    <x v="4"/>
    <x v="8"/>
    <s v="München"/>
    <x v="7"/>
    <x v="1"/>
    <x v="736"/>
  </r>
  <r>
    <x v="1"/>
    <x v="4"/>
    <x v="8"/>
    <s v="Hamburg"/>
    <x v="7"/>
    <x v="1"/>
    <x v="2194"/>
  </r>
  <r>
    <x v="1"/>
    <x v="4"/>
    <x v="8"/>
    <s v="Frankfurt am Main"/>
    <x v="7"/>
    <x v="1"/>
    <x v="1710"/>
  </r>
  <r>
    <x v="1"/>
    <x v="4"/>
    <x v="8"/>
    <s v="Rostock"/>
    <x v="7"/>
    <x v="1"/>
    <x v="675"/>
  </r>
  <r>
    <x v="1"/>
    <x v="4"/>
    <x v="8"/>
    <s v="Hannover"/>
    <x v="7"/>
    <x v="1"/>
    <x v="584"/>
  </r>
  <r>
    <x v="1"/>
    <x v="4"/>
    <x v="8"/>
    <s v="Düsseldorf"/>
    <x v="7"/>
    <x v="1"/>
    <x v="1791"/>
  </r>
  <r>
    <x v="1"/>
    <x v="4"/>
    <x v="8"/>
    <s v="Leipzig"/>
    <x v="7"/>
    <x v="1"/>
    <x v="2103"/>
  </r>
  <r>
    <x v="1"/>
    <x v="4"/>
    <x v="8"/>
    <s v="Erfurt"/>
    <x v="7"/>
    <x v="1"/>
    <x v="1352"/>
  </r>
  <r>
    <x v="1"/>
    <x v="4"/>
    <x v="8"/>
    <s v="Germany - South"/>
    <x v="7"/>
    <x v="1"/>
    <x v="1738"/>
  </r>
  <r>
    <x v="1"/>
    <x v="4"/>
    <x v="8"/>
    <s v="Germany - West"/>
    <x v="7"/>
    <x v="1"/>
    <x v="1584"/>
  </r>
  <r>
    <x v="1"/>
    <x v="4"/>
    <x v="9"/>
    <s v="Estonia"/>
    <x v="7"/>
    <x v="1"/>
    <x v="0"/>
  </r>
  <r>
    <x v="1"/>
    <x v="4"/>
    <x v="10"/>
    <s v="Ireland"/>
    <x v="7"/>
    <x v="1"/>
    <x v="0"/>
  </r>
  <r>
    <x v="1"/>
    <x v="4"/>
    <x v="10"/>
    <s v="Dublin"/>
    <x v="7"/>
    <x v="1"/>
    <x v="2010"/>
  </r>
  <r>
    <x v="1"/>
    <x v="4"/>
    <x v="11"/>
    <s v="Greece"/>
    <x v="7"/>
    <x v="1"/>
    <x v="0"/>
  </r>
  <r>
    <x v="1"/>
    <x v="4"/>
    <x v="11"/>
    <s v="Athina"/>
    <x v="7"/>
    <x v="1"/>
    <x v="2170"/>
  </r>
  <r>
    <x v="1"/>
    <x v="4"/>
    <x v="12"/>
    <s v="Spain"/>
    <x v="7"/>
    <x v="1"/>
    <x v="0"/>
  </r>
  <r>
    <x v="1"/>
    <x v="4"/>
    <x v="12"/>
    <s v="Madrid"/>
    <x v="7"/>
    <x v="1"/>
    <x v="436"/>
  </r>
  <r>
    <x v="1"/>
    <x v="4"/>
    <x v="13"/>
    <s v="France"/>
    <x v="7"/>
    <x v="1"/>
    <x v="0"/>
  </r>
  <r>
    <x v="1"/>
    <x v="4"/>
    <x v="13"/>
    <s v="Paris"/>
    <x v="7"/>
    <x v="1"/>
    <x v="2044"/>
  </r>
  <r>
    <x v="1"/>
    <x v="4"/>
    <x v="13"/>
    <s v="Lille"/>
    <x v="7"/>
    <x v="1"/>
    <x v="2055"/>
  </r>
  <r>
    <x v="1"/>
    <x v="4"/>
    <x v="13"/>
    <s v="Strasbourg"/>
    <x v="7"/>
    <x v="1"/>
    <x v="2145"/>
  </r>
  <r>
    <x v="1"/>
    <x v="4"/>
    <x v="13"/>
    <s v="Toulouse"/>
    <x v="7"/>
    <x v="1"/>
    <x v="2055"/>
  </r>
  <r>
    <x v="1"/>
    <x v="4"/>
    <x v="13"/>
    <s v="Lyon"/>
    <x v="7"/>
    <x v="1"/>
    <x v="2055"/>
  </r>
  <r>
    <x v="1"/>
    <x v="4"/>
    <x v="13"/>
    <s v="Marseille"/>
    <x v="7"/>
    <x v="1"/>
    <x v="2055"/>
  </r>
  <r>
    <x v="1"/>
    <x v="4"/>
    <x v="14"/>
    <s v="Croatia"/>
    <x v="7"/>
    <x v="1"/>
    <x v="0"/>
  </r>
  <r>
    <x v="1"/>
    <x v="4"/>
    <x v="15"/>
    <s v="Italy"/>
    <x v="7"/>
    <x v="1"/>
    <x v="0"/>
  </r>
  <r>
    <x v="1"/>
    <x v="4"/>
    <x v="15"/>
    <s v="Nord-Ovest, Nord-Est, Centro (IT) (NUTS 2006)"/>
    <x v="7"/>
    <x v="1"/>
    <x v="0"/>
  </r>
  <r>
    <x v="1"/>
    <x v="4"/>
    <x v="15"/>
    <s v="Sud, Isole"/>
    <x v="7"/>
    <x v="1"/>
    <x v="0"/>
  </r>
  <r>
    <x v="1"/>
    <x v="4"/>
    <x v="16"/>
    <s v="Cyprus"/>
    <x v="7"/>
    <x v="1"/>
    <x v="0"/>
  </r>
  <r>
    <x v="1"/>
    <x v="4"/>
    <x v="17"/>
    <s v="Latvia"/>
    <x v="7"/>
    <x v="1"/>
    <x v="0"/>
  </r>
  <r>
    <x v="1"/>
    <x v="4"/>
    <x v="18"/>
    <s v="Lithuania"/>
    <x v="7"/>
    <x v="1"/>
    <x v="0"/>
  </r>
  <r>
    <x v="1"/>
    <x v="4"/>
    <x v="19"/>
    <s v="Luxembourg"/>
    <x v="7"/>
    <x v="1"/>
    <x v="1392"/>
  </r>
  <r>
    <x v="1"/>
    <x v="4"/>
    <x v="20"/>
    <s v="Hungary"/>
    <x v="7"/>
    <x v="1"/>
    <x v="2263"/>
  </r>
  <r>
    <x v="1"/>
    <x v="4"/>
    <x v="21"/>
    <s v="Malta"/>
    <x v="7"/>
    <x v="1"/>
    <x v="1352"/>
  </r>
  <r>
    <x v="1"/>
    <x v="4"/>
    <x v="22"/>
    <s v="Netherlands"/>
    <x v="7"/>
    <x v="1"/>
    <x v="0"/>
  </r>
  <r>
    <x v="1"/>
    <x v="4"/>
    <x v="22"/>
    <s v="Noord-Holland"/>
    <x v="7"/>
    <x v="1"/>
    <x v="1696"/>
  </r>
  <r>
    <x v="1"/>
    <x v="4"/>
    <x v="22"/>
    <s v="Rotterdam"/>
    <x v="7"/>
    <x v="1"/>
    <x v="2244"/>
  </r>
  <r>
    <x v="1"/>
    <x v="4"/>
    <x v="22"/>
    <s v="Noord-Brabant"/>
    <x v="7"/>
    <x v="1"/>
    <x v="1970"/>
  </r>
  <r>
    <x v="1"/>
    <x v="4"/>
    <x v="23"/>
    <s v="Austria"/>
    <x v="7"/>
    <x v="1"/>
    <x v="0"/>
  </r>
  <r>
    <x v="1"/>
    <x v="4"/>
    <x v="23"/>
    <s v="Wien, Oberösterreich, Tirol"/>
    <x v="7"/>
    <x v="1"/>
    <x v="0"/>
  </r>
  <r>
    <x v="1"/>
    <x v="4"/>
    <x v="24"/>
    <s v="Poland"/>
    <x v="7"/>
    <x v="1"/>
    <x v="0"/>
  </r>
  <r>
    <x v="1"/>
    <x v="4"/>
    <x v="25"/>
    <s v="Portugal"/>
    <x v="7"/>
    <x v="1"/>
    <x v="0"/>
  </r>
  <r>
    <x v="1"/>
    <x v="4"/>
    <x v="25"/>
    <s v="Lisboa"/>
    <x v="7"/>
    <x v="1"/>
    <x v="2225"/>
  </r>
  <r>
    <x v="1"/>
    <x v="4"/>
    <x v="26"/>
    <s v="Romania"/>
    <x v="7"/>
    <x v="1"/>
    <x v="0"/>
  </r>
  <r>
    <x v="1"/>
    <x v="4"/>
    <x v="27"/>
    <s v="Slovenia"/>
    <x v="7"/>
    <x v="1"/>
    <x v="1960"/>
  </r>
  <r>
    <x v="1"/>
    <x v="4"/>
    <x v="28"/>
    <s v="Slovakia"/>
    <x v="7"/>
    <x v="1"/>
    <x v="0"/>
  </r>
  <r>
    <x v="1"/>
    <x v="4"/>
    <x v="29"/>
    <s v="Finland"/>
    <x v="7"/>
    <x v="1"/>
    <x v="0"/>
  </r>
  <r>
    <x v="1"/>
    <x v="4"/>
    <x v="30"/>
    <s v="Sweden"/>
    <x v="7"/>
    <x v="1"/>
    <x v="0"/>
  </r>
  <r>
    <x v="1"/>
    <x v="4"/>
    <x v="31"/>
    <s v="United Kingdom"/>
    <x v="7"/>
    <x v="1"/>
    <x v="0"/>
  </r>
  <r>
    <x v="1"/>
    <x v="4"/>
    <x v="31"/>
    <s v="Leeds"/>
    <x v="7"/>
    <x v="1"/>
    <x v="888"/>
  </r>
  <r>
    <x v="1"/>
    <x v="4"/>
    <x v="31"/>
    <s v="Birmingham"/>
    <x v="7"/>
    <x v="1"/>
    <x v="2221"/>
  </r>
  <r>
    <x v="1"/>
    <x v="4"/>
    <x v="31"/>
    <s v="London"/>
    <x v="7"/>
    <x v="1"/>
    <x v="1765"/>
  </r>
  <r>
    <x v="1"/>
    <x v="4"/>
    <x v="31"/>
    <s v="Glasgow"/>
    <x v="7"/>
    <x v="1"/>
    <x v="2188"/>
  </r>
  <r>
    <x v="1"/>
    <x v="4"/>
    <x v="32"/>
    <s v="Norway"/>
    <x v="7"/>
    <x v="1"/>
    <x v="0"/>
  </r>
  <r>
    <x v="1"/>
    <x v="4"/>
    <x v="33"/>
    <s v="Turkey"/>
    <x v="7"/>
    <x v="1"/>
    <x v="0"/>
  </r>
  <r>
    <x v="1"/>
    <x v="4"/>
    <x v="0"/>
    <s v="European Union (27 countries)"/>
    <x v="8"/>
    <x v="0"/>
    <x v="0"/>
  </r>
  <r>
    <x v="1"/>
    <x v="4"/>
    <x v="1"/>
    <s v="European Union (25 countries)"/>
    <x v="8"/>
    <x v="0"/>
    <x v="0"/>
  </r>
  <r>
    <x v="1"/>
    <x v="4"/>
    <x v="2"/>
    <s v="European Union (15 countries)"/>
    <x v="8"/>
    <x v="0"/>
    <x v="0"/>
  </r>
  <r>
    <x v="1"/>
    <x v="4"/>
    <x v="3"/>
    <s v="Euro area (EA11-2000, EA12-2006, EA13-2007, EA15-2008, EA16-2010, EA17)"/>
    <x v="8"/>
    <x v="0"/>
    <x v="0"/>
  </r>
  <r>
    <x v="1"/>
    <x v="4"/>
    <x v="4"/>
    <s v="Belgium"/>
    <x v="8"/>
    <x v="0"/>
    <x v="1896"/>
  </r>
  <r>
    <x v="1"/>
    <x v="4"/>
    <x v="5"/>
    <s v="Bulgaria"/>
    <x v="8"/>
    <x v="0"/>
    <x v="0"/>
  </r>
  <r>
    <x v="1"/>
    <x v="4"/>
    <x v="6"/>
    <s v="Czech Republic"/>
    <x v="8"/>
    <x v="0"/>
    <x v="0"/>
  </r>
  <r>
    <x v="1"/>
    <x v="4"/>
    <x v="7"/>
    <s v="Denmark"/>
    <x v="8"/>
    <x v="0"/>
    <x v="1857"/>
  </r>
  <r>
    <x v="1"/>
    <x v="4"/>
    <x v="7"/>
    <s v="København"/>
    <x v="8"/>
    <x v="0"/>
    <x v="0"/>
  </r>
  <r>
    <x v="1"/>
    <x v="4"/>
    <x v="8"/>
    <s v="Germany (until 1990 former territory of the FRG)"/>
    <x v="8"/>
    <x v="0"/>
    <x v="0"/>
  </r>
  <r>
    <x v="1"/>
    <x v="4"/>
    <x v="8"/>
    <s v="Stuttgart"/>
    <x v="8"/>
    <x v="0"/>
    <x v="296"/>
  </r>
  <r>
    <x v="1"/>
    <x v="4"/>
    <x v="8"/>
    <s v="München"/>
    <x v="8"/>
    <x v="0"/>
    <x v="509"/>
  </r>
  <r>
    <x v="1"/>
    <x v="4"/>
    <x v="8"/>
    <s v="Hamburg"/>
    <x v="8"/>
    <x v="0"/>
    <x v="561"/>
  </r>
  <r>
    <x v="1"/>
    <x v="4"/>
    <x v="8"/>
    <s v="Frankfurt am Main"/>
    <x v="8"/>
    <x v="0"/>
    <x v="1810"/>
  </r>
  <r>
    <x v="1"/>
    <x v="4"/>
    <x v="8"/>
    <s v="Rostock"/>
    <x v="8"/>
    <x v="0"/>
    <x v="1628"/>
  </r>
  <r>
    <x v="1"/>
    <x v="4"/>
    <x v="8"/>
    <s v="Hannover"/>
    <x v="8"/>
    <x v="0"/>
    <x v="2180"/>
  </r>
  <r>
    <x v="1"/>
    <x v="4"/>
    <x v="8"/>
    <s v="Düsseldorf"/>
    <x v="8"/>
    <x v="0"/>
    <x v="2125"/>
  </r>
  <r>
    <x v="1"/>
    <x v="4"/>
    <x v="8"/>
    <s v="Leipzig"/>
    <x v="8"/>
    <x v="0"/>
    <x v="1423"/>
  </r>
  <r>
    <x v="1"/>
    <x v="4"/>
    <x v="8"/>
    <s v="Erfurt"/>
    <x v="8"/>
    <x v="0"/>
    <x v="1710"/>
  </r>
  <r>
    <x v="1"/>
    <x v="4"/>
    <x v="8"/>
    <s v="Germany - South"/>
    <x v="8"/>
    <x v="0"/>
    <x v="1050"/>
  </r>
  <r>
    <x v="1"/>
    <x v="4"/>
    <x v="8"/>
    <s v="Germany - West"/>
    <x v="8"/>
    <x v="0"/>
    <x v="2097"/>
  </r>
  <r>
    <x v="1"/>
    <x v="4"/>
    <x v="9"/>
    <s v="Estonia"/>
    <x v="8"/>
    <x v="0"/>
    <x v="0"/>
  </r>
  <r>
    <x v="1"/>
    <x v="4"/>
    <x v="10"/>
    <s v="Ireland"/>
    <x v="8"/>
    <x v="0"/>
    <x v="0"/>
  </r>
  <r>
    <x v="1"/>
    <x v="4"/>
    <x v="10"/>
    <s v="Dublin"/>
    <x v="8"/>
    <x v="0"/>
    <x v="2059"/>
  </r>
  <r>
    <x v="1"/>
    <x v="4"/>
    <x v="11"/>
    <s v="Greece"/>
    <x v="8"/>
    <x v="0"/>
    <x v="0"/>
  </r>
  <r>
    <x v="1"/>
    <x v="4"/>
    <x v="11"/>
    <s v="Athina"/>
    <x v="8"/>
    <x v="0"/>
    <x v="1866"/>
  </r>
  <r>
    <x v="1"/>
    <x v="4"/>
    <x v="12"/>
    <s v="Spain"/>
    <x v="8"/>
    <x v="0"/>
    <x v="0"/>
  </r>
  <r>
    <x v="1"/>
    <x v="4"/>
    <x v="12"/>
    <s v="Madrid"/>
    <x v="8"/>
    <x v="0"/>
    <x v="1050"/>
  </r>
  <r>
    <x v="1"/>
    <x v="4"/>
    <x v="13"/>
    <s v="France"/>
    <x v="8"/>
    <x v="0"/>
    <x v="0"/>
  </r>
  <r>
    <x v="1"/>
    <x v="4"/>
    <x v="13"/>
    <s v="Paris"/>
    <x v="8"/>
    <x v="0"/>
    <x v="2152"/>
  </r>
  <r>
    <x v="1"/>
    <x v="4"/>
    <x v="13"/>
    <s v="Lille"/>
    <x v="8"/>
    <x v="0"/>
    <x v="213"/>
  </r>
  <r>
    <x v="1"/>
    <x v="4"/>
    <x v="13"/>
    <s v="Strasbourg"/>
    <x v="8"/>
    <x v="0"/>
    <x v="590"/>
  </r>
  <r>
    <x v="1"/>
    <x v="4"/>
    <x v="13"/>
    <s v="Toulouse"/>
    <x v="8"/>
    <x v="0"/>
    <x v="213"/>
  </r>
  <r>
    <x v="1"/>
    <x v="4"/>
    <x v="13"/>
    <s v="Lyon"/>
    <x v="8"/>
    <x v="0"/>
    <x v="213"/>
  </r>
  <r>
    <x v="1"/>
    <x v="4"/>
    <x v="13"/>
    <s v="Marseille"/>
    <x v="8"/>
    <x v="0"/>
    <x v="213"/>
  </r>
  <r>
    <x v="1"/>
    <x v="4"/>
    <x v="14"/>
    <s v="Croatia"/>
    <x v="8"/>
    <x v="0"/>
    <x v="0"/>
  </r>
  <r>
    <x v="1"/>
    <x v="4"/>
    <x v="15"/>
    <s v="Italy"/>
    <x v="8"/>
    <x v="0"/>
    <x v="0"/>
  </r>
  <r>
    <x v="1"/>
    <x v="4"/>
    <x v="15"/>
    <s v="Nord-Ovest, Nord-Est, Centro (IT) (NUTS 2006)"/>
    <x v="8"/>
    <x v="0"/>
    <x v="0"/>
  </r>
  <r>
    <x v="1"/>
    <x v="4"/>
    <x v="15"/>
    <s v="Sud, Isole"/>
    <x v="8"/>
    <x v="0"/>
    <x v="0"/>
  </r>
  <r>
    <x v="1"/>
    <x v="4"/>
    <x v="16"/>
    <s v="Cyprus"/>
    <x v="8"/>
    <x v="0"/>
    <x v="0"/>
  </r>
  <r>
    <x v="1"/>
    <x v="4"/>
    <x v="17"/>
    <s v="Latvia"/>
    <x v="8"/>
    <x v="0"/>
    <x v="0"/>
  </r>
  <r>
    <x v="1"/>
    <x v="4"/>
    <x v="18"/>
    <s v="Lithuania"/>
    <x v="8"/>
    <x v="0"/>
    <x v="0"/>
  </r>
  <r>
    <x v="1"/>
    <x v="4"/>
    <x v="19"/>
    <s v="Luxembourg"/>
    <x v="8"/>
    <x v="0"/>
    <x v="1205"/>
  </r>
  <r>
    <x v="1"/>
    <x v="4"/>
    <x v="20"/>
    <s v="Hungary"/>
    <x v="8"/>
    <x v="0"/>
    <x v="2265"/>
  </r>
  <r>
    <x v="1"/>
    <x v="4"/>
    <x v="21"/>
    <s v="Malta"/>
    <x v="8"/>
    <x v="0"/>
    <x v="2124"/>
  </r>
  <r>
    <x v="1"/>
    <x v="4"/>
    <x v="22"/>
    <s v="Netherlands"/>
    <x v="8"/>
    <x v="0"/>
    <x v="0"/>
  </r>
  <r>
    <x v="1"/>
    <x v="4"/>
    <x v="22"/>
    <s v="Noord-Holland"/>
    <x v="8"/>
    <x v="0"/>
    <x v="513"/>
  </r>
  <r>
    <x v="1"/>
    <x v="4"/>
    <x v="22"/>
    <s v="Rotterdam"/>
    <x v="8"/>
    <x v="0"/>
    <x v="2184"/>
  </r>
  <r>
    <x v="1"/>
    <x v="4"/>
    <x v="22"/>
    <s v="Noord-Brabant"/>
    <x v="8"/>
    <x v="0"/>
    <x v="2195"/>
  </r>
  <r>
    <x v="1"/>
    <x v="4"/>
    <x v="23"/>
    <s v="Austria"/>
    <x v="8"/>
    <x v="0"/>
    <x v="0"/>
  </r>
  <r>
    <x v="1"/>
    <x v="4"/>
    <x v="23"/>
    <s v="Wien, Oberösterreich, Tirol"/>
    <x v="8"/>
    <x v="0"/>
    <x v="0"/>
  </r>
  <r>
    <x v="1"/>
    <x v="4"/>
    <x v="24"/>
    <s v="Poland"/>
    <x v="8"/>
    <x v="0"/>
    <x v="0"/>
  </r>
  <r>
    <x v="1"/>
    <x v="4"/>
    <x v="25"/>
    <s v="Portugal"/>
    <x v="8"/>
    <x v="0"/>
    <x v="0"/>
  </r>
  <r>
    <x v="1"/>
    <x v="4"/>
    <x v="25"/>
    <s v="Lisboa"/>
    <x v="8"/>
    <x v="0"/>
    <x v="2129"/>
  </r>
  <r>
    <x v="1"/>
    <x v="4"/>
    <x v="26"/>
    <s v="Romania"/>
    <x v="8"/>
    <x v="0"/>
    <x v="0"/>
  </r>
  <r>
    <x v="1"/>
    <x v="4"/>
    <x v="27"/>
    <s v="Slovenia"/>
    <x v="8"/>
    <x v="0"/>
    <x v="224"/>
  </r>
  <r>
    <x v="1"/>
    <x v="4"/>
    <x v="28"/>
    <s v="Slovakia"/>
    <x v="8"/>
    <x v="0"/>
    <x v="0"/>
  </r>
  <r>
    <x v="1"/>
    <x v="4"/>
    <x v="29"/>
    <s v="Finland"/>
    <x v="8"/>
    <x v="0"/>
    <x v="0"/>
  </r>
  <r>
    <x v="1"/>
    <x v="4"/>
    <x v="30"/>
    <s v="Sweden"/>
    <x v="8"/>
    <x v="0"/>
    <x v="0"/>
  </r>
  <r>
    <x v="1"/>
    <x v="4"/>
    <x v="31"/>
    <s v="United Kingdom"/>
    <x v="8"/>
    <x v="0"/>
    <x v="0"/>
  </r>
  <r>
    <x v="1"/>
    <x v="4"/>
    <x v="31"/>
    <s v="Leeds"/>
    <x v="8"/>
    <x v="0"/>
    <x v="2199"/>
  </r>
  <r>
    <x v="1"/>
    <x v="4"/>
    <x v="31"/>
    <s v="Birmingham"/>
    <x v="8"/>
    <x v="0"/>
    <x v="2170"/>
  </r>
  <r>
    <x v="1"/>
    <x v="4"/>
    <x v="31"/>
    <s v="London"/>
    <x v="8"/>
    <x v="0"/>
    <x v="2124"/>
  </r>
  <r>
    <x v="1"/>
    <x v="4"/>
    <x v="31"/>
    <s v="Glasgow"/>
    <x v="8"/>
    <x v="0"/>
    <x v="2170"/>
  </r>
  <r>
    <x v="1"/>
    <x v="4"/>
    <x v="32"/>
    <s v="Norway"/>
    <x v="8"/>
    <x v="0"/>
    <x v="0"/>
  </r>
  <r>
    <x v="1"/>
    <x v="4"/>
    <x v="33"/>
    <s v="Turkey"/>
    <x v="8"/>
    <x v="0"/>
    <x v="0"/>
  </r>
  <r>
    <x v="1"/>
    <x v="4"/>
    <x v="0"/>
    <s v="European Union (27 countries)"/>
    <x v="8"/>
    <x v="1"/>
    <x v="0"/>
  </r>
  <r>
    <x v="1"/>
    <x v="4"/>
    <x v="1"/>
    <s v="European Union (25 countries)"/>
    <x v="8"/>
    <x v="1"/>
    <x v="0"/>
  </r>
  <r>
    <x v="1"/>
    <x v="4"/>
    <x v="2"/>
    <s v="European Union (15 countries)"/>
    <x v="8"/>
    <x v="1"/>
    <x v="0"/>
  </r>
  <r>
    <x v="1"/>
    <x v="4"/>
    <x v="3"/>
    <s v="Euro area (EA11-2000, EA12-2006, EA13-2007, EA15-2008, EA16-2010, EA17)"/>
    <x v="8"/>
    <x v="1"/>
    <x v="0"/>
  </r>
  <r>
    <x v="1"/>
    <x v="4"/>
    <x v="4"/>
    <s v="Belgium"/>
    <x v="8"/>
    <x v="1"/>
    <x v="2174"/>
  </r>
  <r>
    <x v="1"/>
    <x v="4"/>
    <x v="5"/>
    <s v="Bulgaria"/>
    <x v="8"/>
    <x v="1"/>
    <x v="0"/>
  </r>
  <r>
    <x v="1"/>
    <x v="4"/>
    <x v="6"/>
    <s v="Czech Republic"/>
    <x v="8"/>
    <x v="1"/>
    <x v="0"/>
  </r>
  <r>
    <x v="1"/>
    <x v="4"/>
    <x v="7"/>
    <s v="Denmark"/>
    <x v="8"/>
    <x v="1"/>
    <x v="1374"/>
  </r>
  <r>
    <x v="1"/>
    <x v="4"/>
    <x v="7"/>
    <s v="København"/>
    <x v="8"/>
    <x v="1"/>
    <x v="0"/>
  </r>
  <r>
    <x v="1"/>
    <x v="4"/>
    <x v="8"/>
    <s v="Germany (until 1990 former territory of the FRG)"/>
    <x v="8"/>
    <x v="1"/>
    <x v="0"/>
  </r>
  <r>
    <x v="1"/>
    <x v="4"/>
    <x v="8"/>
    <s v="Stuttgart"/>
    <x v="8"/>
    <x v="1"/>
    <x v="2198"/>
  </r>
  <r>
    <x v="1"/>
    <x v="4"/>
    <x v="8"/>
    <s v="München"/>
    <x v="8"/>
    <x v="1"/>
    <x v="2068"/>
  </r>
  <r>
    <x v="1"/>
    <x v="4"/>
    <x v="8"/>
    <s v="Hamburg"/>
    <x v="8"/>
    <x v="1"/>
    <x v="193"/>
  </r>
  <r>
    <x v="1"/>
    <x v="4"/>
    <x v="8"/>
    <s v="Frankfurt am Main"/>
    <x v="8"/>
    <x v="1"/>
    <x v="1975"/>
  </r>
  <r>
    <x v="1"/>
    <x v="4"/>
    <x v="8"/>
    <s v="Rostock"/>
    <x v="8"/>
    <x v="1"/>
    <x v="1296"/>
  </r>
  <r>
    <x v="1"/>
    <x v="4"/>
    <x v="8"/>
    <s v="Hannover"/>
    <x v="8"/>
    <x v="1"/>
    <x v="141"/>
  </r>
  <r>
    <x v="1"/>
    <x v="4"/>
    <x v="8"/>
    <s v="Düsseldorf"/>
    <x v="8"/>
    <x v="1"/>
    <x v="50"/>
  </r>
  <r>
    <x v="1"/>
    <x v="4"/>
    <x v="8"/>
    <s v="Leipzig"/>
    <x v="8"/>
    <x v="1"/>
    <x v="2027"/>
  </r>
  <r>
    <x v="1"/>
    <x v="4"/>
    <x v="8"/>
    <s v="Erfurt"/>
    <x v="8"/>
    <x v="1"/>
    <x v="530"/>
  </r>
  <r>
    <x v="1"/>
    <x v="4"/>
    <x v="8"/>
    <s v="Germany - South"/>
    <x v="8"/>
    <x v="1"/>
    <x v="2020"/>
  </r>
  <r>
    <x v="1"/>
    <x v="4"/>
    <x v="8"/>
    <s v="Germany - West"/>
    <x v="8"/>
    <x v="1"/>
    <x v="2093"/>
  </r>
  <r>
    <x v="1"/>
    <x v="4"/>
    <x v="9"/>
    <s v="Estonia"/>
    <x v="8"/>
    <x v="1"/>
    <x v="0"/>
  </r>
  <r>
    <x v="1"/>
    <x v="4"/>
    <x v="10"/>
    <s v="Ireland"/>
    <x v="8"/>
    <x v="1"/>
    <x v="0"/>
  </r>
  <r>
    <x v="1"/>
    <x v="4"/>
    <x v="10"/>
    <s v="Dublin"/>
    <x v="8"/>
    <x v="1"/>
    <x v="2088"/>
  </r>
  <r>
    <x v="1"/>
    <x v="4"/>
    <x v="11"/>
    <s v="Greece"/>
    <x v="8"/>
    <x v="1"/>
    <x v="0"/>
  </r>
  <r>
    <x v="1"/>
    <x v="4"/>
    <x v="11"/>
    <s v="Athina"/>
    <x v="8"/>
    <x v="1"/>
    <x v="289"/>
  </r>
  <r>
    <x v="1"/>
    <x v="4"/>
    <x v="12"/>
    <s v="Spain"/>
    <x v="8"/>
    <x v="1"/>
    <x v="0"/>
  </r>
  <r>
    <x v="1"/>
    <x v="4"/>
    <x v="12"/>
    <s v="Madrid"/>
    <x v="8"/>
    <x v="1"/>
    <x v="584"/>
  </r>
  <r>
    <x v="1"/>
    <x v="4"/>
    <x v="13"/>
    <s v="France"/>
    <x v="8"/>
    <x v="1"/>
    <x v="0"/>
  </r>
  <r>
    <x v="1"/>
    <x v="4"/>
    <x v="13"/>
    <s v="Paris"/>
    <x v="8"/>
    <x v="1"/>
    <x v="2139"/>
  </r>
  <r>
    <x v="1"/>
    <x v="4"/>
    <x v="13"/>
    <s v="Lille"/>
    <x v="8"/>
    <x v="1"/>
    <x v="1595"/>
  </r>
  <r>
    <x v="1"/>
    <x v="4"/>
    <x v="13"/>
    <s v="Strasbourg"/>
    <x v="8"/>
    <x v="1"/>
    <x v="2068"/>
  </r>
  <r>
    <x v="1"/>
    <x v="4"/>
    <x v="13"/>
    <s v="Toulouse"/>
    <x v="8"/>
    <x v="1"/>
    <x v="1595"/>
  </r>
  <r>
    <x v="1"/>
    <x v="4"/>
    <x v="13"/>
    <s v="Lyon"/>
    <x v="8"/>
    <x v="1"/>
    <x v="1595"/>
  </r>
  <r>
    <x v="1"/>
    <x v="4"/>
    <x v="13"/>
    <s v="Marseille"/>
    <x v="8"/>
    <x v="1"/>
    <x v="1595"/>
  </r>
  <r>
    <x v="1"/>
    <x v="4"/>
    <x v="14"/>
    <s v="Croatia"/>
    <x v="8"/>
    <x v="1"/>
    <x v="0"/>
  </r>
  <r>
    <x v="1"/>
    <x v="4"/>
    <x v="15"/>
    <s v="Italy"/>
    <x v="8"/>
    <x v="1"/>
    <x v="0"/>
  </r>
  <r>
    <x v="1"/>
    <x v="4"/>
    <x v="15"/>
    <s v="Nord-Ovest, Nord-Est, Centro (IT) (NUTS 2006)"/>
    <x v="8"/>
    <x v="1"/>
    <x v="0"/>
  </r>
  <r>
    <x v="1"/>
    <x v="4"/>
    <x v="15"/>
    <s v="Sud, Isole"/>
    <x v="8"/>
    <x v="1"/>
    <x v="0"/>
  </r>
  <r>
    <x v="1"/>
    <x v="4"/>
    <x v="16"/>
    <s v="Cyprus"/>
    <x v="8"/>
    <x v="1"/>
    <x v="0"/>
  </r>
  <r>
    <x v="1"/>
    <x v="4"/>
    <x v="17"/>
    <s v="Latvia"/>
    <x v="8"/>
    <x v="1"/>
    <x v="0"/>
  </r>
  <r>
    <x v="1"/>
    <x v="4"/>
    <x v="18"/>
    <s v="Lithuania"/>
    <x v="8"/>
    <x v="1"/>
    <x v="0"/>
  </r>
  <r>
    <x v="1"/>
    <x v="4"/>
    <x v="19"/>
    <s v="Luxembourg"/>
    <x v="8"/>
    <x v="1"/>
    <x v="2174"/>
  </r>
  <r>
    <x v="1"/>
    <x v="4"/>
    <x v="20"/>
    <s v="Hungary"/>
    <x v="8"/>
    <x v="1"/>
    <x v="2267"/>
  </r>
  <r>
    <x v="1"/>
    <x v="4"/>
    <x v="21"/>
    <s v="Malta"/>
    <x v="8"/>
    <x v="1"/>
    <x v="1029"/>
  </r>
  <r>
    <x v="1"/>
    <x v="4"/>
    <x v="22"/>
    <s v="Netherlands"/>
    <x v="8"/>
    <x v="1"/>
    <x v="0"/>
  </r>
  <r>
    <x v="1"/>
    <x v="4"/>
    <x v="22"/>
    <s v="Noord-Holland"/>
    <x v="8"/>
    <x v="1"/>
    <x v="2112"/>
  </r>
  <r>
    <x v="1"/>
    <x v="4"/>
    <x v="22"/>
    <s v="Rotterdam"/>
    <x v="8"/>
    <x v="1"/>
    <x v="2101"/>
  </r>
  <r>
    <x v="1"/>
    <x v="4"/>
    <x v="22"/>
    <s v="Noord-Brabant"/>
    <x v="8"/>
    <x v="1"/>
    <x v="2159"/>
  </r>
  <r>
    <x v="1"/>
    <x v="4"/>
    <x v="23"/>
    <s v="Austria"/>
    <x v="8"/>
    <x v="1"/>
    <x v="0"/>
  </r>
  <r>
    <x v="1"/>
    <x v="4"/>
    <x v="23"/>
    <s v="Wien, Oberösterreich, Tirol"/>
    <x v="8"/>
    <x v="1"/>
    <x v="0"/>
  </r>
  <r>
    <x v="1"/>
    <x v="4"/>
    <x v="24"/>
    <s v="Poland"/>
    <x v="8"/>
    <x v="1"/>
    <x v="0"/>
  </r>
  <r>
    <x v="1"/>
    <x v="4"/>
    <x v="25"/>
    <s v="Portugal"/>
    <x v="8"/>
    <x v="1"/>
    <x v="0"/>
  </r>
  <r>
    <x v="1"/>
    <x v="4"/>
    <x v="25"/>
    <s v="Lisboa"/>
    <x v="8"/>
    <x v="1"/>
    <x v="1701"/>
  </r>
  <r>
    <x v="1"/>
    <x v="4"/>
    <x v="26"/>
    <s v="Romania"/>
    <x v="8"/>
    <x v="1"/>
    <x v="0"/>
  </r>
  <r>
    <x v="1"/>
    <x v="4"/>
    <x v="27"/>
    <s v="Slovenia"/>
    <x v="8"/>
    <x v="1"/>
    <x v="2277"/>
  </r>
  <r>
    <x v="1"/>
    <x v="4"/>
    <x v="28"/>
    <s v="Slovakia"/>
    <x v="8"/>
    <x v="1"/>
    <x v="0"/>
  </r>
  <r>
    <x v="1"/>
    <x v="4"/>
    <x v="29"/>
    <s v="Finland"/>
    <x v="8"/>
    <x v="1"/>
    <x v="0"/>
  </r>
  <r>
    <x v="1"/>
    <x v="4"/>
    <x v="30"/>
    <s v="Sweden"/>
    <x v="8"/>
    <x v="1"/>
    <x v="0"/>
  </r>
  <r>
    <x v="1"/>
    <x v="4"/>
    <x v="31"/>
    <s v="United Kingdom"/>
    <x v="8"/>
    <x v="1"/>
    <x v="0"/>
  </r>
  <r>
    <x v="1"/>
    <x v="4"/>
    <x v="31"/>
    <s v="Leeds"/>
    <x v="8"/>
    <x v="1"/>
    <x v="513"/>
  </r>
  <r>
    <x v="1"/>
    <x v="4"/>
    <x v="31"/>
    <s v="Birmingham"/>
    <x v="8"/>
    <x v="1"/>
    <x v="1029"/>
  </r>
  <r>
    <x v="1"/>
    <x v="4"/>
    <x v="31"/>
    <s v="London"/>
    <x v="8"/>
    <x v="1"/>
    <x v="513"/>
  </r>
  <r>
    <x v="1"/>
    <x v="4"/>
    <x v="31"/>
    <s v="Glasgow"/>
    <x v="8"/>
    <x v="1"/>
    <x v="460"/>
  </r>
  <r>
    <x v="1"/>
    <x v="4"/>
    <x v="32"/>
    <s v="Norway"/>
    <x v="8"/>
    <x v="1"/>
    <x v="0"/>
  </r>
  <r>
    <x v="1"/>
    <x v="4"/>
    <x v="33"/>
    <s v="Turkey"/>
    <x v="8"/>
    <x v="1"/>
    <x v="0"/>
  </r>
  <r>
    <x v="1"/>
    <x v="4"/>
    <x v="0"/>
    <s v="European Union (27 countries)"/>
    <x v="9"/>
    <x v="0"/>
    <x v="0"/>
  </r>
  <r>
    <x v="1"/>
    <x v="4"/>
    <x v="1"/>
    <s v="European Union (25 countries)"/>
    <x v="9"/>
    <x v="0"/>
    <x v="0"/>
  </r>
  <r>
    <x v="1"/>
    <x v="4"/>
    <x v="2"/>
    <s v="European Union (15 countries)"/>
    <x v="9"/>
    <x v="0"/>
    <x v="0"/>
  </r>
  <r>
    <x v="1"/>
    <x v="4"/>
    <x v="3"/>
    <s v="Euro area (EA11-2000, EA12-2006, EA13-2007, EA15-2008, EA16-2010, EA17)"/>
    <x v="9"/>
    <x v="0"/>
    <x v="0"/>
  </r>
  <r>
    <x v="1"/>
    <x v="4"/>
    <x v="4"/>
    <s v="Belgium"/>
    <x v="9"/>
    <x v="0"/>
    <x v="2220"/>
  </r>
  <r>
    <x v="1"/>
    <x v="4"/>
    <x v="5"/>
    <s v="Bulgaria"/>
    <x v="9"/>
    <x v="0"/>
    <x v="0"/>
  </r>
  <r>
    <x v="1"/>
    <x v="4"/>
    <x v="6"/>
    <s v="Czech Republic"/>
    <x v="9"/>
    <x v="0"/>
    <x v="0"/>
  </r>
  <r>
    <x v="1"/>
    <x v="4"/>
    <x v="7"/>
    <s v="Denmark"/>
    <x v="9"/>
    <x v="0"/>
    <x v="1662"/>
  </r>
  <r>
    <x v="1"/>
    <x v="4"/>
    <x v="7"/>
    <s v="København"/>
    <x v="9"/>
    <x v="0"/>
    <x v="0"/>
  </r>
  <r>
    <x v="1"/>
    <x v="4"/>
    <x v="8"/>
    <s v="Germany (until 1990 former territory of the FRG)"/>
    <x v="9"/>
    <x v="0"/>
    <x v="0"/>
  </r>
  <r>
    <x v="1"/>
    <x v="4"/>
    <x v="8"/>
    <s v="Stuttgart"/>
    <x v="9"/>
    <x v="0"/>
    <x v="2204"/>
  </r>
  <r>
    <x v="1"/>
    <x v="4"/>
    <x v="8"/>
    <s v="München"/>
    <x v="9"/>
    <x v="0"/>
    <x v="2044"/>
  </r>
  <r>
    <x v="1"/>
    <x v="4"/>
    <x v="8"/>
    <s v="Hamburg"/>
    <x v="9"/>
    <x v="0"/>
    <x v="12"/>
  </r>
  <r>
    <x v="1"/>
    <x v="4"/>
    <x v="8"/>
    <s v="Frankfurt am Main"/>
    <x v="9"/>
    <x v="0"/>
    <x v="2097"/>
  </r>
  <r>
    <x v="1"/>
    <x v="4"/>
    <x v="8"/>
    <s v="Rostock"/>
    <x v="9"/>
    <x v="0"/>
    <x v="2100"/>
  </r>
  <r>
    <x v="1"/>
    <x v="4"/>
    <x v="8"/>
    <s v="Hannover"/>
    <x v="9"/>
    <x v="0"/>
    <x v="193"/>
  </r>
  <r>
    <x v="1"/>
    <x v="4"/>
    <x v="8"/>
    <s v="Düsseldorf"/>
    <x v="9"/>
    <x v="0"/>
    <x v="653"/>
  </r>
  <r>
    <x v="1"/>
    <x v="4"/>
    <x v="8"/>
    <s v="Leipzig"/>
    <x v="9"/>
    <x v="0"/>
    <x v="2037"/>
  </r>
  <r>
    <x v="1"/>
    <x v="4"/>
    <x v="8"/>
    <s v="Erfurt"/>
    <x v="9"/>
    <x v="0"/>
    <x v="2200"/>
  </r>
  <r>
    <x v="1"/>
    <x v="4"/>
    <x v="8"/>
    <s v="Germany - South"/>
    <x v="9"/>
    <x v="0"/>
    <x v="103"/>
  </r>
  <r>
    <x v="1"/>
    <x v="4"/>
    <x v="8"/>
    <s v="Germany - West"/>
    <x v="9"/>
    <x v="0"/>
    <x v="2198"/>
  </r>
  <r>
    <x v="1"/>
    <x v="4"/>
    <x v="9"/>
    <s v="Estonia"/>
    <x v="9"/>
    <x v="0"/>
    <x v="0"/>
  </r>
  <r>
    <x v="1"/>
    <x v="4"/>
    <x v="10"/>
    <s v="Ireland"/>
    <x v="9"/>
    <x v="0"/>
    <x v="0"/>
  </r>
  <r>
    <x v="1"/>
    <x v="4"/>
    <x v="10"/>
    <s v="Dublin"/>
    <x v="9"/>
    <x v="0"/>
    <x v="1753"/>
  </r>
  <r>
    <x v="1"/>
    <x v="4"/>
    <x v="11"/>
    <s v="Greece"/>
    <x v="9"/>
    <x v="0"/>
    <x v="0"/>
  </r>
  <r>
    <x v="1"/>
    <x v="4"/>
    <x v="11"/>
    <s v="Athina"/>
    <x v="9"/>
    <x v="0"/>
    <x v="337"/>
  </r>
  <r>
    <x v="1"/>
    <x v="4"/>
    <x v="12"/>
    <s v="Spain"/>
    <x v="9"/>
    <x v="0"/>
    <x v="0"/>
  </r>
  <r>
    <x v="1"/>
    <x v="4"/>
    <x v="12"/>
    <s v="Madrid"/>
    <x v="9"/>
    <x v="0"/>
    <x v="586"/>
  </r>
  <r>
    <x v="1"/>
    <x v="4"/>
    <x v="13"/>
    <s v="France"/>
    <x v="9"/>
    <x v="0"/>
    <x v="0"/>
  </r>
  <r>
    <x v="1"/>
    <x v="4"/>
    <x v="13"/>
    <s v="Paris"/>
    <x v="9"/>
    <x v="0"/>
    <x v="170"/>
  </r>
  <r>
    <x v="1"/>
    <x v="4"/>
    <x v="13"/>
    <s v="Lille"/>
    <x v="9"/>
    <x v="0"/>
    <x v="1108"/>
  </r>
  <r>
    <x v="1"/>
    <x v="4"/>
    <x v="13"/>
    <s v="Strasbourg"/>
    <x v="9"/>
    <x v="0"/>
    <x v="2039"/>
  </r>
  <r>
    <x v="1"/>
    <x v="4"/>
    <x v="13"/>
    <s v="Toulouse"/>
    <x v="9"/>
    <x v="0"/>
    <x v="1108"/>
  </r>
  <r>
    <x v="1"/>
    <x v="4"/>
    <x v="13"/>
    <s v="Lyon"/>
    <x v="9"/>
    <x v="0"/>
    <x v="1108"/>
  </r>
  <r>
    <x v="1"/>
    <x v="4"/>
    <x v="13"/>
    <s v="Marseille"/>
    <x v="9"/>
    <x v="0"/>
    <x v="1108"/>
  </r>
  <r>
    <x v="1"/>
    <x v="4"/>
    <x v="14"/>
    <s v="Croatia"/>
    <x v="9"/>
    <x v="0"/>
    <x v="0"/>
  </r>
  <r>
    <x v="1"/>
    <x v="4"/>
    <x v="15"/>
    <s v="Italy"/>
    <x v="9"/>
    <x v="0"/>
    <x v="0"/>
  </r>
  <r>
    <x v="1"/>
    <x v="4"/>
    <x v="15"/>
    <s v="Nord-Ovest, Nord-Est, Centro (IT) (NUTS 2006)"/>
    <x v="9"/>
    <x v="0"/>
    <x v="0"/>
  </r>
  <r>
    <x v="1"/>
    <x v="4"/>
    <x v="15"/>
    <s v="Sud, Isole"/>
    <x v="9"/>
    <x v="0"/>
    <x v="0"/>
  </r>
  <r>
    <x v="1"/>
    <x v="4"/>
    <x v="16"/>
    <s v="Cyprus"/>
    <x v="9"/>
    <x v="0"/>
    <x v="0"/>
  </r>
  <r>
    <x v="1"/>
    <x v="4"/>
    <x v="17"/>
    <s v="Latvia"/>
    <x v="9"/>
    <x v="0"/>
    <x v="0"/>
  </r>
  <r>
    <x v="1"/>
    <x v="4"/>
    <x v="18"/>
    <s v="Lithuania"/>
    <x v="9"/>
    <x v="0"/>
    <x v="0"/>
  </r>
  <r>
    <x v="1"/>
    <x v="4"/>
    <x v="19"/>
    <s v="Luxembourg"/>
    <x v="9"/>
    <x v="0"/>
    <x v="2097"/>
  </r>
  <r>
    <x v="1"/>
    <x v="4"/>
    <x v="20"/>
    <s v="Hungary"/>
    <x v="9"/>
    <x v="0"/>
    <x v="2268"/>
  </r>
  <r>
    <x v="1"/>
    <x v="4"/>
    <x v="21"/>
    <s v="Malta"/>
    <x v="9"/>
    <x v="0"/>
    <x v="513"/>
  </r>
  <r>
    <x v="1"/>
    <x v="4"/>
    <x v="22"/>
    <s v="Netherlands"/>
    <x v="9"/>
    <x v="0"/>
    <x v="0"/>
  </r>
  <r>
    <x v="1"/>
    <x v="4"/>
    <x v="22"/>
    <s v="Noord-Holland"/>
    <x v="9"/>
    <x v="0"/>
    <x v="2166"/>
  </r>
  <r>
    <x v="1"/>
    <x v="4"/>
    <x v="22"/>
    <s v="Rotterdam"/>
    <x v="9"/>
    <x v="0"/>
    <x v="1723"/>
  </r>
  <r>
    <x v="1"/>
    <x v="4"/>
    <x v="22"/>
    <s v="Noord-Brabant"/>
    <x v="9"/>
    <x v="0"/>
    <x v="2243"/>
  </r>
  <r>
    <x v="1"/>
    <x v="4"/>
    <x v="23"/>
    <s v="Austria"/>
    <x v="9"/>
    <x v="0"/>
    <x v="0"/>
  </r>
  <r>
    <x v="1"/>
    <x v="4"/>
    <x v="23"/>
    <s v="Wien, Oberösterreich, Tirol"/>
    <x v="9"/>
    <x v="0"/>
    <x v="0"/>
  </r>
  <r>
    <x v="1"/>
    <x v="4"/>
    <x v="24"/>
    <s v="Poland"/>
    <x v="9"/>
    <x v="0"/>
    <x v="0"/>
  </r>
  <r>
    <x v="1"/>
    <x v="4"/>
    <x v="25"/>
    <s v="Portugal"/>
    <x v="9"/>
    <x v="0"/>
    <x v="0"/>
  </r>
  <r>
    <x v="1"/>
    <x v="4"/>
    <x v="25"/>
    <s v="Lisboa"/>
    <x v="9"/>
    <x v="0"/>
    <x v="2099"/>
  </r>
  <r>
    <x v="1"/>
    <x v="4"/>
    <x v="26"/>
    <s v="Romania"/>
    <x v="9"/>
    <x v="0"/>
    <x v="0"/>
  </r>
  <r>
    <x v="1"/>
    <x v="4"/>
    <x v="27"/>
    <s v="Slovenia"/>
    <x v="9"/>
    <x v="0"/>
    <x v="2276"/>
  </r>
  <r>
    <x v="1"/>
    <x v="4"/>
    <x v="28"/>
    <s v="Slovakia"/>
    <x v="9"/>
    <x v="0"/>
    <x v="0"/>
  </r>
  <r>
    <x v="1"/>
    <x v="4"/>
    <x v="29"/>
    <s v="Finland"/>
    <x v="9"/>
    <x v="0"/>
    <x v="0"/>
  </r>
  <r>
    <x v="1"/>
    <x v="4"/>
    <x v="30"/>
    <s v="Sweden"/>
    <x v="9"/>
    <x v="0"/>
    <x v="0"/>
  </r>
  <r>
    <x v="1"/>
    <x v="4"/>
    <x v="31"/>
    <s v="United Kingdom"/>
    <x v="9"/>
    <x v="0"/>
    <x v="0"/>
  </r>
  <r>
    <x v="1"/>
    <x v="4"/>
    <x v="31"/>
    <s v="Leeds"/>
    <x v="9"/>
    <x v="0"/>
    <x v="1511"/>
  </r>
  <r>
    <x v="1"/>
    <x v="4"/>
    <x v="31"/>
    <s v="Birmingham"/>
    <x v="9"/>
    <x v="0"/>
    <x v="460"/>
  </r>
  <r>
    <x v="1"/>
    <x v="4"/>
    <x v="31"/>
    <s v="London"/>
    <x v="9"/>
    <x v="0"/>
    <x v="1511"/>
  </r>
  <r>
    <x v="1"/>
    <x v="4"/>
    <x v="31"/>
    <s v="Glasgow"/>
    <x v="9"/>
    <x v="0"/>
    <x v="739"/>
  </r>
  <r>
    <x v="1"/>
    <x v="4"/>
    <x v="32"/>
    <s v="Norway"/>
    <x v="9"/>
    <x v="0"/>
    <x v="0"/>
  </r>
  <r>
    <x v="1"/>
    <x v="4"/>
    <x v="33"/>
    <s v="Turkey"/>
    <x v="9"/>
    <x v="0"/>
    <x v="0"/>
  </r>
  <r>
    <x v="1"/>
    <x v="4"/>
    <x v="0"/>
    <s v="European Union (27 countries)"/>
    <x v="9"/>
    <x v="1"/>
    <x v="0"/>
  </r>
  <r>
    <x v="1"/>
    <x v="4"/>
    <x v="1"/>
    <s v="European Union (25 countries)"/>
    <x v="9"/>
    <x v="1"/>
    <x v="0"/>
  </r>
  <r>
    <x v="1"/>
    <x v="4"/>
    <x v="2"/>
    <s v="European Union (15 countries)"/>
    <x v="9"/>
    <x v="1"/>
    <x v="0"/>
  </r>
  <r>
    <x v="1"/>
    <x v="4"/>
    <x v="3"/>
    <s v="Euro area (EA11-2000, EA12-2006, EA13-2007, EA15-2008, EA16-2010, EA17)"/>
    <x v="9"/>
    <x v="1"/>
    <x v="0"/>
  </r>
  <r>
    <x v="1"/>
    <x v="4"/>
    <x v="4"/>
    <s v="Belgium"/>
    <x v="9"/>
    <x v="1"/>
    <x v="296"/>
  </r>
  <r>
    <x v="1"/>
    <x v="4"/>
    <x v="5"/>
    <s v="Bulgaria"/>
    <x v="9"/>
    <x v="1"/>
    <x v="0"/>
  </r>
  <r>
    <x v="1"/>
    <x v="4"/>
    <x v="6"/>
    <s v="Czech Republic"/>
    <x v="9"/>
    <x v="1"/>
    <x v="0"/>
  </r>
  <r>
    <x v="1"/>
    <x v="4"/>
    <x v="7"/>
    <s v="Denmark"/>
    <x v="9"/>
    <x v="1"/>
    <x v="1951"/>
  </r>
  <r>
    <x v="1"/>
    <x v="4"/>
    <x v="7"/>
    <s v="København"/>
    <x v="9"/>
    <x v="1"/>
    <x v="0"/>
  </r>
  <r>
    <x v="1"/>
    <x v="4"/>
    <x v="8"/>
    <s v="Germany (until 1990 former territory of the FRG)"/>
    <x v="9"/>
    <x v="1"/>
    <x v="0"/>
  </r>
  <r>
    <x v="1"/>
    <x v="4"/>
    <x v="8"/>
    <s v="Stuttgart"/>
    <x v="9"/>
    <x v="1"/>
    <x v="561"/>
  </r>
  <r>
    <x v="1"/>
    <x v="4"/>
    <x v="8"/>
    <s v="München"/>
    <x v="9"/>
    <x v="1"/>
    <x v="1459"/>
  </r>
  <r>
    <x v="1"/>
    <x v="4"/>
    <x v="8"/>
    <s v="Hamburg"/>
    <x v="9"/>
    <x v="1"/>
    <x v="2082"/>
  </r>
  <r>
    <x v="1"/>
    <x v="4"/>
    <x v="8"/>
    <s v="Frankfurt am Main"/>
    <x v="9"/>
    <x v="1"/>
    <x v="2032"/>
  </r>
  <r>
    <x v="1"/>
    <x v="4"/>
    <x v="8"/>
    <s v="Rostock"/>
    <x v="9"/>
    <x v="1"/>
    <x v="1045"/>
  </r>
  <r>
    <x v="1"/>
    <x v="4"/>
    <x v="8"/>
    <s v="Hannover"/>
    <x v="9"/>
    <x v="1"/>
    <x v="949"/>
  </r>
  <r>
    <x v="1"/>
    <x v="4"/>
    <x v="8"/>
    <s v="Düsseldorf"/>
    <x v="9"/>
    <x v="1"/>
    <x v="959"/>
  </r>
  <r>
    <x v="1"/>
    <x v="4"/>
    <x v="8"/>
    <s v="Leipzig"/>
    <x v="9"/>
    <x v="1"/>
    <x v="239"/>
  </r>
  <r>
    <x v="1"/>
    <x v="4"/>
    <x v="8"/>
    <s v="Erfurt"/>
    <x v="9"/>
    <x v="1"/>
    <x v="2246"/>
  </r>
  <r>
    <x v="1"/>
    <x v="4"/>
    <x v="8"/>
    <s v="Germany - South"/>
    <x v="9"/>
    <x v="1"/>
    <x v="150"/>
  </r>
  <r>
    <x v="1"/>
    <x v="4"/>
    <x v="8"/>
    <s v="Germany - West"/>
    <x v="9"/>
    <x v="1"/>
    <x v="561"/>
  </r>
  <r>
    <x v="1"/>
    <x v="4"/>
    <x v="9"/>
    <s v="Estonia"/>
    <x v="9"/>
    <x v="1"/>
    <x v="0"/>
  </r>
  <r>
    <x v="1"/>
    <x v="4"/>
    <x v="10"/>
    <s v="Ireland"/>
    <x v="9"/>
    <x v="1"/>
    <x v="0"/>
  </r>
  <r>
    <x v="1"/>
    <x v="4"/>
    <x v="10"/>
    <s v="Dublin"/>
    <x v="9"/>
    <x v="1"/>
    <x v="2186"/>
  </r>
  <r>
    <x v="1"/>
    <x v="4"/>
    <x v="11"/>
    <s v="Greece"/>
    <x v="9"/>
    <x v="1"/>
    <x v="0"/>
  </r>
  <r>
    <x v="1"/>
    <x v="4"/>
    <x v="11"/>
    <s v="Athina"/>
    <x v="9"/>
    <x v="1"/>
    <x v="2010"/>
  </r>
  <r>
    <x v="1"/>
    <x v="4"/>
    <x v="12"/>
    <s v="Spain"/>
    <x v="9"/>
    <x v="1"/>
    <x v="0"/>
  </r>
  <r>
    <x v="1"/>
    <x v="4"/>
    <x v="12"/>
    <s v="Madrid"/>
    <x v="9"/>
    <x v="1"/>
    <x v="1895"/>
  </r>
  <r>
    <x v="1"/>
    <x v="4"/>
    <x v="13"/>
    <s v="France"/>
    <x v="9"/>
    <x v="1"/>
    <x v="0"/>
  </r>
  <r>
    <x v="1"/>
    <x v="4"/>
    <x v="13"/>
    <s v="Paris"/>
    <x v="9"/>
    <x v="1"/>
    <x v="1690"/>
  </r>
  <r>
    <x v="1"/>
    <x v="4"/>
    <x v="13"/>
    <s v="Lille"/>
    <x v="9"/>
    <x v="1"/>
    <x v="1849"/>
  </r>
  <r>
    <x v="1"/>
    <x v="4"/>
    <x v="13"/>
    <s v="Strasbourg"/>
    <x v="9"/>
    <x v="1"/>
    <x v="2050"/>
  </r>
  <r>
    <x v="1"/>
    <x v="4"/>
    <x v="13"/>
    <s v="Toulouse"/>
    <x v="9"/>
    <x v="1"/>
    <x v="1849"/>
  </r>
  <r>
    <x v="1"/>
    <x v="4"/>
    <x v="13"/>
    <s v="Lyon"/>
    <x v="9"/>
    <x v="1"/>
    <x v="1849"/>
  </r>
  <r>
    <x v="1"/>
    <x v="4"/>
    <x v="13"/>
    <s v="Marseille"/>
    <x v="9"/>
    <x v="1"/>
    <x v="1849"/>
  </r>
  <r>
    <x v="1"/>
    <x v="4"/>
    <x v="14"/>
    <s v="Croatia"/>
    <x v="9"/>
    <x v="1"/>
    <x v="0"/>
  </r>
  <r>
    <x v="1"/>
    <x v="4"/>
    <x v="15"/>
    <s v="Italy"/>
    <x v="9"/>
    <x v="1"/>
    <x v="0"/>
  </r>
  <r>
    <x v="1"/>
    <x v="4"/>
    <x v="15"/>
    <s v="Nord-Ovest, Nord-Est, Centro (IT) (NUTS 2006)"/>
    <x v="9"/>
    <x v="1"/>
    <x v="0"/>
  </r>
  <r>
    <x v="1"/>
    <x v="4"/>
    <x v="15"/>
    <s v="Sud, Isole"/>
    <x v="9"/>
    <x v="1"/>
    <x v="0"/>
  </r>
  <r>
    <x v="1"/>
    <x v="4"/>
    <x v="16"/>
    <s v="Cyprus"/>
    <x v="9"/>
    <x v="1"/>
    <x v="0"/>
  </r>
  <r>
    <x v="1"/>
    <x v="4"/>
    <x v="17"/>
    <s v="Latvia"/>
    <x v="9"/>
    <x v="1"/>
    <x v="0"/>
  </r>
  <r>
    <x v="1"/>
    <x v="4"/>
    <x v="18"/>
    <s v="Lithuania"/>
    <x v="9"/>
    <x v="1"/>
    <x v="0"/>
  </r>
  <r>
    <x v="1"/>
    <x v="4"/>
    <x v="19"/>
    <s v="Luxembourg"/>
    <x v="9"/>
    <x v="1"/>
    <x v="2032"/>
  </r>
  <r>
    <x v="1"/>
    <x v="4"/>
    <x v="20"/>
    <s v="Hungary"/>
    <x v="9"/>
    <x v="1"/>
    <x v="2265"/>
  </r>
  <r>
    <x v="1"/>
    <x v="4"/>
    <x v="21"/>
    <s v="Malta"/>
    <x v="9"/>
    <x v="1"/>
    <x v="2124"/>
  </r>
  <r>
    <x v="1"/>
    <x v="4"/>
    <x v="22"/>
    <s v="Netherlands"/>
    <x v="9"/>
    <x v="1"/>
    <x v="0"/>
  </r>
  <r>
    <x v="1"/>
    <x v="4"/>
    <x v="22"/>
    <s v="Noord-Holland"/>
    <x v="9"/>
    <x v="1"/>
    <x v="992"/>
  </r>
  <r>
    <x v="1"/>
    <x v="4"/>
    <x v="22"/>
    <s v="Rotterdam"/>
    <x v="9"/>
    <x v="1"/>
    <x v="982"/>
  </r>
  <r>
    <x v="1"/>
    <x v="4"/>
    <x v="22"/>
    <s v="Noord-Brabant"/>
    <x v="9"/>
    <x v="1"/>
    <x v="1973"/>
  </r>
  <r>
    <x v="1"/>
    <x v="4"/>
    <x v="23"/>
    <s v="Austria"/>
    <x v="9"/>
    <x v="1"/>
    <x v="0"/>
  </r>
  <r>
    <x v="1"/>
    <x v="4"/>
    <x v="23"/>
    <s v="Wien, Oberösterreich, Tirol"/>
    <x v="9"/>
    <x v="1"/>
    <x v="0"/>
  </r>
  <r>
    <x v="1"/>
    <x v="4"/>
    <x v="24"/>
    <s v="Poland"/>
    <x v="9"/>
    <x v="1"/>
    <x v="0"/>
  </r>
  <r>
    <x v="1"/>
    <x v="4"/>
    <x v="25"/>
    <s v="Portugal"/>
    <x v="9"/>
    <x v="1"/>
    <x v="0"/>
  </r>
  <r>
    <x v="1"/>
    <x v="4"/>
    <x v="25"/>
    <s v="Lisboa"/>
    <x v="9"/>
    <x v="1"/>
    <x v="2134"/>
  </r>
  <r>
    <x v="1"/>
    <x v="4"/>
    <x v="26"/>
    <s v="Romania"/>
    <x v="9"/>
    <x v="1"/>
    <x v="0"/>
  </r>
  <r>
    <x v="1"/>
    <x v="4"/>
    <x v="27"/>
    <s v="Slovenia"/>
    <x v="9"/>
    <x v="1"/>
    <x v="313"/>
  </r>
  <r>
    <x v="1"/>
    <x v="4"/>
    <x v="28"/>
    <s v="Slovakia"/>
    <x v="9"/>
    <x v="1"/>
    <x v="0"/>
  </r>
  <r>
    <x v="1"/>
    <x v="4"/>
    <x v="29"/>
    <s v="Finland"/>
    <x v="9"/>
    <x v="1"/>
    <x v="0"/>
  </r>
  <r>
    <x v="1"/>
    <x v="4"/>
    <x v="30"/>
    <s v="Sweden"/>
    <x v="9"/>
    <x v="1"/>
    <x v="0"/>
  </r>
  <r>
    <x v="1"/>
    <x v="4"/>
    <x v="31"/>
    <s v="United Kingdom"/>
    <x v="9"/>
    <x v="1"/>
    <x v="0"/>
  </r>
  <r>
    <x v="1"/>
    <x v="4"/>
    <x v="31"/>
    <s v="Leeds"/>
    <x v="9"/>
    <x v="1"/>
    <x v="2211"/>
  </r>
  <r>
    <x v="1"/>
    <x v="4"/>
    <x v="31"/>
    <s v="Birmingham"/>
    <x v="9"/>
    <x v="1"/>
    <x v="2064"/>
  </r>
  <r>
    <x v="1"/>
    <x v="4"/>
    <x v="31"/>
    <s v="London"/>
    <x v="9"/>
    <x v="1"/>
    <x v="2211"/>
  </r>
  <r>
    <x v="1"/>
    <x v="4"/>
    <x v="31"/>
    <s v="Glasgow"/>
    <x v="9"/>
    <x v="1"/>
    <x v="2170"/>
  </r>
  <r>
    <x v="1"/>
    <x v="4"/>
    <x v="32"/>
    <s v="Norway"/>
    <x v="9"/>
    <x v="1"/>
    <x v="0"/>
  </r>
  <r>
    <x v="1"/>
    <x v="4"/>
    <x v="33"/>
    <s v="Turkey"/>
    <x v="9"/>
    <x v="1"/>
    <x v="0"/>
  </r>
  <r>
    <x v="1"/>
    <x v="4"/>
    <x v="0"/>
    <s v="European Union (27 countries)"/>
    <x v="10"/>
    <x v="0"/>
    <x v="0"/>
  </r>
  <r>
    <x v="1"/>
    <x v="4"/>
    <x v="1"/>
    <s v="European Union (25 countries)"/>
    <x v="10"/>
    <x v="0"/>
    <x v="0"/>
  </r>
  <r>
    <x v="1"/>
    <x v="4"/>
    <x v="2"/>
    <s v="European Union (15 countries)"/>
    <x v="10"/>
    <x v="0"/>
    <x v="0"/>
  </r>
  <r>
    <x v="1"/>
    <x v="4"/>
    <x v="3"/>
    <s v="Euro area (EA11-2000, EA12-2006, EA13-2007, EA15-2008, EA16-2010, EA17)"/>
    <x v="10"/>
    <x v="0"/>
    <x v="0"/>
  </r>
  <r>
    <x v="1"/>
    <x v="4"/>
    <x v="4"/>
    <s v="Belgium"/>
    <x v="10"/>
    <x v="0"/>
    <x v="736"/>
  </r>
  <r>
    <x v="1"/>
    <x v="4"/>
    <x v="5"/>
    <s v="Bulgaria"/>
    <x v="10"/>
    <x v="0"/>
    <x v="0"/>
  </r>
  <r>
    <x v="1"/>
    <x v="4"/>
    <x v="6"/>
    <s v="Czech Republic"/>
    <x v="10"/>
    <x v="0"/>
    <x v="0"/>
  </r>
  <r>
    <x v="1"/>
    <x v="4"/>
    <x v="7"/>
    <s v="Denmark"/>
    <x v="10"/>
    <x v="0"/>
    <x v="1714"/>
  </r>
  <r>
    <x v="1"/>
    <x v="4"/>
    <x v="7"/>
    <s v="København"/>
    <x v="10"/>
    <x v="0"/>
    <x v="0"/>
  </r>
  <r>
    <x v="1"/>
    <x v="4"/>
    <x v="8"/>
    <s v="Germany (until 1990 former territory of the FRG)"/>
    <x v="10"/>
    <x v="0"/>
    <x v="0"/>
  </r>
  <r>
    <x v="1"/>
    <x v="4"/>
    <x v="8"/>
    <s v="Stuttgart"/>
    <x v="10"/>
    <x v="0"/>
    <x v="2117"/>
  </r>
  <r>
    <x v="1"/>
    <x v="4"/>
    <x v="8"/>
    <s v="München"/>
    <x v="10"/>
    <x v="0"/>
    <x v="622"/>
  </r>
  <r>
    <x v="1"/>
    <x v="4"/>
    <x v="8"/>
    <s v="Hamburg"/>
    <x v="10"/>
    <x v="0"/>
    <x v="1985"/>
  </r>
  <r>
    <x v="1"/>
    <x v="4"/>
    <x v="8"/>
    <s v="Frankfurt am Main"/>
    <x v="10"/>
    <x v="0"/>
    <x v="2176"/>
  </r>
  <r>
    <x v="1"/>
    <x v="4"/>
    <x v="8"/>
    <s v="Rostock"/>
    <x v="10"/>
    <x v="0"/>
    <x v="2048"/>
  </r>
  <r>
    <x v="1"/>
    <x v="4"/>
    <x v="8"/>
    <s v="Hannover"/>
    <x v="10"/>
    <x v="0"/>
    <x v="854"/>
  </r>
  <r>
    <x v="1"/>
    <x v="4"/>
    <x v="8"/>
    <s v="Düsseldorf"/>
    <x v="10"/>
    <x v="0"/>
    <x v="676"/>
  </r>
  <r>
    <x v="1"/>
    <x v="4"/>
    <x v="8"/>
    <s v="Leipzig"/>
    <x v="10"/>
    <x v="0"/>
    <x v="1438"/>
  </r>
  <r>
    <x v="1"/>
    <x v="4"/>
    <x v="8"/>
    <s v="Erfurt"/>
    <x v="10"/>
    <x v="0"/>
    <x v="1296"/>
  </r>
  <r>
    <x v="1"/>
    <x v="4"/>
    <x v="8"/>
    <s v="Germany - South"/>
    <x v="10"/>
    <x v="0"/>
    <x v="2160"/>
  </r>
  <r>
    <x v="1"/>
    <x v="4"/>
    <x v="8"/>
    <s v="Germany - West"/>
    <x v="10"/>
    <x v="0"/>
    <x v="247"/>
  </r>
  <r>
    <x v="1"/>
    <x v="4"/>
    <x v="9"/>
    <s v="Estonia"/>
    <x v="10"/>
    <x v="0"/>
    <x v="0"/>
  </r>
  <r>
    <x v="1"/>
    <x v="4"/>
    <x v="10"/>
    <s v="Ireland"/>
    <x v="10"/>
    <x v="0"/>
    <x v="0"/>
  </r>
  <r>
    <x v="1"/>
    <x v="4"/>
    <x v="10"/>
    <s v="Dublin"/>
    <x v="10"/>
    <x v="0"/>
    <x v="337"/>
  </r>
  <r>
    <x v="1"/>
    <x v="4"/>
    <x v="11"/>
    <s v="Greece"/>
    <x v="10"/>
    <x v="0"/>
    <x v="0"/>
  </r>
  <r>
    <x v="1"/>
    <x v="4"/>
    <x v="11"/>
    <s v="Athina"/>
    <x v="10"/>
    <x v="0"/>
    <x v="1970"/>
  </r>
  <r>
    <x v="1"/>
    <x v="4"/>
    <x v="12"/>
    <s v="Spain"/>
    <x v="10"/>
    <x v="0"/>
    <x v="0"/>
  </r>
  <r>
    <x v="1"/>
    <x v="4"/>
    <x v="12"/>
    <s v="Madrid"/>
    <x v="10"/>
    <x v="0"/>
    <x v="586"/>
  </r>
  <r>
    <x v="1"/>
    <x v="4"/>
    <x v="13"/>
    <s v="France"/>
    <x v="10"/>
    <x v="0"/>
    <x v="0"/>
  </r>
  <r>
    <x v="1"/>
    <x v="4"/>
    <x v="13"/>
    <s v="Paris"/>
    <x v="10"/>
    <x v="0"/>
    <x v="2225"/>
  </r>
  <r>
    <x v="1"/>
    <x v="4"/>
    <x v="13"/>
    <s v="Lille"/>
    <x v="10"/>
    <x v="0"/>
    <x v="2152"/>
  </r>
  <r>
    <x v="1"/>
    <x v="4"/>
    <x v="13"/>
    <s v="Strasbourg"/>
    <x v="10"/>
    <x v="0"/>
    <x v="2140"/>
  </r>
  <r>
    <x v="1"/>
    <x v="4"/>
    <x v="13"/>
    <s v="Toulouse"/>
    <x v="10"/>
    <x v="0"/>
    <x v="2152"/>
  </r>
  <r>
    <x v="1"/>
    <x v="4"/>
    <x v="13"/>
    <s v="Lyon"/>
    <x v="10"/>
    <x v="0"/>
    <x v="2152"/>
  </r>
  <r>
    <x v="1"/>
    <x v="4"/>
    <x v="13"/>
    <s v="Marseille"/>
    <x v="10"/>
    <x v="0"/>
    <x v="2152"/>
  </r>
  <r>
    <x v="1"/>
    <x v="4"/>
    <x v="14"/>
    <s v="Croatia"/>
    <x v="10"/>
    <x v="0"/>
    <x v="0"/>
  </r>
  <r>
    <x v="1"/>
    <x v="4"/>
    <x v="15"/>
    <s v="Italy"/>
    <x v="10"/>
    <x v="0"/>
    <x v="0"/>
  </r>
  <r>
    <x v="1"/>
    <x v="4"/>
    <x v="15"/>
    <s v="Nord-Ovest, Nord-Est, Centro (IT) (NUTS 2006)"/>
    <x v="10"/>
    <x v="0"/>
    <x v="0"/>
  </r>
  <r>
    <x v="1"/>
    <x v="4"/>
    <x v="15"/>
    <s v="Sud, Isole"/>
    <x v="10"/>
    <x v="0"/>
    <x v="0"/>
  </r>
  <r>
    <x v="1"/>
    <x v="4"/>
    <x v="16"/>
    <s v="Cyprus"/>
    <x v="10"/>
    <x v="0"/>
    <x v="0"/>
  </r>
  <r>
    <x v="1"/>
    <x v="4"/>
    <x v="17"/>
    <s v="Latvia"/>
    <x v="10"/>
    <x v="0"/>
    <x v="0"/>
  </r>
  <r>
    <x v="1"/>
    <x v="4"/>
    <x v="18"/>
    <s v="Lithuania"/>
    <x v="10"/>
    <x v="0"/>
    <x v="0"/>
  </r>
  <r>
    <x v="1"/>
    <x v="4"/>
    <x v="19"/>
    <s v="Luxembourg"/>
    <x v="10"/>
    <x v="0"/>
    <x v="1895"/>
  </r>
  <r>
    <x v="1"/>
    <x v="4"/>
    <x v="20"/>
    <s v="Hungary"/>
    <x v="10"/>
    <x v="0"/>
    <x v="2271"/>
  </r>
  <r>
    <x v="1"/>
    <x v="4"/>
    <x v="21"/>
    <s v="Malta"/>
    <x v="10"/>
    <x v="0"/>
    <x v="759"/>
  </r>
  <r>
    <x v="1"/>
    <x v="4"/>
    <x v="22"/>
    <s v="Netherlands"/>
    <x v="10"/>
    <x v="0"/>
    <x v="0"/>
  </r>
  <r>
    <x v="1"/>
    <x v="4"/>
    <x v="22"/>
    <s v="Noord-Holland"/>
    <x v="10"/>
    <x v="0"/>
    <x v="2202"/>
  </r>
  <r>
    <x v="1"/>
    <x v="4"/>
    <x v="22"/>
    <s v="Rotterdam"/>
    <x v="10"/>
    <x v="0"/>
    <x v="888"/>
  </r>
  <r>
    <x v="1"/>
    <x v="4"/>
    <x v="22"/>
    <s v="Noord-Brabant"/>
    <x v="10"/>
    <x v="0"/>
    <x v="2240"/>
  </r>
  <r>
    <x v="1"/>
    <x v="4"/>
    <x v="23"/>
    <s v="Austria"/>
    <x v="10"/>
    <x v="0"/>
    <x v="0"/>
  </r>
  <r>
    <x v="1"/>
    <x v="4"/>
    <x v="23"/>
    <s v="Wien, Oberösterreich, Tirol"/>
    <x v="10"/>
    <x v="0"/>
    <x v="0"/>
  </r>
  <r>
    <x v="1"/>
    <x v="4"/>
    <x v="24"/>
    <s v="Poland"/>
    <x v="10"/>
    <x v="0"/>
    <x v="0"/>
  </r>
  <r>
    <x v="1"/>
    <x v="4"/>
    <x v="25"/>
    <s v="Portugal"/>
    <x v="10"/>
    <x v="0"/>
    <x v="0"/>
  </r>
  <r>
    <x v="1"/>
    <x v="4"/>
    <x v="25"/>
    <s v="Lisboa"/>
    <x v="10"/>
    <x v="0"/>
    <x v="1701"/>
  </r>
  <r>
    <x v="1"/>
    <x v="4"/>
    <x v="26"/>
    <s v="Romania"/>
    <x v="10"/>
    <x v="0"/>
    <x v="0"/>
  </r>
  <r>
    <x v="1"/>
    <x v="4"/>
    <x v="27"/>
    <s v="Slovenia"/>
    <x v="10"/>
    <x v="0"/>
    <x v="1863"/>
  </r>
  <r>
    <x v="1"/>
    <x v="4"/>
    <x v="28"/>
    <s v="Slovakia"/>
    <x v="10"/>
    <x v="0"/>
    <x v="0"/>
  </r>
  <r>
    <x v="1"/>
    <x v="4"/>
    <x v="29"/>
    <s v="Finland"/>
    <x v="10"/>
    <x v="0"/>
    <x v="1377"/>
  </r>
  <r>
    <x v="1"/>
    <x v="4"/>
    <x v="30"/>
    <s v="Sweden"/>
    <x v="10"/>
    <x v="0"/>
    <x v="0"/>
  </r>
  <r>
    <x v="1"/>
    <x v="4"/>
    <x v="31"/>
    <s v="United Kingdom"/>
    <x v="10"/>
    <x v="0"/>
    <x v="0"/>
  </r>
  <r>
    <x v="1"/>
    <x v="4"/>
    <x v="31"/>
    <s v="Leeds"/>
    <x v="10"/>
    <x v="0"/>
    <x v="2272"/>
  </r>
  <r>
    <x v="1"/>
    <x v="4"/>
    <x v="31"/>
    <s v="Birmingham"/>
    <x v="10"/>
    <x v="0"/>
    <x v="2126"/>
  </r>
  <r>
    <x v="1"/>
    <x v="4"/>
    <x v="31"/>
    <s v="London"/>
    <x v="10"/>
    <x v="0"/>
    <x v="2272"/>
  </r>
  <r>
    <x v="1"/>
    <x v="4"/>
    <x v="31"/>
    <s v="Glasgow"/>
    <x v="10"/>
    <x v="0"/>
    <x v="2215"/>
  </r>
  <r>
    <x v="1"/>
    <x v="4"/>
    <x v="32"/>
    <s v="Norway"/>
    <x v="10"/>
    <x v="0"/>
    <x v="2279"/>
  </r>
  <r>
    <x v="1"/>
    <x v="4"/>
    <x v="33"/>
    <s v="Turkey"/>
    <x v="10"/>
    <x v="0"/>
    <x v="0"/>
  </r>
  <r>
    <x v="1"/>
    <x v="4"/>
    <x v="0"/>
    <s v="European Union (27 countries)"/>
    <x v="10"/>
    <x v="1"/>
    <x v="0"/>
  </r>
  <r>
    <x v="1"/>
    <x v="4"/>
    <x v="1"/>
    <s v="European Union (25 countries)"/>
    <x v="10"/>
    <x v="1"/>
    <x v="0"/>
  </r>
  <r>
    <x v="1"/>
    <x v="4"/>
    <x v="2"/>
    <s v="European Union (15 countries)"/>
    <x v="10"/>
    <x v="1"/>
    <x v="0"/>
  </r>
  <r>
    <x v="1"/>
    <x v="4"/>
    <x v="3"/>
    <s v="Euro area (EA11-2000, EA12-2006, EA13-2007, EA15-2008, EA16-2010, EA17)"/>
    <x v="10"/>
    <x v="1"/>
    <x v="0"/>
  </r>
  <r>
    <x v="1"/>
    <x v="4"/>
    <x v="4"/>
    <s v="Belgium"/>
    <x v="10"/>
    <x v="1"/>
    <x v="1649"/>
  </r>
  <r>
    <x v="1"/>
    <x v="4"/>
    <x v="5"/>
    <s v="Bulgaria"/>
    <x v="10"/>
    <x v="1"/>
    <x v="0"/>
  </r>
  <r>
    <x v="1"/>
    <x v="4"/>
    <x v="6"/>
    <s v="Czech Republic"/>
    <x v="10"/>
    <x v="1"/>
    <x v="0"/>
  </r>
  <r>
    <x v="1"/>
    <x v="4"/>
    <x v="7"/>
    <s v="Denmark"/>
    <x v="10"/>
    <x v="1"/>
    <x v="564"/>
  </r>
  <r>
    <x v="1"/>
    <x v="4"/>
    <x v="7"/>
    <s v="København"/>
    <x v="10"/>
    <x v="1"/>
    <x v="0"/>
  </r>
  <r>
    <x v="1"/>
    <x v="4"/>
    <x v="8"/>
    <s v="Germany (until 1990 former territory of the FRG)"/>
    <x v="10"/>
    <x v="1"/>
    <x v="0"/>
  </r>
  <r>
    <x v="1"/>
    <x v="4"/>
    <x v="8"/>
    <s v="Stuttgart"/>
    <x v="10"/>
    <x v="1"/>
    <x v="637"/>
  </r>
  <r>
    <x v="1"/>
    <x v="4"/>
    <x v="8"/>
    <s v="München"/>
    <x v="10"/>
    <x v="1"/>
    <x v="1581"/>
  </r>
  <r>
    <x v="1"/>
    <x v="4"/>
    <x v="8"/>
    <s v="Hamburg"/>
    <x v="10"/>
    <x v="1"/>
    <x v="1480"/>
  </r>
  <r>
    <x v="1"/>
    <x v="4"/>
    <x v="8"/>
    <s v="Frankfurt am Main"/>
    <x v="10"/>
    <x v="1"/>
    <x v="2061"/>
  </r>
  <r>
    <x v="1"/>
    <x v="4"/>
    <x v="8"/>
    <s v="Rostock"/>
    <x v="10"/>
    <x v="1"/>
    <x v="1738"/>
  </r>
  <r>
    <x v="1"/>
    <x v="4"/>
    <x v="8"/>
    <s v="Hannover"/>
    <x v="10"/>
    <x v="1"/>
    <x v="2177"/>
  </r>
  <r>
    <x v="1"/>
    <x v="4"/>
    <x v="8"/>
    <s v="Düsseldorf"/>
    <x v="10"/>
    <x v="1"/>
    <x v="2145"/>
  </r>
  <r>
    <x v="1"/>
    <x v="4"/>
    <x v="8"/>
    <s v="Leipzig"/>
    <x v="10"/>
    <x v="1"/>
    <x v="265"/>
  </r>
  <r>
    <x v="1"/>
    <x v="4"/>
    <x v="8"/>
    <s v="Erfurt"/>
    <x v="10"/>
    <x v="1"/>
    <x v="1045"/>
  </r>
  <r>
    <x v="1"/>
    <x v="4"/>
    <x v="8"/>
    <s v="Germany - South"/>
    <x v="10"/>
    <x v="1"/>
    <x v="2130"/>
  </r>
  <r>
    <x v="1"/>
    <x v="4"/>
    <x v="8"/>
    <s v="Germany - West"/>
    <x v="10"/>
    <x v="1"/>
    <x v="904"/>
  </r>
  <r>
    <x v="1"/>
    <x v="4"/>
    <x v="9"/>
    <s v="Estonia"/>
    <x v="10"/>
    <x v="1"/>
    <x v="0"/>
  </r>
  <r>
    <x v="1"/>
    <x v="4"/>
    <x v="10"/>
    <s v="Ireland"/>
    <x v="10"/>
    <x v="1"/>
    <x v="0"/>
  </r>
  <r>
    <x v="1"/>
    <x v="4"/>
    <x v="10"/>
    <s v="Dublin"/>
    <x v="10"/>
    <x v="1"/>
    <x v="2081"/>
  </r>
  <r>
    <x v="1"/>
    <x v="4"/>
    <x v="11"/>
    <s v="Greece"/>
    <x v="10"/>
    <x v="1"/>
    <x v="0"/>
  </r>
  <r>
    <x v="1"/>
    <x v="4"/>
    <x v="11"/>
    <s v="Athina"/>
    <x v="10"/>
    <x v="1"/>
    <x v="2104"/>
  </r>
  <r>
    <x v="1"/>
    <x v="4"/>
    <x v="12"/>
    <s v="Spain"/>
    <x v="10"/>
    <x v="1"/>
    <x v="0"/>
  </r>
  <r>
    <x v="1"/>
    <x v="4"/>
    <x v="12"/>
    <s v="Madrid"/>
    <x v="10"/>
    <x v="1"/>
    <x v="2061"/>
  </r>
  <r>
    <x v="1"/>
    <x v="4"/>
    <x v="13"/>
    <s v="France"/>
    <x v="10"/>
    <x v="1"/>
    <x v="0"/>
  </r>
  <r>
    <x v="1"/>
    <x v="4"/>
    <x v="13"/>
    <s v="Paris"/>
    <x v="10"/>
    <x v="1"/>
    <x v="2139"/>
  </r>
  <r>
    <x v="1"/>
    <x v="4"/>
    <x v="13"/>
    <s v="Lille"/>
    <x v="10"/>
    <x v="1"/>
    <x v="1820"/>
  </r>
  <r>
    <x v="1"/>
    <x v="4"/>
    <x v="13"/>
    <s v="Strasbourg"/>
    <x v="10"/>
    <x v="1"/>
    <x v="2068"/>
  </r>
  <r>
    <x v="1"/>
    <x v="4"/>
    <x v="13"/>
    <s v="Toulouse"/>
    <x v="10"/>
    <x v="1"/>
    <x v="1820"/>
  </r>
  <r>
    <x v="1"/>
    <x v="4"/>
    <x v="13"/>
    <s v="Lyon"/>
    <x v="10"/>
    <x v="1"/>
    <x v="1820"/>
  </r>
  <r>
    <x v="1"/>
    <x v="4"/>
    <x v="13"/>
    <s v="Marseille"/>
    <x v="10"/>
    <x v="1"/>
    <x v="1820"/>
  </r>
  <r>
    <x v="1"/>
    <x v="4"/>
    <x v="14"/>
    <s v="Croatia"/>
    <x v="10"/>
    <x v="1"/>
    <x v="0"/>
  </r>
  <r>
    <x v="1"/>
    <x v="4"/>
    <x v="15"/>
    <s v="Italy"/>
    <x v="10"/>
    <x v="1"/>
    <x v="0"/>
  </r>
  <r>
    <x v="1"/>
    <x v="4"/>
    <x v="15"/>
    <s v="Nord-Ovest, Nord-Est, Centro (IT) (NUTS 2006)"/>
    <x v="10"/>
    <x v="1"/>
    <x v="0"/>
  </r>
  <r>
    <x v="1"/>
    <x v="4"/>
    <x v="15"/>
    <s v="Sud, Isole"/>
    <x v="10"/>
    <x v="1"/>
    <x v="0"/>
  </r>
  <r>
    <x v="1"/>
    <x v="4"/>
    <x v="16"/>
    <s v="Cyprus"/>
    <x v="10"/>
    <x v="1"/>
    <x v="0"/>
  </r>
  <r>
    <x v="1"/>
    <x v="4"/>
    <x v="17"/>
    <s v="Latvia"/>
    <x v="10"/>
    <x v="1"/>
    <x v="0"/>
  </r>
  <r>
    <x v="1"/>
    <x v="4"/>
    <x v="18"/>
    <s v="Lithuania"/>
    <x v="10"/>
    <x v="1"/>
    <x v="0"/>
  </r>
  <r>
    <x v="1"/>
    <x v="4"/>
    <x v="19"/>
    <s v="Luxembourg"/>
    <x v="10"/>
    <x v="1"/>
    <x v="1745"/>
  </r>
  <r>
    <x v="1"/>
    <x v="4"/>
    <x v="20"/>
    <s v="Hungary"/>
    <x v="10"/>
    <x v="1"/>
    <x v="2275"/>
  </r>
  <r>
    <x v="1"/>
    <x v="4"/>
    <x v="21"/>
    <s v="Malta"/>
    <x v="10"/>
    <x v="1"/>
    <x v="2126"/>
  </r>
  <r>
    <x v="1"/>
    <x v="4"/>
    <x v="22"/>
    <s v="Netherlands"/>
    <x v="10"/>
    <x v="1"/>
    <x v="0"/>
  </r>
  <r>
    <x v="1"/>
    <x v="4"/>
    <x v="22"/>
    <s v="Noord-Holland"/>
    <x v="10"/>
    <x v="1"/>
    <x v="1511"/>
  </r>
  <r>
    <x v="1"/>
    <x v="4"/>
    <x v="22"/>
    <s v="Rotterdam"/>
    <x v="10"/>
    <x v="1"/>
    <x v="2027"/>
  </r>
  <r>
    <x v="1"/>
    <x v="4"/>
    <x v="22"/>
    <s v="Noord-Brabant"/>
    <x v="10"/>
    <x v="1"/>
    <x v="2101"/>
  </r>
  <r>
    <x v="1"/>
    <x v="4"/>
    <x v="23"/>
    <s v="Austria"/>
    <x v="10"/>
    <x v="1"/>
    <x v="0"/>
  </r>
  <r>
    <x v="1"/>
    <x v="4"/>
    <x v="23"/>
    <s v="Wien, Oberösterreich, Tirol"/>
    <x v="10"/>
    <x v="1"/>
    <x v="0"/>
  </r>
  <r>
    <x v="1"/>
    <x v="4"/>
    <x v="24"/>
    <s v="Poland"/>
    <x v="10"/>
    <x v="1"/>
    <x v="0"/>
  </r>
  <r>
    <x v="1"/>
    <x v="4"/>
    <x v="25"/>
    <s v="Portugal"/>
    <x v="10"/>
    <x v="1"/>
    <x v="0"/>
  </r>
  <r>
    <x v="1"/>
    <x v="4"/>
    <x v="25"/>
    <s v="Lisboa"/>
    <x v="10"/>
    <x v="1"/>
    <x v="2099"/>
  </r>
  <r>
    <x v="1"/>
    <x v="4"/>
    <x v="26"/>
    <s v="Romania"/>
    <x v="10"/>
    <x v="1"/>
    <x v="0"/>
  </r>
  <r>
    <x v="1"/>
    <x v="4"/>
    <x v="27"/>
    <s v="Slovenia"/>
    <x v="10"/>
    <x v="1"/>
    <x v="1852"/>
  </r>
  <r>
    <x v="1"/>
    <x v="4"/>
    <x v="28"/>
    <s v="Slovakia"/>
    <x v="10"/>
    <x v="1"/>
    <x v="0"/>
  </r>
  <r>
    <x v="1"/>
    <x v="4"/>
    <x v="29"/>
    <s v="Finland"/>
    <x v="10"/>
    <x v="1"/>
    <x v="2276"/>
  </r>
  <r>
    <x v="1"/>
    <x v="4"/>
    <x v="30"/>
    <s v="Sweden"/>
    <x v="10"/>
    <x v="1"/>
    <x v="0"/>
  </r>
  <r>
    <x v="1"/>
    <x v="4"/>
    <x v="31"/>
    <s v="United Kingdom"/>
    <x v="10"/>
    <x v="1"/>
    <x v="0"/>
  </r>
  <r>
    <x v="1"/>
    <x v="4"/>
    <x v="31"/>
    <s v="Leeds"/>
    <x v="10"/>
    <x v="1"/>
    <x v="1973"/>
  </r>
  <r>
    <x v="1"/>
    <x v="4"/>
    <x v="31"/>
    <s v="Birmingham"/>
    <x v="10"/>
    <x v="1"/>
    <x v="2241"/>
  </r>
  <r>
    <x v="1"/>
    <x v="4"/>
    <x v="31"/>
    <s v="London"/>
    <x v="10"/>
    <x v="1"/>
    <x v="2241"/>
  </r>
  <r>
    <x v="1"/>
    <x v="4"/>
    <x v="31"/>
    <s v="Glasgow"/>
    <x v="10"/>
    <x v="1"/>
    <x v="2010"/>
  </r>
  <r>
    <x v="1"/>
    <x v="4"/>
    <x v="32"/>
    <s v="Norway"/>
    <x v="10"/>
    <x v="1"/>
    <x v="241"/>
  </r>
  <r>
    <x v="1"/>
    <x v="4"/>
    <x v="33"/>
    <s v="Turkey"/>
    <x v="10"/>
    <x v="1"/>
    <x v="0"/>
  </r>
  <r>
    <x v="1"/>
    <x v="4"/>
    <x v="0"/>
    <s v="European Union (27 countries)"/>
    <x v="11"/>
    <x v="0"/>
    <x v="0"/>
  </r>
  <r>
    <x v="1"/>
    <x v="4"/>
    <x v="1"/>
    <s v="European Union (25 countries)"/>
    <x v="11"/>
    <x v="0"/>
    <x v="0"/>
  </r>
  <r>
    <x v="1"/>
    <x v="4"/>
    <x v="2"/>
    <s v="European Union (15 countries)"/>
    <x v="11"/>
    <x v="0"/>
    <x v="0"/>
  </r>
  <r>
    <x v="1"/>
    <x v="4"/>
    <x v="3"/>
    <s v="Euro area (EA11-2000, EA12-2006, EA13-2007, EA15-2008, EA16-2010, EA17)"/>
    <x v="11"/>
    <x v="0"/>
    <x v="0"/>
  </r>
  <r>
    <x v="1"/>
    <x v="4"/>
    <x v="4"/>
    <s v="Belgium"/>
    <x v="11"/>
    <x v="0"/>
    <x v="736"/>
  </r>
  <r>
    <x v="1"/>
    <x v="4"/>
    <x v="5"/>
    <s v="Bulgaria"/>
    <x v="11"/>
    <x v="0"/>
    <x v="0"/>
  </r>
  <r>
    <x v="1"/>
    <x v="4"/>
    <x v="6"/>
    <s v="Czech Republic"/>
    <x v="11"/>
    <x v="0"/>
    <x v="0"/>
  </r>
  <r>
    <x v="1"/>
    <x v="4"/>
    <x v="7"/>
    <s v="Denmark"/>
    <x v="11"/>
    <x v="0"/>
    <x v="1654"/>
  </r>
  <r>
    <x v="1"/>
    <x v="4"/>
    <x v="7"/>
    <s v="København"/>
    <x v="11"/>
    <x v="0"/>
    <x v="0"/>
  </r>
  <r>
    <x v="1"/>
    <x v="4"/>
    <x v="8"/>
    <s v="Germany (until 1990 former territory of the FRG)"/>
    <x v="11"/>
    <x v="0"/>
    <x v="0"/>
  </r>
  <r>
    <x v="1"/>
    <x v="4"/>
    <x v="8"/>
    <s v="Stuttgart"/>
    <x v="11"/>
    <x v="0"/>
    <x v="1975"/>
  </r>
  <r>
    <x v="1"/>
    <x v="4"/>
    <x v="8"/>
    <s v="München"/>
    <x v="11"/>
    <x v="0"/>
    <x v="1666"/>
  </r>
  <r>
    <x v="1"/>
    <x v="4"/>
    <x v="8"/>
    <s v="Hamburg"/>
    <x v="11"/>
    <x v="0"/>
    <x v="436"/>
  </r>
  <r>
    <x v="1"/>
    <x v="4"/>
    <x v="8"/>
    <s v="Frankfurt am Main"/>
    <x v="11"/>
    <x v="0"/>
    <x v="1607"/>
  </r>
  <r>
    <x v="1"/>
    <x v="4"/>
    <x v="8"/>
    <s v="Rostock"/>
    <x v="11"/>
    <x v="0"/>
    <x v="679"/>
  </r>
  <r>
    <x v="1"/>
    <x v="4"/>
    <x v="8"/>
    <s v="Hannover"/>
    <x v="11"/>
    <x v="0"/>
    <x v="2107"/>
  </r>
  <r>
    <x v="1"/>
    <x v="4"/>
    <x v="8"/>
    <s v="Düsseldorf"/>
    <x v="11"/>
    <x v="0"/>
    <x v="2096"/>
  </r>
  <r>
    <x v="1"/>
    <x v="4"/>
    <x v="8"/>
    <s v="Leipzig"/>
    <x v="11"/>
    <x v="0"/>
    <x v="1987"/>
  </r>
  <r>
    <x v="1"/>
    <x v="4"/>
    <x v="8"/>
    <s v="Erfurt"/>
    <x v="11"/>
    <x v="0"/>
    <x v="866"/>
  </r>
  <r>
    <x v="1"/>
    <x v="4"/>
    <x v="8"/>
    <s v="Germany - South"/>
    <x v="11"/>
    <x v="0"/>
    <x v="1451"/>
  </r>
  <r>
    <x v="1"/>
    <x v="4"/>
    <x v="8"/>
    <s v="Germany - West"/>
    <x v="11"/>
    <x v="0"/>
    <x v="2224"/>
  </r>
  <r>
    <x v="1"/>
    <x v="4"/>
    <x v="9"/>
    <s v="Estonia"/>
    <x v="11"/>
    <x v="0"/>
    <x v="0"/>
  </r>
  <r>
    <x v="1"/>
    <x v="4"/>
    <x v="10"/>
    <s v="Ireland"/>
    <x v="11"/>
    <x v="0"/>
    <x v="0"/>
  </r>
  <r>
    <x v="1"/>
    <x v="4"/>
    <x v="10"/>
    <s v="Dublin"/>
    <x v="11"/>
    <x v="0"/>
    <x v="2264"/>
  </r>
  <r>
    <x v="1"/>
    <x v="4"/>
    <x v="11"/>
    <s v="Greece"/>
    <x v="11"/>
    <x v="0"/>
    <x v="0"/>
  </r>
  <r>
    <x v="1"/>
    <x v="4"/>
    <x v="11"/>
    <s v="Athina"/>
    <x v="11"/>
    <x v="0"/>
    <x v="1012"/>
  </r>
  <r>
    <x v="1"/>
    <x v="4"/>
    <x v="12"/>
    <s v="Spain"/>
    <x v="11"/>
    <x v="0"/>
    <x v="0"/>
  </r>
  <r>
    <x v="1"/>
    <x v="4"/>
    <x v="12"/>
    <s v="Madrid"/>
    <x v="11"/>
    <x v="0"/>
    <x v="1745"/>
  </r>
  <r>
    <x v="1"/>
    <x v="4"/>
    <x v="13"/>
    <s v="France"/>
    <x v="11"/>
    <x v="0"/>
    <x v="0"/>
  </r>
  <r>
    <x v="1"/>
    <x v="4"/>
    <x v="13"/>
    <s v="Paris"/>
    <x v="11"/>
    <x v="0"/>
    <x v="1643"/>
  </r>
  <r>
    <x v="1"/>
    <x v="4"/>
    <x v="13"/>
    <s v="Lille"/>
    <x v="11"/>
    <x v="0"/>
    <x v="1668"/>
  </r>
  <r>
    <x v="1"/>
    <x v="4"/>
    <x v="13"/>
    <s v="Strasbourg"/>
    <x v="11"/>
    <x v="0"/>
    <x v="1180"/>
  </r>
  <r>
    <x v="1"/>
    <x v="4"/>
    <x v="13"/>
    <s v="Toulouse"/>
    <x v="11"/>
    <x v="0"/>
    <x v="1668"/>
  </r>
  <r>
    <x v="1"/>
    <x v="4"/>
    <x v="13"/>
    <s v="Lyon"/>
    <x v="11"/>
    <x v="0"/>
    <x v="1668"/>
  </r>
  <r>
    <x v="1"/>
    <x v="4"/>
    <x v="13"/>
    <s v="Marseille"/>
    <x v="11"/>
    <x v="0"/>
    <x v="1668"/>
  </r>
  <r>
    <x v="1"/>
    <x v="4"/>
    <x v="14"/>
    <s v="Croatia"/>
    <x v="11"/>
    <x v="0"/>
    <x v="0"/>
  </r>
  <r>
    <x v="1"/>
    <x v="4"/>
    <x v="15"/>
    <s v="Italy"/>
    <x v="11"/>
    <x v="0"/>
    <x v="0"/>
  </r>
  <r>
    <x v="1"/>
    <x v="4"/>
    <x v="15"/>
    <s v="Nord-Ovest, Nord-Est, Centro (IT) (NUTS 2006)"/>
    <x v="11"/>
    <x v="0"/>
    <x v="0"/>
  </r>
  <r>
    <x v="1"/>
    <x v="4"/>
    <x v="15"/>
    <s v="Sud, Isole"/>
    <x v="11"/>
    <x v="0"/>
    <x v="0"/>
  </r>
  <r>
    <x v="1"/>
    <x v="4"/>
    <x v="16"/>
    <s v="Cyprus"/>
    <x v="11"/>
    <x v="0"/>
    <x v="0"/>
  </r>
  <r>
    <x v="1"/>
    <x v="4"/>
    <x v="17"/>
    <s v="Latvia"/>
    <x v="11"/>
    <x v="0"/>
    <x v="0"/>
  </r>
  <r>
    <x v="1"/>
    <x v="4"/>
    <x v="18"/>
    <s v="Lithuania"/>
    <x v="11"/>
    <x v="0"/>
    <x v="0"/>
  </r>
  <r>
    <x v="1"/>
    <x v="4"/>
    <x v="19"/>
    <s v="Luxembourg"/>
    <x v="11"/>
    <x v="0"/>
    <x v="1045"/>
  </r>
  <r>
    <x v="1"/>
    <x v="4"/>
    <x v="20"/>
    <s v="Hungary"/>
    <x v="11"/>
    <x v="0"/>
    <x v="2275"/>
  </r>
  <r>
    <x v="1"/>
    <x v="4"/>
    <x v="21"/>
    <s v="Malta"/>
    <x v="11"/>
    <x v="0"/>
    <x v="2170"/>
  </r>
  <r>
    <x v="1"/>
    <x v="4"/>
    <x v="22"/>
    <s v="Netherlands"/>
    <x v="11"/>
    <x v="0"/>
    <x v="0"/>
  </r>
  <r>
    <x v="1"/>
    <x v="4"/>
    <x v="22"/>
    <s v="Noord-Holland"/>
    <x v="11"/>
    <x v="0"/>
    <x v="2038"/>
  </r>
  <r>
    <x v="1"/>
    <x v="4"/>
    <x v="22"/>
    <s v="Rotterdam"/>
    <x v="11"/>
    <x v="0"/>
    <x v="653"/>
  </r>
  <r>
    <x v="1"/>
    <x v="4"/>
    <x v="22"/>
    <s v="Noord-Brabant"/>
    <x v="11"/>
    <x v="0"/>
    <x v="1745"/>
  </r>
  <r>
    <x v="1"/>
    <x v="4"/>
    <x v="23"/>
    <s v="Austria"/>
    <x v="11"/>
    <x v="0"/>
    <x v="0"/>
  </r>
  <r>
    <x v="1"/>
    <x v="4"/>
    <x v="23"/>
    <s v="Wien, Oberösterreich, Tirol"/>
    <x v="11"/>
    <x v="0"/>
    <x v="1080"/>
  </r>
  <r>
    <x v="1"/>
    <x v="4"/>
    <x v="24"/>
    <s v="Poland"/>
    <x v="11"/>
    <x v="0"/>
    <x v="0"/>
  </r>
  <r>
    <x v="1"/>
    <x v="4"/>
    <x v="25"/>
    <s v="Portugal"/>
    <x v="11"/>
    <x v="0"/>
    <x v="0"/>
  </r>
  <r>
    <x v="1"/>
    <x v="4"/>
    <x v="25"/>
    <s v="Lisboa"/>
    <x v="11"/>
    <x v="0"/>
    <x v="1880"/>
  </r>
  <r>
    <x v="1"/>
    <x v="4"/>
    <x v="26"/>
    <s v="Romania"/>
    <x v="11"/>
    <x v="0"/>
    <x v="0"/>
  </r>
  <r>
    <x v="1"/>
    <x v="4"/>
    <x v="27"/>
    <s v="Slovenia"/>
    <x v="11"/>
    <x v="0"/>
    <x v="2040"/>
  </r>
  <r>
    <x v="1"/>
    <x v="4"/>
    <x v="28"/>
    <s v="Slovakia"/>
    <x v="11"/>
    <x v="0"/>
    <x v="0"/>
  </r>
  <r>
    <x v="1"/>
    <x v="4"/>
    <x v="29"/>
    <s v="Finland"/>
    <x v="11"/>
    <x v="0"/>
    <x v="711"/>
  </r>
  <r>
    <x v="1"/>
    <x v="4"/>
    <x v="30"/>
    <s v="Sweden"/>
    <x v="11"/>
    <x v="0"/>
    <x v="0"/>
  </r>
  <r>
    <x v="1"/>
    <x v="4"/>
    <x v="31"/>
    <s v="United Kingdom"/>
    <x v="11"/>
    <x v="0"/>
    <x v="0"/>
  </r>
  <r>
    <x v="1"/>
    <x v="4"/>
    <x v="31"/>
    <s v="Leeds"/>
    <x v="11"/>
    <x v="0"/>
    <x v="1973"/>
  </r>
  <r>
    <x v="1"/>
    <x v="4"/>
    <x v="31"/>
    <s v="Birmingham"/>
    <x v="11"/>
    <x v="0"/>
    <x v="2241"/>
  </r>
  <r>
    <x v="1"/>
    <x v="4"/>
    <x v="31"/>
    <s v="London"/>
    <x v="11"/>
    <x v="0"/>
    <x v="2241"/>
  </r>
  <r>
    <x v="1"/>
    <x v="4"/>
    <x v="31"/>
    <s v="Glasgow"/>
    <x v="11"/>
    <x v="0"/>
    <x v="2181"/>
  </r>
  <r>
    <x v="1"/>
    <x v="4"/>
    <x v="32"/>
    <s v="Norway"/>
    <x v="11"/>
    <x v="0"/>
    <x v="387"/>
  </r>
  <r>
    <x v="1"/>
    <x v="4"/>
    <x v="33"/>
    <s v="Turkey"/>
    <x v="11"/>
    <x v="0"/>
    <x v="0"/>
  </r>
  <r>
    <x v="1"/>
    <x v="4"/>
    <x v="0"/>
    <s v="European Union (27 countries)"/>
    <x v="11"/>
    <x v="1"/>
    <x v="0"/>
  </r>
  <r>
    <x v="1"/>
    <x v="4"/>
    <x v="1"/>
    <s v="European Union (25 countries)"/>
    <x v="11"/>
    <x v="1"/>
    <x v="0"/>
  </r>
  <r>
    <x v="1"/>
    <x v="4"/>
    <x v="2"/>
    <s v="European Union (15 countries)"/>
    <x v="11"/>
    <x v="1"/>
    <x v="0"/>
  </r>
  <r>
    <x v="1"/>
    <x v="4"/>
    <x v="3"/>
    <s v="Euro area (EA11-2000, EA12-2006, EA13-2007, EA15-2008, EA16-2010, EA17)"/>
    <x v="11"/>
    <x v="1"/>
    <x v="0"/>
  </r>
  <r>
    <x v="1"/>
    <x v="4"/>
    <x v="4"/>
    <s v="Belgium"/>
    <x v="11"/>
    <x v="1"/>
    <x v="2061"/>
  </r>
  <r>
    <x v="1"/>
    <x v="4"/>
    <x v="5"/>
    <s v="Bulgaria"/>
    <x v="11"/>
    <x v="1"/>
    <x v="0"/>
  </r>
  <r>
    <x v="1"/>
    <x v="4"/>
    <x v="6"/>
    <s v="Czech Republic"/>
    <x v="11"/>
    <x v="1"/>
    <x v="0"/>
  </r>
  <r>
    <x v="1"/>
    <x v="4"/>
    <x v="7"/>
    <s v="Denmark"/>
    <x v="11"/>
    <x v="1"/>
    <x v="81"/>
  </r>
  <r>
    <x v="1"/>
    <x v="4"/>
    <x v="7"/>
    <s v="København"/>
    <x v="11"/>
    <x v="1"/>
    <x v="0"/>
  </r>
  <r>
    <x v="1"/>
    <x v="4"/>
    <x v="8"/>
    <s v="Germany (until 1990 former territory of the FRG)"/>
    <x v="11"/>
    <x v="1"/>
    <x v="0"/>
  </r>
  <r>
    <x v="1"/>
    <x v="4"/>
    <x v="8"/>
    <s v="Stuttgart"/>
    <x v="11"/>
    <x v="1"/>
    <x v="1206"/>
  </r>
  <r>
    <x v="1"/>
    <x v="4"/>
    <x v="8"/>
    <s v="München"/>
    <x v="11"/>
    <x v="1"/>
    <x v="286"/>
  </r>
  <r>
    <x v="1"/>
    <x v="4"/>
    <x v="8"/>
    <s v="Hamburg"/>
    <x v="11"/>
    <x v="1"/>
    <x v="679"/>
  </r>
  <r>
    <x v="1"/>
    <x v="4"/>
    <x v="8"/>
    <s v="Frankfurt am Main"/>
    <x v="11"/>
    <x v="1"/>
    <x v="1901"/>
  </r>
  <r>
    <x v="1"/>
    <x v="4"/>
    <x v="8"/>
    <s v="Rostock"/>
    <x v="11"/>
    <x v="1"/>
    <x v="716"/>
  </r>
  <r>
    <x v="1"/>
    <x v="4"/>
    <x v="8"/>
    <s v="Hannover"/>
    <x v="11"/>
    <x v="1"/>
    <x v="296"/>
  </r>
  <r>
    <x v="1"/>
    <x v="4"/>
    <x v="8"/>
    <s v="Düsseldorf"/>
    <x v="11"/>
    <x v="1"/>
    <x v="532"/>
  </r>
  <r>
    <x v="1"/>
    <x v="4"/>
    <x v="8"/>
    <s v="Leipzig"/>
    <x v="11"/>
    <x v="1"/>
    <x v="2082"/>
  </r>
  <r>
    <x v="1"/>
    <x v="4"/>
    <x v="8"/>
    <s v="Erfurt"/>
    <x v="11"/>
    <x v="1"/>
    <x v="141"/>
  </r>
  <r>
    <x v="1"/>
    <x v="4"/>
    <x v="8"/>
    <s v="Germany - South"/>
    <x v="11"/>
    <x v="1"/>
    <x v="866"/>
  </r>
  <r>
    <x v="1"/>
    <x v="4"/>
    <x v="8"/>
    <s v="Germany - West"/>
    <x v="11"/>
    <x v="1"/>
    <x v="1718"/>
  </r>
  <r>
    <x v="1"/>
    <x v="4"/>
    <x v="9"/>
    <s v="Estonia"/>
    <x v="11"/>
    <x v="1"/>
    <x v="0"/>
  </r>
  <r>
    <x v="1"/>
    <x v="4"/>
    <x v="10"/>
    <s v="Ireland"/>
    <x v="11"/>
    <x v="1"/>
    <x v="0"/>
  </r>
  <r>
    <x v="1"/>
    <x v="4"/>
    <x v="10"/>
    <s v="Dublin"/>
    <x v="11"/>
    <x v="1"/>
    <x v="1856"/>
  </r>
  <r>
    <x v="1"/>
    <x v="4"/>
    <x v="11"/>
    <s v="Greece"/>
    <x v="11"/>
    <x v="1"/>
    <x v="0"/>
  </r>
  <r>
    <x v="1"/>
    <x v="4"/>
    <x v="11"/>
    <s v="Athina"/>
    <x v="11"/>
    <x v="1"/>
    <x v="2170"/>
  </r>
  <r>
    <x v="1"/>
    <x v="4"/>
    <x v="12"/>
    <s v="Spain"/>
    <x v="11"/>
    <x v="1"/>
    <x v="0"/>
  </r>
  <r>
    <x v="1"/>
    <x v="4"/>
    <x v="12"/>
    <s v="Madrid"/>
    <x v="11"/>
    <x v="1"/>
    <x v="561"/>
  </r>
  <r>
    <x v="1"/>
    <x v="4"/>
    <x v="13"/>
    <s v="France"/>
    <x v="11"/>
    <x v="1"/>
    <x v="0"/>
  </r>
  <r>
    <x v="1"/>
    <x v="4"/>
    <x v="13"/>
    <s v="Paris"/>
    <x v="11"/>
    <x v="1"/>
    <x v="1643"/>
  </r>
  <r>
    <x v="1"/>
    <x v="4"/>
    <x v="13"/>
    <s v="Lille"/>
    <x v="11"/>
    <x v="1"/>
    <x v="1471"/>
  </r>
  <r>
    <x v="1"/>
    <x v="4"/>
    <x v="13"/>
    <s v="Strasbourg"/>
    <x v="11"/>
    <x v="1"/>
    <x v="2055"/>
  </r>
  <r>
    <x v="1"/>
    <x v="4"/>
    <x v="13"/>
    <s v="Toulouse"/>
    <x v="11"/>
    <x v="1"/>
    <x v="1471"/>
  </r>
  <r>
    <x v="1"/>
    <x v="4"/>
    <x v="13"/>
    <s v="Lyon"/>
    <x v="11"/>
    <x v="1"/>
    <x v="1471"/>
  </r>
  <r>
    <x v="1"/>
    <x v="4"/>
    <x v="13"/>
    <s v="Marseille"/>
    <x v="11"/>
    <x v="1"/>
    <x v="1471"/>
  </r>
  <r>
    <x v="1"/>
    <x v="4"/>
    <x v="14"/>
    <s v="Croatia"/>
    <x v="11"/>
    <x v="1"/>
    <x v="0"/>
  </r>
  <r>
    <x v="1"/>
    <x v="4"/>
    <x v="15"/>
    <s v="Italy"/>
    <x v="11"/>
    <x v="1"/>
    <x v="0"/>
  </r>
  <r>
    <x v="1"/>
    <x v="4"/>
    <x v="15"/>
    <s v="Nord-Ovest, Nord-Est, Centro (IT) (NUTS 2006)"/>
    <x v="11"/>
    <x v="1"/>
    <x v="0"/>
  </r>
  <r>
    <x v="1"/>
    <x v="4"/>
    <x v="15"/>
    <s v="Sud, Isole"/>
    <x v="11"/>
    <x v="1"/>
    <x v="0"/>
  </r>
  <r>
    <x v="1"/>
    <x v="4"/>
    <x v="16"/>
    <s v="Cyprus"/>
    <x v="11"/>
    <x v="1"/>
    <x v="0"/>
  </r>
  <r>
    <x v="1"/>
    <x v="4"/>
    <x v="17"/>
    <s v="Latvia"/>
    <x v="11"/>
    <x v="1"/>
    <x v="0"/>
  </r>
  <r>
    <x v="1"/>
    <x v="4"/>
    <x v="18"/>
    <s v="Lithuania"/>
    <x v="11"/>
    <x v="1"/>
    <x v="0"/>
  </r>
  <r>
    <x v="1"/>
    <x v="4"/>
    <x v="19"/>
    <s v="Luxembourg"/>
    <x v="11"/>
    <x v="1"/>
    <x v="719"/>
  </r>
  <r>
    <x v="1"/>
    <x v="4"/>
    <x v="20"/>
    <s v="Hungary"/>
    <x v="11"/>
    <x v="1"/>
    <x v="2278"/>
  </r>
  <r>
    <x v="1"/>
    <x v="4"/>
    <x v="21"/>
    <s v="Malta"/>
    <x v="11"/>
    <x v="1"/>
    <x v="2211"/>
  </r>
  <r>
    <x v="1"/>
    <x v="4"/>
    <x v="22"/>
    <s v="Netherlands"/>
    <x v="11"/>
    <x v="1"/>
    <x v="0"/>
  </r>
  <r>
    <x v="1"/>
    <x v="4"/>
    <x v="22"/>
    <s v="Noord-Holland"/>
    <x v="11"/>
    <x v="1"/>
    <x v="561"/>
  </r>
  <r>
    <x v="1"/>
    <x v="4"/>
    <x v="22"/>
    <s v="Rotterdam"/>
    <x v="11"/>
    <x v="1"/>
    <x v="2125"/>
  </r>
  <r>
    <x v="1"/>
    <x v="4"/>
    <x v="22"/>
    <s v="Noord-Brabant"/>
    <x v="11"/>
    <x v="1"/>
    <x v="1821"/>
  </r>
  <r>
    <x v="1"/>
    <x v="4"/>
    <x v="23"/>
    <s v="Austria"/>
    <x v="11"/>
    <x v="1"/>
    <x v="0"/>
  </r>
  <r>
    <x v="1"/>
    <x v="4"/>
    <x v="23"/>
    <s v="Wien, Oberösterreich, Tirol"/>
    <x v="11"/>
    <x v="1"/>
    <x v="1725"/>
  </r>
  <r>
    <x v="1"/>
    <x v="4"/>
    <x v="24"/>
    <s v="Poland"/>
    <x v="11"/>
    <x v="1"/>
    <x v="0"/>
  </r>
  <r>
    <x v="1"/>
    <x v="4"/>
    <x v="25"/>
    <s v="Portugal"/>
    <x v="11"/>
    <x v="1"/>
    <x v="0"/>
  </r>
  <r>
    <x v="1"/>
    <x v="4"/>
    <x v="25"/>
    <s v="Lisboa"/>
    <x v="11"/>
    <x v="1"/>
    <x v="2050"/>
  </r>
  <r>
    <x v="1"/>
    <x v="4"/>
    <x v="26"/>
    <s v="Romania"/>
    <x v="11"/>
    <x v="1"/>
    <x v="0"/>
  </r>
  <r>
    <x v="1"/>
    <x v="4"/>
    <x v="27"/>
    <s v="Slovenia"/>
    <x v="11"/>
    <x v="1"/>
    <x v="2135"/>
  </r>
  <r>
    <x v="1"/>
    <x v="4"/>
    <x v="28"/>
    <s v="Slovakia"/>
    <x v="11"/>
    <x v="1"/>
    <x v="0"/>
  </r>
  <r>
    <x v="1"/>
    <x v="4"/>
    <x v="29"/>
    <s v="Finland"/>
    <x v="11"/>
    <x v="1"/>
    <x v="722"/>
  </r>
  <r>
    <x v="1"/>
    <x v="4"/>
    <x v="30"/>
    <s v="Sweden"/>
    <x v="11"/>
    <x v="1"/>
    <x v="490"/>
  </r>
  <r>
    <x v="1"/>
    <x v="4"/>
    <x v="31"/>
    <s v="United Kingdom"/>
    <x v="11"/>
    <x v="1"/>
    <x v="0"/>
  </r>
  <r>
    <x v="1"/>
    <x v="4"/>
    <x v="31"/>
    <s v="Leeds"/>
    <x v="11"/>
    <x v="1"/>
    <x v="1856"/>
  </r>
  <r>
    <x v="1"/>
    <x v="4"/>
    <x v="31"/>
    <s v="Birmingham"/>
    <x v="11"/>
    <x v="1"/>
    <x v="1866"/>
  </r>
  <r>
    <x v="1"/>
    <x v="4"/>
    <x v="31"/>
    <s v="London"/>
    <x v="11"/>
    <x v="1"/>
    <x v="1871"/>
  </r>
  <r>
    <x v="1"/>
    <x v="4"/>
    <x v="31"/>
    <s v="Glasgow"/>
    <x v="11"/>
    <x v="1"/>
    <x v="2064"/>
  </r>
  <r>
    <x v="1"/>
    <x v="4"/>
    <x v="32"/>
    <s v="Norway"/>
    <x v="11"/>
    <x v="1"/>
    <x v="1620"/>
  </r>
  <r>
    <x v="1"/>
    <x v="4"/>
    <x v="33"/>
    <s v="Turkey"/>
    <x v="11"/>
    <x v="1"/>
    <x v="0"/>
  </r>
  <r>
    <x v="1"/>
    <x v="4"/>
    <x v="0"/>
    <s v="European Union (27 countries)"/>
    <x v="12"/>
    <x v="0"/>
    <x v="0"/>
  </r>
  <r>
    <x v="1"/>
    <x v="4"/>
    <x v="1"/>
    <s v="European Union (25 countries)"/>
    <x v="12"/>
    <x v="0"/>
    <x v="0"/>
  </r>
  <r>
    <x v="1"/>
    <x v="4"/>
    <x v="2"/>
    <s v="European Union (15 countries)"/>
    <x v="12"/>
    <x v="0"/>
    <x v="0"/>
  </r>
  <r>
    <x v="1"/>
    <x v="4"/>
    <x v="3"/>
    <s v="Euro area (EA11-2000, EA12-2006, EA13-2007, EA15-2008, EA16-2010, EA17)"/>
    <x v="12"/>
    <x v="0"/>
    <x v="0"/>
  </r>
  <r>
    <x v="1"/>
    <x v="4"/>
    <x v="4"/>
    <s v="Belgium"/>
    <x v="12"/>
    <x v="0"/>
    <x v="2246"/>
  </r>
  <r>
    <x v="1"/>
    <x v="4"/>
    <x v="5"/>
    <s v="Bulgaria"/>
    <x v="12"/>
    <x v="0"/>
    <x v="0"/>
  </r>
  <r>
    <x v="1"/>
    <x v="4"/>
    <x v="6"/>
    <s v="Czech Republic"/>
    <x v="12"/>
    <x v="0"/>
    <x v="0"/>
  </r>
  <r>
    <x v="1"/>
    <x v="4"/>
    <x v="7"/>
    <s v="Denmark"/>
    <x v="12"/>
    <x v="0"/>
    <x v="1700"/>
  </r>
  <r>
    <x v="1"/>
    <x v="4"/>
    <x v="7"/>
    <s v="København"/>
    <x v="12"/>
    <x v="0"/>
    <x v="0"/>
  </r>
  <r>
    <x v="1"/>
    <x v="4"/>
    <x v="8"/>
    <s v="Germany (until 1990 former territory of the FRG)"/>
    <x v="12"/>
    <x v="0"/>
    <x v="0"/>
  </r>
  <r>
    <x v="1"/>
    <x v="4"/>
    <x v="8"/>
    <s v="Stuttgart"/>
    <x v="12"/>
    <x v="0"/>
    <x v="878"/>
  </r>
  <r>
    <x v="1"/>
    <x v="4"/>
    <x v="8"/>
    <s v="München"/>
    <x v="12"/>
    <x v="0"/>
    <x v="15"/>
  </r>
  <r>
    <x v="1"/>
    <x v="4"/>
    <x v="8"/>
    <s v="Hamburg"/>
    <x v="12"/>
    <x v="0"/>
    <x v="588"/>
  </r>
  <r>
    <x v="1"/>
    <x v="4"/>
    <x v="8"/>
    <s v="Frankfurt am Main"/>
    <x v="12"/>
    <x v="0"/>
    <x v="239"/>
  </r>
  <r>
    <x v="1"/>
    <x v="4"/>
    <x v="8"/>
    <s v="Rostock"/>
    <x v="12"/>
    <x v="0"/>
    <x v="2125"/>
  </r>
  <r>
    <x v="1"/>
    <x v="4"/>
    <x v="8"/>
    <s v="Hannover"/>
    <x v="12"/>
    <x v="0"/>
    <x v="2051"/>
  </r>
  <r>
    <x v="1"/>
    <x v="4"/>
    <x v="8"/>
    <s v="Düsseldorf"/>
    <x v="12"/>
    <x v="0"/>
    <x v="2218"/>
  </r>
  <r>
    <x v="1"/>
    <x v="4"/>
    <x v="8"/>
    <s v="Leipzig"/>
    <x v="12"/>
    <x v="0"/>
    <x v="1666"/>
  </r>
  <r>
    <x v="1"/>
    <x v="4"/>
    <x v="8"/>
    <s v="Erfurt"/>
    <x v="12"/>
    <x v="0"/>
    <x v="2117"/>
  </r>
  <r>
    <x v="1"/>
    <x v="4"/>
    <x v="8"/>
    <s v="Germany - South"/>
    <x v="12"/>
    <x v="0"/>
    <x v="1649"/>
  </r>
  <r>
    <x v="1"/>
    <x v="4"/>
    <x v="8"/>
    <s v="Germany - West"/>
    <x v="12"/>
    <x v="0"/>
    <x v="83"/>
  </r>
  <r>
    <x v="1"/>
    <x v="4"/>
    <x v="9"/>
    <s v="Estonia"/>
    <x v="12"/>
    <x v="0"/>
    <x v="0"/>
  </r>
  <r>
    <x v="1"/>
    <x v="4"/>
    <x v="10"/>
    <s v="Ireland"/>
    <x v="12"/>
    <x v="0"/>
    <x v="0"/>
  </r>
  <r>
    <x v="1"/>
    <x v="4"/>
    <x v="10"/>
    <s v="Dublin"/>
    <x v="12"/>
    <x v="0"/>
    <x v="2193"/>
  </r>
  <r>
    <x v="1"/>
    <x v="4"/>
    <x v="11"/>
    <s v="Greece"/>
    <x v="12"/>
    <x v="0"/>
    <x v="0"/>
  </r>
  <r>
    <x v="1"/>
    <x v="4"/>
    <x v="11"/>
    <s v="Athina"/>
    <x v="12"/>
    <x v="0"/>
    <x v="2064"/>
  </r>
  <r>
    <x v="1"/>
    <x v="4"/>
    <x v="12"/>
    <s v="Spain"/>
    <x v="12"/>
    <x v="0"/>
    <x v="0"/>
  </r>
  <r>
    <x v="1"/>
    <x v="4"/>
    <x v="12"/>
    <s v="Madrid"/>
    <x v="12"/>
    <x v="0"/>
    <x v="1628"/>
  </r>
  <r>
    <x v="1"/>
    <x v="4"/>
    <x v="13"/>
    <s v="France"/>
    <x v="12"/>
    <x v="0"/>
    <x v="0"/>
  </r>
  <r>
    <x v="1"/>
    <x v="4"/>
    <x v="13"/>
    <s v="Paris"/>
    <x v="12"/>
    <x v="0"/>
    <x v="1942"/>
  </r>
  <r>
    <x v="1"/>
    <x v="4"/>
    <x v="13"/>
    <s v="Lille"/>
    <x v="12"/>
    <x v="0"/>
    <x v="1740"/>
  </r>
  <r>
    <x v="1"/>
    <x v="4"/>
    <x v="13"/>
    <s v="Strasbourg"/>
    <x v="12"/>
    <x v="0"/>
    <x v="2140"/>
  </r>
  <r>
    <x v="1"/>
    <x v="4"/>
    <x v="13"/>
    <s v="Toulouse"/>
    <x v="12"/>
    <x v="0"/>
    <x v="1740"/>
  </r>
  <r>
    <x v="1"/>
    <x v="4"/>
    <x v="13"/>
    <s v="Lyon"/>
    <x v="12"/>
    <x v="0"/>
    <x v="1740"/>
  </r>
  <r>
    <x v="1"/>
    <x v="4"/>
    <x v="13"/>
    <s v="Marseille"/>
    <x v="12"/>
    <x v="0"/>
    <x v="1740"/>
  </r>
  <r>
    <x v="1"/>
    <x v="4"/>
    <x v="14"/>
    <s v="Croatia"/>
    <x v="12"/>
    <x v="0"/>
    <x v="0"/>
  </r>
  <r>
    <x v="1"/>
    <x v="4"/>
    <x v="15"/>
    <s v="Italy"/>
    <x v="12"/>
    <x v="0"/>
    <x v="0"/>
  </r>
  <r>
    <x v="1"/>
    <x v="4"/>
    <x v="15"/>
    <s v="Nord-Ovest, Nord-Est, Centro (IT) (NUTS 2006)"/>
    <x v="12"/>
    <x v="0"/>
    <x v="0"/>
  </r>
  <r>
    <x v="1"/>
    <x v="4"/>
    <x v="15"/>
    <s v="Sud, Isole"/>
    <x v="12"/>
    <x v="0"/>
    <x v="0"/>
  </r>
  <r>
    <x v="1"/>
    <x v="4"/>
    <x v="16"/>
    <s v="Cyprus"/>
    <x v="12"/>
    <x v="0"/>
    <x v="0"/>
  </r>
  <r>
    <x v="1"/>
    <x v="4"/>
    <x v="17"/>
    <s v="Latvia"/>
    <x v="12"/>
    <x v="0"/>
    <x v="0"/>
  </r>
  <r>
    <x v="1"/>
    <x v="4"/>
    <x v="18"/>
    <s v="Lithuania"/>
    <x v="12"/>
    <x v="0"/>
    <x v="0"/>
  </r>
  <r>
    <x v="1"/>
    <x v="4"/>
    <x v="19"/>
    <s v="Luxembourg"/>
    <x v="12"/>
    <x v="0"/>
    <x v="1980"/>
  </r>
  <r>
    <x v="1"/>
    <x v="4"/>
    <x v="20"/>
    <s v="Hungary"/>
    <x v="12"/>
    <x v="0"/>
    <x v="2266"/>
  </r>
  <r>
    <x v="1"/>
    <x v="4"/>
    <x v="21"/>
    <s v="Malta"/>
    <x v="12"/>
    <x v="0"/>
    <x v="441"/>
  </r>
  <r>
    <x v="1"/>
    <x v="4"/>
    <x v="22"/>
    <s v="Netherlands"/>
    <x v="12"/>
    <x v="0"/>
    <x v="0"/>
  </r>
  <r>
    <x v="1"/>
    <x v="4"/>
    <x v="22"/>
    <s v="Noord-Holland"/>
    <x v="12"/>
    <x v="0"/>
    <x v="180"/>
  </r>
  <r>
    <x v="1"/>
    <x v="4"/>
    <x v="22"/>
    <s v="Rotterdam"/>
    <x v="12"/>
    <x v="0"/>
    <x v="141"/>
  </r>
  <r>
    <x v="1"/>
    <x v="4"/>
    <x v="22"/>
    <s v="Noord-Brabant"/>
    <x v="12"/>
    <x v="0"/>
    <x v="1618"/>
  </r>
  <r>
    <x v="1"/>
    <x v="4"/>
    <x v="23"/>
    <s v="Austria"/>
    <x v="12"/>
    <x v="0"/>
    <x v="0"/>
  </r>
  <r>
    <x v="1"/>
    <x v="4"/>
    <x v="23"/>
    <s v="Wien, Oberösterreich, Tirol"/>
    <x v="12"/>
    <x v="0"/>
    <x v="580"/>
  </r>
  <r>
    <x v="1"/>
    <x v="4"/>
    <x v="24"/>
    <s v="Poland"/>
    <x v="12"/>
    <x v="0"/>
    <x v="0"/>
  </r>
  <r>
    <x v="1"/>
    <x v="4"/>
    <x v="25"/>
    <s v="Portugal"/>
    <x v="12"/>
    <x v="0"/>
    <x v="0"/>
  </r>
  <r>
    <x v="1"/>
    <x v="4"/>
    <x v="25"/>
    <s v="Lisboa"/>
    <x v="12"/>
    <x v="0"/>
    <x v="1816"/>
  </r>
  <r>
    <x v="1"/>
    <x v="4"/>
    <x v="26"/>
    <s v="Romania"/>
    <x v="12"/>
    <x v="0"/>
    <x v="0"/>
  </r>
  <r>
    <x v="1"/>
    <x v="4"/>
    <x v="27"/>
    <s v="Slovenia"/>
    <x v="12"/>
    <x v="0"/>
    <x v="2170"/>
  </r>
  <r>
    <x v="1"/>
    <x v="4"/>
    <x v="28"/>
    <s v="Slovakia"/>
    <x v="12"/>
    <x v="0"/>
    <x v="0"/>
  </r>
  <r>
    <x v="1"/>
    <x v="4"/>
    <x v="29"/>
    <s v="Finland"/>
    <x v="12"/>
    <x v="0"/>
    <x v="267"/>
  </r>
  <r>
    <x v="1"/>
    <x v="4"/>
    <x v="30"/>
    <s v="Sweden"/>
    <x v="12"/>
    <x v="0"/>
    <x v="2083"/>
  </r>
  <r>
    <x v="1"/>
    <x v="4"/>
    <x v="31"/>
    <s v="United Kingdom"/>
    <x v="12"/>
    <x v="0"/>
    <x v="0"/>
  </r>
  <r>
    <x v="1"/>
    <x v="4"/>
    <x v="31"/>
    <s v="Leeds"/>
    <x v="12"/>
    <x v="0"/>
    <x v="2243"/>
  </r>
  <r>
    <x v="1"/>
    <x v="4"/>
    <x v="31"/>
    <s v="Birmingham"/>
    <x v="12"/>
    <x v="0"/>
    <x v="2222"/>
  </r>
  <r>
    <x v="1"/>
    <x v="4"/>
    <x v="31"/>
    <s v="London"/>
    <x v="12"/>
    <x v="0"/>
    <x v="1006"/>
  </r>
  <r>
    <x v="1"/>
    <x v="4"/>
    <x v="31"/>
    <s v="Glasgow"/>
    <x v="12"/>
    <x v="0"/>
    <x v="1006"/>
  </r>
  <r>
    <x v="1"/>
    <x v="4"/>
    <x v="32"/>
    <s v="Norway"/>
    <x v="12"/>
    <x v="0"/>
    <x v="200"/>
  </r>
  <r>
    <x v="1"/>
    <x v="4"/>
    <x v="33"/>
    <s v="Turkey"/>
    <x v="12"/>
    <x v="0"/>
    <x v="0"/>
  </r>
  <r>
    <x v="1"/>
    <x v="4"/>
    <x v="0"/>
    <s v="European Union (27 countries)"/>
    <x v="12"/>
    <x v="1"/>
    <x v="0"/>
  </r>
  <r>
    <x v="1"/>
    <x v="4"/>
    <x v="1"/>
    <s v="European Union (25 countries)"/>
    <x v="12"/>
    <x v="1"/>
    <x v="0"/>
  </r>
  <r>
    <x v="1"/>
    <x v="4"/>
    <x v="2"/>
    <s v="European Union (15 countries)"/>
    <x v="12"/>
    <x v="1"/>
    <x v="0"/>
  </r>
  <r>
    <x v="1"/>
    <x v="4"/>
    <x v="3"/>
    <s v="Euro area (EA11-2000, EA12-2006, EA13-2007, EA15-2008, EA16-2010, EA17)"/>
    <x v="12"/>
    <x v="1"/>
    <x v="0"/>
  </r>
  <r>
    <x v="1"/>
    <x v="4"/>
    <x v="4"/>
    <s v="Belgium"/>
    <x v="12"/>
    <x v="1"/>
    <x v="2246"/>
  </r>
  <r>
    <x v="1"/>
    <x v="4"/>
    <x v="5"/>
    <s v="Bulgaria"/>
    <x v="12"/>
    <x v="1"/>
    <x v="0"/>
  </r>
  <r>
    <x v="1"/>
    <x v="4"/>
    <x v="6"/>
    <s v="Czech Republic"/>
    <x v="12"/>
    <x v="1"/>
    <x v="0"/>
  </r>
  <r>
    <x v="1"/>
    <x v="4"/>
    <x v="7"/>
    <s v="Denmark"/>
    <x v="12"/>
    <x v="1"/>
    <x v="2066"/>
  </r>
  <r>
    <x v="1"/>
    <x v="4"/>
    <x v="7"/>
    <s v="København"/>
    <x v="12"/>
    <x v="1"/>
    <x v="0"/>
  </r>
  <r>
    <x v="1"/>
    <x v="4"/>
    <x v="8"/>
    <s v="Germany (until 1990 former territory of the FRG)"/>
    <x v="12"/>
    <x v="1"/>
    <x v="0"/>
  </r>
  <r>
    <x v="1"/>
    <x v="4"/>
    <x v="8"/>
    <s v="Stuttgart"/>
    <x v="12"/>
    <x v="1"/>
    <x v="1438"/>
  </r>
  <r>
    <x v="1"/>
    <x v="4"/>
    <x v="8"/>
    <s v="München"/>
    <x v="12"/>
    <x v="1"/>
    <x v="2133"/>
  </r>
  <r>
    <x v="1"/>
    <x v="4"/>
    <x v="8"/>
    <s v="Hamburg"/>
    <x v="12"/>
    <x v="1"/>
    <x v="949"/>
  </r>
  <r>
    <x v="1"/>
    <x v="4"/>
    <x v="8"/>
    <s v="Frankfurt am Main"/>
    <x v="12"/>
    <x v="1"/>
    <x v="2224"/>
  </r>
  <r>
    <x v="1"/>
    <x v="4"/>
    <x v="8"/>
    <s v="Rostock"/>
    <x v="12"/>
    <x v="1"/>
    <x v="2109"/>
  </r>
  <r>
    <x v="1"/>
    <x v="4"/>
    <x v="8"/>
    <s v="Hannover"/>
    <x v="12"/>
    <x v="1"/>
    <x v="2168"/>
  </r>
  <r>
    <x v="1"/>
    <x v="4"/>
    <x v="8"/>
    <s v="Düsseldorf"/>
    <x v="12"/>
    <x v="1"/>
    <x v="1607"/>
  </r>
  <r>
    <x v="1"/>
    <x v="4"/>
    <x v="8"/>
    <s v="Leipzig"/>
    <x v="12"/>
    <x v="1"/>
    <x v="384"/>
  </r>
  <r>
    <x v="1"/>
    <x v="4"/>
    <x v="8"/>
    <s v="Erfurt"/>
    <x v="12"/>
    <x v="1"/>
    <x v="2086"/>
  </r>
  <r>
    <x v="1"/>
    <x v="4"/>
    <x v="8"/>
    <s v="Germany - South"/>
    <x v="12"/>
    <x v="1"/>
    <x v="2102"/>
  </r>
  <r>
    <x v="1"/>
    <x v="4"/>
    <x v="8"/>
    <s v="Germany - West"/>
    <x v="12"/>
    <x v="1"/>
    <x v="2103"/>
  </r>
  <r>
    <x v="1"/>
    <x v="4"/>
    <x v="9"/>
    <s v="Estonia"/>
    <x v="12"/>
    <x v="1"/>
    <x v="0"/>
  </r>
  <r>
    <x v="1"/>
    <x v="4"/>
    <x v="10"/>
    <s v="Ireland"/>
    <x v="12"/>
    <x v="1"/>
    <x v="0"/>
  </r>
  <r>
    <x v="1"/>
    <x v="4"/>
    <x v="10"/>
    <s v="Dublin"/>
    <x v="12"/>
    <x v="1"/>
    <x v="2211"/>
  </r>
  <r>
    <x v="1"/>
    <x v="4"/>
    <x v="11"/>
    <s v="Greece"/>
    <x v="12"/>
    <x v="1"/>
    <x v="0"/>
  </r>
  <r>
    <x v="1"/>
    <x v="4"/>
    <x v="11"/>
    <s v="Athina"/>
    <x v="12"/>
    <x v="1"/>
    <x v="2040"/>
  </r>
  <r>
    <x v="1"/>
    <x v="4"/>
    <x v="12"/>
    <s v="Spain"/>
    <x v="12"/>
    <x v="1"/>
    <x v="0"/>
  </r>
  <r>
    <x v="1"/>
    <x v="4"/>
    <x v="12"/>
    <s v="Madrid"/>
    <x v="12"/>
    <x v="1"/>
    <x v="2093"/>
  </r>
  <r>
    <x v="1"/>
    <x v="4"/>
    <x v="13"/>
    <s v="France"/>
    <x v="12"/>
    <x v="1"/>
    <x v="0"/>
  </r>
  <r>
    <x v="1"/>
    <x v="4"/>
    <x v="13"/>
    <s v="Paris"/>
    <x v="12"/>
    <x v="1"/>
    <x v="1807"/>
  </r>
  <r>
    <x v="1"/>
    <x v="4"/>
    <x v="13"/>
    <s v="Lille"/>
    <x v="12"/>
    <x v="1"/>
    <x v="2050"/>
  </r>
  <r>
    <x v="1"/>
    <x v="4"/>
    <x v="13"/>
    <s v="Strasbourg"/>
    <x v="12"/>
    <x v="1"/>
    <x v="942"/>
  </r>
  <r>
    <x v="1"/>
    <x v="4"/>
    <x v="13"/>
    <s v="Toulouse"/>
    <x v="12"/>
    <x v="1"/>
    <x v="2050"/>
  </r>
  <r>
    <x v="1"/>
    <x v="4"/>
    <x v="13"/>
    <s v="Lyon"/>
    <x v="12"/>
    <x v="1"/>
    <x v="2050"/>
  </r>
  <r>
    <x v="1"/>
    <x v="4"/>
    <x v="13"/>
    <s v="Marseille"/>
    <x v="12"/>
    <x v="1"/>
    <x v="2050"/>
  </r>
  <r>
    <x v="1"/>
    <x v="4"/>
    <x v="14"/>
    <s v="Croatia"/>
    <x v="12"/>
    <x v="1"/>
    <x v="0"/>
  </r>
  <r>
    <x v="1"/>
    <x v="4"/>
    <x v="15"/>
    <s v="Italy"/>
    <x v="12"/>
    <x v="1"/>
    <x v="0"/>
  </r>
  <r>
    <x v="1"/>
    <x v="4"/>
    <x v="15"/>
    <s v="Nord-Ovest, Nord-Est, Centro (IT) (NUTS 2006)"/>
    <x v="12"/>
    <x v="1"/>
    <x v="0"/>
  </r>
  <r>
    <x v="1"/>
    <x v="4"/>
    <x v="15"/>
    <s v="Sud, Isole"/>
    <x v="12"/>
    <x v="1"/>
    <x v="0"/>
  </r>
  <r>
    <x v="1"/>
    <x v="4"/>
    <x v="16"/>
    <s v="Cyprus"/>
    <x v="12"/>
    <x v="1"/>
    <x v="0"/>
  </r>
  <r>
    <x v="1"/>
    <x v="4"/>
    <x v="17"/>
    <s v="Latvia"/>
    <x v="12"/>
    <x v="1"/>
    <x v="0"/>
  </r>
  <r>
    <x v="1"/>
    <x v="4"/>
    <x v="18"/>
    <s v="Lithuania"/>
    <x v="12"/>
    <x v="1"/>
    <x v="0"/>
  </r>
  <r>
    <x v="1"/>
    <x v="4"/>
    <x v="19"/>
    <s v="Luxembourg"/>
    <x v="12"/>
    <x v="1"/>
    <x v="586"/>
  </r>
  <r>
    <x v="1"/>
    <x v="4"/>
    <x v="20"/>
    <s v="Hungary"/>
    <x v="12"/>
    <x v="1"/>
    <x v="2250"/>
  </r>
  <r>
    <x v="1"/>
    <x v="4"/>
    <x v="21"/>
    <s v="Malta"/>
    <x v="12"/>
    <x v="1"/>
    <x v="1511"/>
  </r>
  <r>
    <x v="1"/>
    <x v="4"/>
    <x v="22"/>
    <s v="Netherlands"/>
    <x v="12"/>
    <x v="1"/>
    <x v="0"/>
  </r>
  <r>
    <x v="1"/>
    <x v="4"/>
    <x v="22"/>
    <s v="Noord-Holland"/>
    <x v="12"/>
    <x v="1"/>
    <x v="2107"/>
  </r>
  <r>
    <x v="1"/>
    <x v="4"/>
    <x v="22"/>
    <s v="Rotterdam"/>
    <x v="12"/>
    <x v="1"/>
    <x v="2123"/>
  </r>
  <r>
    <x v="1"/>
    <x v="4"/>
    <x v="22"/>
    <s v="Noord-Brabant"/>
    <x v="12"/>
    <x v="1"/>
    <x v="2093"/>
  </r>
  <r>
    <x v="1"/>
    <x v="4"/>
    <x v="23"/>
    <s v="Austria"/>
    <x v="12"/>
    <x v="1"/>
    <x v="0"/>
  </r>
  <r>
    <x v="1"/>
    <x v="4"/>
    <x v="23"/>
    <s v="Wien, Oberösterreich, Tirol"/>
    <x v="12"/>
    <x v="1"/>
    <x v="393"/>
  </r>
  <r>
    <x v="1"/>
    <x v="4"/>
    <x v="24"/>
    <s v="Poland"/>
    <x v="12"/>
    <x v="1"/>
    <x v="0"/>
  </r>
  <r>
    <x v="1"/>
    <x v="4"/>
    <x v="25"/>
    <s v="Portugal"/>
    <x v="12"/>
    <x v="1"/>
    <x v="0"/>
  </r>
  <r>
    <x v="1"/>
    <x v="4"/>
    <x v="25"/>
    <s v="Lisboa"/>
    <x v="12"/>
    <x v="1"/>
    <x v="1179"/>
  </r>
  <r>
    <x v="1"/>
    <x v="4"/>
    <x v="26"/>
    <s v="Romania"/>
    <x v="12"/>
    <x v="1"/>
    <x v="0"/>
  </r>
  <r>
    <x v="1"/>
    <x v="4"/>
    <x v="27"/>
    <s v="Slovenia"/>
    <x v="12"/>
    <x v="1"/>
    <x v="106"/>
  </r>
  <r>
    <x v="1"/>
    <x v="4"/>
    <x v="28"/>
    <s v="Slovakia"/>
    <x v="12"/>
    <x v="1"/>
    <x v="0"/>
  </r>
  <r>
    <x v="1"/>
    <x v="4"/>
    <x v="29"/>
    <s v="Finland"/>
    <x v="12"/>
    <x v="1"/>
    <x v="2302"/>
  </r>
  <r>
    <x v="1"/>
    <x v="4"/>
    <x v="30"/>
    <s v="Sweden"/>
    <x v="12"/>
    <x v="1"/>
    <x v="2097"/>
  </r>
  <r>
    <x v="1"/>
    <x v="4"/>
    <x v="31"/>
    <s v="United Kingdom"/>
    <x v="12"/>
    <x v="1"/>
    <x v="0"/>
  </r>
  <r>
    <x v="1"/>
    <x v="4"/>
    <x v="31"/>
    <s v="Leeds"/>
    <x v="12"/>
    <x v="1"/>
    <x v="2249"/>
  </r>
  <r>
    <x v="1"/>
    <x v="4"/>
    <x v="31"/>
    <s v="Birmingham"/>
    <x v="12"/>
    <x v="1"/>
    <x v="239"/>
  </r>
  <r>
    <x v="1"/>
    <x v="4"/>
    <x v="31"/>
    <s v="London"/>
    <x v="12"/>
    <x v="1"/>
    <x v="1710"/>
  </r>
  <r>
    <x v="1"/>
    <x v="4"/>
    <x v="31"/>
    <s v="Glasgow"/>
    <x v="12"/>
    <x v="1"/>
    <x v="2037"/>
  </r>
  <r>
    <x v="1"/>
    <x v="4"/>
    <x v="32"/>
    <s v="Norway"/>
    <x v="12"/>
    <x v="1"/>
    <x v="2007"/>
  </r>
  <r>
    <x v="1"/>
    <x v="4"/>
    <x v="33"/>
    <s v="Turkey"/>
    <x v="12"/>
    <x v="1"/>
    <x v="0"/>
  </r>
  <r>
    <x v="1"/>
    <x v="4"/>
    <x v="0"/>
    <s v="European Union (27 countries)"/>
    <x v="13"/>
    <x v="0"/>
    <x v="0"/>
  </r>
  <r>
    <x v="1"/>
    <x v="4"/>
    <x v="1"/>
    <s v="European Union (25 countries)"/>
    <x v="13"/>
    <x v="0"/>
    <x v="0"/>
  </r>
  <r>
    <x v="1"/>
    <x v="4"/>
    <x v="2"/>
    <s v="European Union (15 countries)"/>
    <x v="13"/>
    <x v="0"/>
    <x v="0"/>
  </r>
  <r>
    <x v="1"/>
    <x v="4"/>
    <x v="3"/>
    <s v="Euro area (EA11-2000, EA12-2006, EA13-2007, EA15-2008, EA16-2010, EA17)"/>
    <x v="13"/>
    <x v="0"/>
    <x v="0"/>
  </r>
  <r>
    <x v="1"/>
    <x v="4"/>
    <x v="4"/>
    <s v="Belgium"/>
    <x v="13"/>
    <x v="0"/>
    <x v="1895"/>
  </r>
  <r>
    <x v="1"/>
    <x v="4"/>
    <x v="5"/>
    <s v="Bulgaria"/>
    <x v="13"/>
    <x v="0"/>
    <x v="0"/>
  </r>
  <r>
    <x v="1"/>
    <x v="4"/>
    <x v="6"/>
    <s v="Czech Republic"/>
    <x v="13"/>
    <x v="0"/>
    <x v="0"/>
  </r>
  <r>
    <x v="1"/>
    <x v="4"/>
    <x v="7"/>
    <s v="Denmark"/>
    <x v="13"/>
    <x v="0"/>
    <x v="464"/>
  </r>
  <r>
    <x v="1"/>
    <x v="4"/>
    <x v="7"/>
    <s v="København"/>
    <x v="13"/>
    <x v="0"/>
    <x v="0"/>
  </r>
  <r>
    <x v="1"/>
    <x v="4"/>
    <x v="8"/>
    <s v="Germany (until 1990 former territory of the FRG)"/>
    <x v="13"/>
    <x v="0"/>
    <x v="0"/>
  </r>
  <r>
    <x v="1"/>
    <x v="4"/>
    <x v="8"/>
    <s v="Stuttgart"/>
    <x v="13"/>
    <x v="0"/>
    <x v="532"/>
  </r>
  <r>
    <x v="1"/>
    <x v="4"/>
    <x v="8"/>
    <s v="München"/>
    <x v="13"/>
    <x v="0"/>
    <x v="779"/>
  </r>
  <r>
    <x v="1"/>
    <x v="4"/>
    <x v="8"/>
    <s v="Hamburg"/>
    <x v="13"/>
    <x v="0"/>
    <x v="959"/>
  </r>
  <r>
    <x v="1"/>
    <x v="4"/>
    <x v="8"/>
    <s v="Frankfurt am Main"/>
    <x v="13"/>
    <x v="0"/>
    <x v="2224"/>
  </r>
  <r>
    <x v="1"/>
    <x v="4"/>
    <x v="8"/>
    <s v="Rostock"/>
    <x v="13"/>
    <x v="0"/>
    <x v="2123"/>
  </r>
  <r>
    <x v="1"/>
    <x v="4"/>
    <x v="8"/>
    <s v="Hannover"/>
    <x v="13"/>
    <x v="0"/>
    <x v="1889"/>
  </r>
  <r>
    <x v="1"/>
    <x v="4"/>
    <x v="8"/>
    <s v="Düsseldorf"/>
    <x v="13"/>
    <x v="0"/>
    <x v="2031"/>
  </r>
  <r>
    <x v="1"/>
    <x v="4"/>
    <x v="8"/>
    <s v="Leipzig"/>
    <x v="13"/>
    <x v="0"/>
    <x v="1050"/>
  </r>
  <r>
    <x v="1"/>
    <x v="4"/>
    <x v="8"/>
    <s v="Erfurt"/>
    <x v="13"/>
    <x v="0"/>
    <x v="180"/>
  </r>
  <r>
    <x v="1"/>
    <x v="4"/>
    <x v="8"/>
    <s v="Germany - South"/>
    <x v="13"/>
    <x v="0"/>
    <x v="2117"/>
  </r>
  <r>
    <x v="1"/>
    <x v="4"/>
    <x v="8"/>
    <s v="Germany - West"/>
    <x v="13"/>
    <x v="0"/>
    <x v="2282"/>
  </r>
  <r>
    <x v="1"/>
    <x v="4"/>
    <x v="9"/>
    <s v="Estonia"/>
    <x v="13"/>
    <x v="0"/>
    <x v="0"/>
  </r>
  <r>
    <x v="1"/>
    <x v="4"/>
    <x v="10"/>
    <s v="Ireland"/>
    <x v="13"/>
    <x v="0"/>
    <x v="0"/>
  </r>
  <r>
    <x v="1"/>
    <x v="4"/>
    <x v="10"/>
    <s v="Dublin"/>
    <x v="13"/>
    <x v="0"/>
    <x v="2159"/>
  </r>
  <r>
    <x v="1"/>
    <x v="4"/>
    <x v="11"/>
    <s v="Greece"/>
    <x v="13"/>
    <x v="0"/>
    <x v="0"/>
  </r>
  <r>
    <x v="1"/>
    <x v="4"/>
    <x v="11"/>
    <s v="Athina"/>
    <x v="13"/>
    <x v="0"/>
    <x v="2170"/>
  </r>
  <r>
    <x v="1"/>
    <x v="4"/>
    <x v="12"/>
    <s v="Spain"/>
    <x v="13"/>
    <x v="0"/>
    <x v="0"/>
  </r>
  <r>
    <x v="1"/>
    <x v="4"/>
    <x v="12"/>
    <s v="Madrid"/>
    <x v="13"/>
    <x v="0"/>
    <x v="2113"/>
  </r>
  <r>
    <x v="1"/>
    <x v="4"/>
    <x v="13"/>
    <s v="France"/>
    <x v="13"/>
    <x v="0"/>
    <x v="0"/>
  </r>
  <r>
    <x v="1"/>
    <x v="4"/>
    <x v="13"/>
    <s v="Paris"/>
    <x v="13"/>
    <x v="0"/>
    <x v="1816"/>
  </r>
  <r>
    <x v="1"/>
    <x v="4"/>
    <x v="13"/>
    <s v="Lille"/>
    <x v="13"/>
    <x v="0"/>
    <x v="1458"/>
  </r>
  <r>
    <x v="1"/>
    <x v="4"/>
    <x v="13"/>
    <s v="Strasbourg"/>
    <x v="13"/>
    <x v="0"/>
    <x v="2082"/>
  </r>
  <r>
    <x v="1"/>
    <x v="4"/>
    <x v="13"/>
    <s v="Toulouse"/>
    <x v="13"/>
    <x v="0"/>
    <x v="1458"/>
  </r>
  <r>
    <x v="1"/>
    <x v="4"/>
    <x v="13"/>
    <s v="Lyon"/>
    <x v="13"/>
    <x v="0"/>
    <x v="1458"/>
  </r>
  <r>
    <x v="1"/>
    <x v="4"/>
    <x v="13"/>
    <s v="Marseille"/>
    <x v="13"/>
    <x v="0"/>
    <x v="1458"/>
  </r>
  <r>
    <x v="1"/>
    <x v="4"/>
    <x v="14"/>
    <s v="Croatia"/>
    <x v="13"/>
    <x v="0"/>
    <x v="0"/>
  </r>
  <r>
    <x v="1"/>
    <x v="4"/>
    <x v="15"/>
    <s v="Italy"/>
    <x v="13"/>
    <x v="0"/>
    <x v="0"/>
  </r>
  <r>
    <x v="1"/>
    <x v="4"/>
    <x v="15"/>
    <s v="Nord-Ovest, Nord-Est, Centro (IT) (NUTS 2006)"/>
    <x v="13"/>
    <x v="0"/>
    <x v="0"/>
  </r>
  <r>
    <x v="1"/>
    <x v="4"/>
    <x v="15"/>
    <s v="Sud, Isole"/>
    <x v="13"/>
    <x v="0"/>
    <x v="0"/>
  </r>
  <r>
    <x v="1"/>
    <x v="4"/>
    <x v="16"/>
    <s v="Cyprus"/>
    <x v="13"/>
    <x v="0"/>
    <x v="0"/>
  </r>
  <r>
    <x v="1"/>
    <x v="4"/>
    <x v="17"/>
    <s v="Latvia"/>
    <x v="13"/>
    <x v="0"/>
    <x v="0"/>
  </r>
  <r>
    <x v="1"/>
    <x v="4"/>
    <x v="18"/>
    <s v="Lithuania"/>
    <x v="13"/>
    <x v="0"/>
    <x v="0"/>
  </r>
  <r>
    <x v="1"/>
    <x v="4"/>
    <x v="19"/>
    <s v="Luxembourg"/>
    <x v="13"/>
    <x v="0"/>
    <x v="2204"/>
  </r>
  <r>
    <x v="1"/>
    <x v="4"/>
    <x v="20"/>
    <s v="Hungary"/>
    <x v="13"/>
    <x v="0"/>
    <x v="761"/>
  </r>
  <r>
    <x v="1"/>
    <x v="4"/>
    <x v="21"/>
    <s v="Malta"/>
    <x v="13"/>
    <x v="0"/>
    <x v="43"/>
  </r>
  <r>
    <x v="1"/>
    <x v="4"/>
    <x v="22"/>
    <s v="Netherlands"/>
    <x v="13"/>
    <x v="0"/>
    <x v="0"/>
  </r>
  <r>
    <x v="1"/>
    <x v="4"/>
    <x v="22"/>
    <s v="Noord-Holland"/>
    <x v="13"/>
    <x v="0"/>
    <x v="2246"/>
  </r>
  <r>
    <x v="1"/>
    <x v="4"/>
    <x v="22"/>
    <s v="Rotterdam"/>
    <x v="13"/>
    <x v="0"/>
    <x v="719"/>
  </r>
  <r>
    <x v="1"/>
    <x v="4"/>
    <x v="22"/>
    <s v="Noord-Brabant"/>
    <x v="13"/>
    <x v="0"/>
    <x v="1217"/>
  </r>
  <r>
    <x v="1"/>
    <x v="4"/>
    <x v="23"/>
    <s v="Austria"/>
    <x v="13"/>
    <x v="0"/>
    <x v="0"/>
  </r>
  <r>
    <x v="1"/>
    <x v="4"/>
    <x v="23"/>
    <s v="Wien, Oberösterreich, Tirol"/>
    <x v="13"/>
    <x v="0"/>
    <x v="1581"/>
  </r>
  <r>
    <x v="1"/>
    <x v="4"/>
    <x v="24"/>
    <s v="Poland"/>
    <x v="13"/>
    <x v="0"/>
    <x v="0"/>
  </r>
  <r>
    <x v="1"/>
    <x v="4"/>
    <x v="25"/>
    <s v="Portugal"/>
    <x v="13"/>
    <x v="0"/>
    <x v="0"/>
  </r>
  <r>
    <x v="1"/>
    <x v="4"/>
    <x v="25"/>
    <s v="Lisboa"/>
    <x v="13"/>
    <x v="0"/>
    <x v="153"/>
  </r>
  <r>
    <x v="1"/>
    <x v="4"/>
    <x v="26"/>
    <s v="Romania"/>
    <x v="13"/>
    <x v="0"/>
    <x v="0"/>
  </r>
  <r>
    <x v="1"/>
    <x v="4"/>
    <x v="27"/>
    <s v="Slovenia"/>
    <x v="13"/>
    <x v="0"/>
    <x v="2185"/>
  </r>
  <r>
    <x v="1"/>
    <x v="4"/>
    <x v="28"/>
    <s v="Slovakia"/>
    <x v="13"/>
    <x v="0"/>
    <x v="0"/>
  </r>
  <r>
    <x v="1"/>
    <x v="4"/>
    <x v="29"/>
    <s v="Finland"/>
    <x v="13"/>
    <x v="0"/>
    <x v="2274"/>
  </r>
  <r>
    <x v="1"/>
    <x v="4"/>
    <x v="30"/>
    <s v="Sweden"/>
    <x v="13"/>
    <x v="0"/>
    <x v="2220"/>
  </r>
  <r>
    <x v="1"/>
    <x v="4"/>
    <x v="31"/>
    <s v="United Kingdom"/>
    <x v="13"/>
    <x v="0"/>
    <x v="0"/>
  </r>
  <r>
    <x v="1"/>
    <x v="4"/>
    <x v="31"/>
    <s v="Leeds"/>
    <x v="13"/>
    <x v="0"/>
    <x v="2284"/>
  </r>
  <r>
    <x v="1"/>
    <x v="4"/>
    <x v="31"/>
    <s v="Birmingham"/>
    <x v="13"/>
    <x v="0"/>
    <x v="675"/>
  </r>
  <r>
    <x v="1"/>
    <x v="4"/>
    <x v="31"/>
    <s v="London"/>
    <x v="13"/>
    <x v="0"/>
    <x v="739"/>
  </r>
  <r>
    <x v="1"/>
    <x v="4"/>
    <x v="31"/>
    <s v="Glasgow"/>
    <x v="13"/>
    <x v="0"/>
    <x v="1450"/>
  </r>
  <r>
    <x v="1"/>
    <x v="4"/>
    <x v="32"/>
    <s v="Norway"/>
    <x v="13"/>
    <x v="0"/>
    <x v="1870"/>
  </r>
  <r>
    <x v="1"/>
    <x v="4"/>
    <x v="33"/>
    <s v="Turkey"/>
    <x v="13"/>
    <x v="0"/>
    <x v="0"/>
  </r>
  <r>
    <x v="1"/>
    <x v="4"/>
    <x v="0"/>
    <s v="European Union (27 countries)"/>
    <x v="13"/>
    <x v="1"/>
    <x v="0"/>
  </r>
  <r>
    <x v="1"/>
    <x v="4"/>
    <x v="1"/>
    <s v="European Union (25 countries)"/>
    <x v="13"/>
    <x v="1"/>
    <x v="0"/>
  </r>
  <r>
    <x v="1"/>
    <x v="4"/>
    <x v="2"/>
    <s v="European Union (15 countries)"/>
    <x v="13"/>
    <x v="1"/>
    <x v="0"/>
  </r>
  <r>
    <x v="1"/>
    <x v="4"/>
    <x v="3"/>
    <s v="Euro area (EA11-2000, EA12-2006, EA13-2007, EA15-2008, EA16-2010, EA17)"/>
    <x v="13"/>
    <x v="1"/>
    <x v="0"/>
  </r>
  <r>
    <x v="1"/>
    <x v="4"/>
    <x v="4"/>
    <s v="Belgium"/>
    <x v="13"/>
    <x v="1"/>
    <x v="2061"/>
  </r>
  <r>
    <x v="1"/>
    <x v="4"/>
    <x v="5"/>
    <s v="Bulgaria"/>
    <x v="13"/>
    <x v="1"/>
    <x v="0"/>
  </r>
  <r>
    <x v="1"/>
    <x v="4"/>
    <x v="6"/>
    <s v="Czech Republic"/>
    <x v="13"/>
    <x v="1"/>
    <x v="0"/>
  </r>
  <r>
    <x v="1"/>
    <x v="4"/>
    <x v="7"/>
    <s v="Denmark"/>
    <x v="13"/>
    <x v="1"/>
    <x v="133"/>
  </r>
  <r>
    <x v="1"/>
    <x v="4"/>
    <x v="7"/>
    <s v="København"/>
    <x v="13"/>
    <x v="1"/>
    <x v="0"/>
  </r>
  <r>
    <x v="1"/>
    <x v="4"/>
    <x v="8"/>
    <s v="Germany (until 1990 former territory of the FRG)"/>
    <x v="13"/>
    <x v="1"/>
    <x v="0"/>
  </r>
  <r>
    <x v="1"/>
    <x v="4"/>
    <x v="8"/>
    <s v="Stuttgart"/>
    <x v="13"/>
    <x v="1"/>
    <x v="532"/>
  </r>
  <r>
    <x v="1"/>
    <x v="4"/>
    <x v="8"/>
    <s v="München"/>
    <x v="13"/>
    <x v="1"/>
    <x v="73"/>
  </r>
  <r>
    <x v="1"/>
    <x v="4"/>
    <x v="8"/>
    <s v="Hamburg"/>
    <x v="13"/>
    <x v="1"/>
    <x v="855"/>
  </r>
  <r>
    <x v="1"/>
    <x v="4"/>
    <x v="8"/>
    <s v="Frankfurt am Main"/>
    <x v="13"/>
    <x v="1"/>
    <x v="106"/>
  </r>
  <r>
    <x v="1"/>
    <x v="4"/>
    <x v="8"/>
    <s v="Rostock"/>
    <x v="13"/>
    <x v="1"/>
    <x v="1649"/>
  </r>
  <r>
    <x v="1"/>
    <x v="4"/>
    <x v="8"/>
    <s v="Hannover"/>
    <x v="13"/>
    <x v="1"/>
    <x v="1975"/>
  </r>
  <r>
    <x v="1"/>
    <x v="4"/>
    <x v="8"/>
    <s v="Düsseldorf"/>
    <x v="13"/>
    <x v="1"/>
    <x v="1870"/>
  </r>
  <r>
    <x v="1"/>
    <x v="4"/>
    <x v="8"/>
    <s v="Leipzig"/>
    <x v="13"/>
    <x v="1"/>
    <x v="286"/>
  </r>
  <r>
    <x v="1"/>
    <x v="4"/>
    <x v="8"/>
    <s v="Erfurt"/>
    <x v="13"/>
    <x v="1"/>
    <x v="1296"/>
  </r>
  <r>
    <x v="1"/>
    <x v="4"/>
    <x v="8"/>
    <s v="Germany - South"/>
    <x v="13"/>
    <x v="1"/>
    <x v="247"/>
  </r>
  <r>
    <x v="1"/>
    <x v="4"/>
    <x v="8"/>
    <s v="Germany - West"/>
    <x v="13"/>
    <x v="1"/>
    <x v="2262"/>
  </r>
  <r>
    <x v="1"/>
    <x v="4"/>
    <x v="9"/>
    <s v="Estonia"/>
    <x v="13"/>
    <x v="1"/>
    <x v="0"/>
  </r>
  <r>
    <x v="1"/>
    <x v="4"/>
    <x v="10"/>
    <s v="Ireland"/>
    <x v="13"/>
    <x v="1"/>
    <x v="0"/>
  </r>
  <r>
    <x v="1"/>
    <x v="4"/>
    <x v="10"/>
    <s v="Dublin"/>
    <x v="13"/>
    <x v="1"/>
    <x v="1863"/>
  </r>
  <r>
    <x v="1"/>
    <x v="4"/>
    <x v="11"/>
    <s v="Greece"/>
    <x v="13"/>
    <x v="1"/>
    <x v="0"/>
  </r>
  <r>
    <x v="1"/>
    <x v="4"/>
    <x v="11"/>
    <s v="Athina"/>
    <x v="13"/>
    <x v="1"/>
    <x v="2281"/>
  </r>
  <r>
    <x v="1"/>
    <x v="4"/>
    <x v="12"/>
    <s v="Spain"/>
    <x v="13"/>
    <x v="1"/>
    <x v="0"/>
  </r>
  <r>
    <x v="1"/>
    <x v="4"/>
    <x v="12"/>
    <s v="Madrid"/>
    <x v="13"/>
    <x v="1"/>
    <x v="2113"/>
  </r>
  <r>
    <x v="1"/>
    <x v="4"/>
    <x v="13"/>
    <s v="France"/>
    <x v="13"/>
    <x v="1"/>
    <x v="0"/>
  </r>
  <r>
    <x v="1"/>
    <x v="4"/>
    <x v="13"/>
    <s v="Paris"/>
    <x v="13"/>
    <x v="1"/>
    <x v="1812"/>
  </r>
  <r>
    <x v="1"/>
    <x v="4"/>
    <x v="13"/>
    <s v="Lille"/>
    <x v="13"/>
    <x v="1"/>
    <x v="153"/>
  </r>
  <r>
    <x v="1"/>
    <x v="4"/>
    <x v="13"/>
    <s v="Strasbourg"/>
    <x v="13"/>
    <x v="1"/>
    <x v="310"/>
  </r>
  <r>
    <x v="1"/>
    <x v="4"/>
    <x v="13"/>
    <s v="Toulouse"/>
    <x v="13"/>
    <x v="1"/>
    <x v="153"/>
  </r>
  <r>
    <x v="1"/>
    <x v="4"/>
    <x v="13"/>
    <s v="Lyon"/>
    <x v="13"/>
    <x v="1"/>
    <x v="153"/>
  </r>
  <r>
    <x v="1"/>
    <x v="4"/>
    <x v="13"/>
    <s v="Marseille"/>
    <x v="13"/>
    <x v="1"/>
    <x v="153"/>
  </r>
  <r>
    <x v="1"/>
    <x v="4"/>
    <x v="14"/>
    <s v="Croatia"/>
    <x v="13"/>
    <x v="1"/>
    <x v="0"/>
  </r>
  <r>
    <x v="1"/>
    <x v="4"/>
    <x v="15"/>
    <s v="Italy"/>
    <x v="13"/>
    <x v="1"/>
    <x v="0"/>
  </r>
  <r>
    <x v="1"/>
    <x v="4"/>
    <x v="15"/>
    <s v="Nord-Ovest, Nord-Est, Centro (IT) (NUTS 2006)"/>
    <x v="13"/>
    <x v="1"/>
    <x v="0"/>
  </r>
  <r>
    <x v="1"/>
    <x v="4"/>
    <x v="15"/>
    <s v="Sud, Isole"/>
    <x v="13"/>
    <x v="1"/>
    <x v="0"/>
  </r>
  <r>
    <x v="1"/>
    <x v="4"/>
    <x v="16"/>
    <s v="Cyprus"/>
    <x v="13"/>
    <x v="1"/>
    <x v="0"/>
  </r>
  <r>
    <x v="1"/>
    <x v="4"/>
    <x v="17"/>
    <s v="Latvia"/>
    <x v="13"/>
    <x v="1"/>
    <x v="0"/>
  </r>
  <r>
    <x v="1"/>
    <x v="4"/>
    <x v="18"/>
    <s v="Lithuania"/>
    <x v="13"/>
    <x v="1"/>
    <x v="0"/>
  </r>
  <r>
    <x v="1"/>
    <x v="4"/>
    <x v="19"/>
    <s v="Luxembourg"/>
    <x v="13"/>
    <x v="1"/>
    <x v="129"/>
  </r>
  <r>
    <x v="1"/>
    <x v="4"/>
    <x v="20"/>
    <s v="Hungary"/>
    <x v="13"/>
    <x v="1"/>
    <x v="195"/>
  </r>
  <r>
    <x v="1"/>
    <x v="4"/>
    <x v="21"/>
    <s v="Malta"/>
    <x v="13"/>
    <x v="1"/>
    <x v="1501"/>
  </r>
  <r>
    <x v="1"/>
    <x v="4"/>
    <x v="22"/>
    <s v="Netherlands"/>
    <x v="13"/>
    <x v="1"/>
    <x v="0"/>
  </r>
  <r>
    <x v="1"/>
    <x v="4"/>
    <x v="22"/>
    <s v="Noord-Holland"/>
    <x v="13"/>
    <x v="1"/>
    <x v="129"/>
  </r>
  <r>
    <x v="1"/>
    <x v="4"/>
    <x v="22"/>
    <s v="Rotterdam"/>
    <x v="13"/>
    <x v="1"/>
    <x v="1745"/>
  </r>
  <r>
    <x v="1"/>
    <x v="4"/>
    <x v="22"/>
    <s v="Noord-Brabant"/>
    <x v="13"/>
    <x v="1"/>
    <x v="296"/>
  </r>
  <r>
    <x v="1"/>
    <x v="4"/>
    <x v="23"/>
    <s v="Austria"/>
    <x v="13"/>
    <x v="1"/>
    <x v="0"/>
  </r>
  <r>
    <x v="1"/>
    <x v="4"/>
    <x v="23"/>
    <s v="Wien, Oberösterreich, Tirol"/>
    <x v="13"/>
    <x v="1"/>
    <x v="2134"/>
  </r>
  <r>
    <x v="1"/>
    <x v="4"/>
    <x v="24"/>
    <s v="Poland"/>
    <x v="13"/>
    <x v="1"/>
    <x v="0"/>
  </r>
  <r>
    <x v="1"/>
    <x v="4"/>
    <x v="25"/>
    <s v="Portugal"/>
    <x v="13"/>
    <x v="1"/>
    <x v="0"/>
  </r>
  <r>
    <x v="1"/>
    <x v="4"/>
    <x v="25"/>
    <s v="Lisboa"/>
    <x v="13"/>
    <x v="1"/>
    <x v="2134"/>
  </r>
  <r>
    <x v="1"/>
    <x v="4"/>
    <x v="26"/>
    <s v="Romania"/>
    <x v="13"/>
    <x v="1"/>
    <x v="0"/>
  </r>
  <r>
    <x v="1"/>
    <x v="4"/>
    <x v="27"/>
    <s v="Slovenia"/>
    <x v="13"/>
    <x v="1"/>
    <x v="1901"/>
  </r>
  <r>
    <x v="1"/>
    <x v="4"/>
    <x v="28"/>
    <s v="Slovakia"/>
    <x v="13"/>
    <x v="1"/>
    <x v="0"/>
  </r>
  <r>
    <x v="1"/>
    <x v="4"/>
    <x v="29"/>
    <s v="Finland"/>
    <x v="13"/>
    <x v="1"/>
    <x v="488"/>
  </r>
  <r>
    <x v="1"/>
    <x v="4"/>
    <x v="30"/>
    <s v="Sweden"/>
    <x v="13"/>
    <x v="1"/>
    <x v="2051"/>
  </r>
  <r>
    <x v="1"/>
    <x v="4"/>
    <x v="31"/>
    <s v="United Kingdom"/>
    <x v="13"/>
    <x v="1"/>
    <x v="0"/>
  </r>
  <r>
    <x v="1"/>
    <x v="4"/>
    <x v="31"/>
    <s v="Leeds"/>
    <x v="13"/>
    <x v="1"/>
    <x v="2223"/>
  </r>
  <r>
    <x v="1"/>
    <x v="4"/>
    <x v="31"/>
    <s v="Birmingham"/>
    <x v="13"/>
    <x v="1"/>
    <x v="2221"/>
  </r>
  <r>
    <x v="1"/>
    <x v="4"/>
    <x v="31"/>
    <s v="London"/>
    <x v="13"/>
    <x v="1"/>
    <x v="460"/>
  </r>
  <r>
    <x v="1"/>
    <x v="4"/>
    <x v="31"/>
    <s v="Glasgow"/>
    <x v="13"/>
    <x v="1"/>
    <x v="897"/>
  </r>
  <r>
    <x v="1"/>
    <x v="4"/>
    <x v="32"/>
    <s v="Norway"/>
    <x v="13"/>
    <x v="1"/>
    <x v="387"/>
  </r>
  <r>
    <x v="1"/>
    <x v="4"/>
    <x v="33"/>
    <s v="Turkey"/>
    <x v="13"/>
    <x v="1"/>
    <x v="0"/>
  </r>
  <r>
    <x v="1"/>
    <x v="4"/>
    <x v="0"/>
    <s v="European Union (27 countries)"/>
    <x v="14"/>
    <x v="0"/>
    <x v="0"/>
  </r>
  <r>
    <x v="1"/>
    <x v="4"/>
    <x v="1"/>
    <s v="European Union (25 countries)"/>
    <x v="14"/>
    <x v="0"/>
    <x v="0"/>
  </r>
  <r>
    <x v="1"/>
    <x v="4"/>
    <x v="2"/>
    <s v="European Union (15 countries)"/>
    <x v="14"/>
    <x v="0"/>
    <x v="0"/>
  </r>
  <r>
    <x v="1"/>
    <x v="4"/>
    <x v="3"/>
    <s v="Euro area (EA11-2000, EA12-2006, EA13-2007, EA15-2008, EA16-2010, EA17)"/>
    <x v="14"/>
    <x v="0"/>
    <x v="0"/>
  </r>
  <r>
    <x v="1"/>
    <x v="4"/>
    <x v="4"/>
    <s v="Belgium"/>
    <x v="14"/>
    <x v="0"/>
    <x v="1618"/>
  </r>
  <r>
    <x v="1"/>
    <x v="4"/>
    <x v="5"/>
    <s v="Bulgaria"/>
    <x v="14"/>
    <x v="0"/>
    <x v="0"/>
  </r>
  <r>
    <x v="1"/>
    <x v="4"/>
    <x v="6"/>
    <s v="Czech Republic"/>
    <x v="14"/>
    <x v="0"/>
    <x v="0"/>
  </r>
  <r>
    <x v="1"/>
    <x v="4"/>
    <x v="7"/>
    <s v="Denmark"/>
    <x v="14"/>
    <x v="0"/>
    <x v="340"/>
  </r>
  <r>
    <x v="1"/>
    <x v="4"/>
    <x v="7"/>
    <s v="København"/>
    <x v="14"/>
    <x v="0"/>
    <x v="0"/>
  </r>
  <r>
    <x v="1"/>
    <x v="4"/>
    <x v="8"/>
    <s v="Germany (until 1990 former territory of the FRG)"/>
    <x v="14"/>
    <x v="0"/>
    <x v="0"/>
  </r>
  <r>
    <x v="1"/>
    <x v="4"/>
    <x v="8"/>
    <s v="Stuttgart"/>
    <x v="14"/>
    <x v="0"/>
    <x v="0"/>
  </r>
  <r>
    <x v="1"/>
    <x v="4"/>
    <x v="8"/>
    <s v="München"/>
    <x v="14"/>
    <x v="0"/>
    <x v="2146"/>
  </r>
  <r>
    <x v="1"/>
    <x v="4"/>
    <x v="8"/>
    <s v="Hamburg"/>
    <x v="14"/>
    <x v="0"/>
    <x v="15"/>
  </r>
  <r>
    <x v="1"/>
    <x v="4"/>
    <x v="8"/>
    <s v="Frankfurt am Main"/>
    <x v="14"/>
    <x v="0"/>
    <x v="2027"/>
  </r>
  <r>
    <x v="1"/>
    <x v="4"/>
    <x v="8"/>
    <s v="Rostock"/>
    <x v="14"/>
    <x v="0"/>
    <x v="39"/>
  </r>
  <r>
    <x v="1"/>
    <x v="4"/>
    <x v="8"/>
    <s v="Hannover"/>
    <x v="14"/>
    <x v="0"/>
    <x v="532"/>
  </r>
  <r>
    <x v="1"/>
    <x v="4"/>
    <x v="8"/>
    <s v="Düsseldorf"/>
    <x v="14"/>
    <x v="0"/>
    <x v="2083"/>
  </r>
  <r>
    <x v="1"/>
    <x v="4"/>
    <x v="8"/>
    <s v="Leipzig"/>
    <x v="14"/>
    <x v="0"/>
    <x v="862"/>
  </r>
  <r>
    <x v="1"/>
    <x v="4"/>
    <x v="8"/>
    <s v="Erfurt"/>
    <x v="14"/>
    <x v="0"/>
    <x v="2196"/>
  </r>
  <r>
    <x v="1"/>
    <x v="4"/>
    <x v="8"/>
    <s v="Germany - South"/>
    <x v="14"/>
    <x v="0"/>
    <x v="2038"/>
  </r>
  <r>
    <x v="1"/>
    <x v="4"/>
    <x v="8"/>
    <s v="Germany - West"/>
    <x v="14"/>
    <x v="0"/>
    <x v="1704"/>
  </r>
  <r>
    <x v="1"/>
    <x v="4"/>
    <x v="9"/>
    <s v="Estonia"/>
    <x v="14"/>
    <x v="0"/>
    <x v="0"/>
  </r>
  <r>
    <x v="1"/>
    <x v="4"/>
    <x v="10"/>
    <s v="Ireland"/>
    <x v="14"/>
    <x v="0"/>
    <x v="0"/>
  </r>
  <r>
    <x v="1"/>
    <x v="4"/>
    <x v="10"/>
    <s v="Dublin"/>
    <x v="14"/>
    <x v="0"/>
    <x v="1620"/>
  </r>
  <r>
    <x v="1"/>
    <x v="4"/>
    <x v="11"/>
    <s v="Greece"/>
    <x v="14"/>
    <x v="0"/>
    <x v="0"/>
  </r>
  <r>
    <x v="1"/>
    <x v="4"/>
    <x v="11"/>
    <s v="Athina"/>
    <x v="14"/>
    <x v="0"/>
    <x v="2126"/>
  </r>
  <r>
    <x v="1"/>
    <x v="4"/>
    <x v="12"/>
    <s v="Spain"/>
    <x v="14"/>
    <x v="0"/>
    <x v="0"/>
  </r>
  <r>
    <x v="1"/>
    <x v="4"/>
    <x v="12"/>
    <s v="Madrid"/>
    <x v="14"/>
    <x v="0"/>
    <x v="1901"/>
  </r>
  <r>
    <x v="1"/>
    <x v="4"/>
    <x v="13"/>
    <s v="France"/>
    <x v="14"/>
    <x v="0"/>
    <x v="0"/>
  </r>
  <r>
    <x v="1"/>
    <x v="4"/>
    <x v="13"/>
    <s v="Paris"/>
    <x v="14"/>
    <x v="0"/>
    <x v="1556"/>
  </r>
  <r>
    <x v="1"/>
    <x v="4"/>
    <x v="13"/>
    <s v="Lille"/>
    <x v="14"/>
    <x v="0"/>
    <x v="1812"/>
  </r>
  <r>
    <x v="1"/>
    <x v="4"/>
    <x v="13"/>
    <s v="Strasbourg"/>
    <x v="14"/>
    <x v="0"/>
    <x v="103"/>
  </r>
  <r>
    <x v="1"/>
    <x v="4"/>
    <x v="13"/>
    <s v="Toulouse"/>
    <x v="14"/>
    <x v="0"/>
    <x v="1812"/>
  </r>
  <r>
    <x v="1"/>
    <x v="4"/>
    <x v="13"/>
    <s v="Lyon"/>
    <x v="14"/>
    <x v="0"/>
    <x v="1812"/>
  </r>
  <r>
    <x v="1"/>
    <x v="4"/>
    <x v="13"/>
    <s v="Marseille"/>
    <x v="14"/>
    <x v="0"/>
    <x v="1812"/>
  </r>
  <r>
    <x v="1"/>
    <x v="4"/>
    <x v="14"/>
    <s v="Croatia"/>
    <x v="14"/>
    <x v="0"/>
    <x v="0"/>
  </r>
  <r>
    <x v="1"/>
    <x v="4"/>
    <x v="15"/>
    <s v="Italy"/>
    <x v="14"/>
    <x v="0"/>
    <x v="0"/>
  </r>
  <r>
    <x v="1"/>
    <x v="4"/>
    <x v="15"/>
    <s v="Nord-Ovest, Nord-Est, Centro (IT) (NUTS 2006)"/>
    <x v="14"/>
    <x v="0"/>
    <x v="0"/>
  </r>
  <r>
    <x v="1"/>
    <x v="4"/>
    <x v="15"/>
    <s v="Sud, Isole"/>
    <x v="14"/>
    <x v="0"/>
    <x v="0"/>
  </r>
  <r>
    <x v="1"/>
    <x v="4"/>
    <x v="16"/>
    <s v="Cyprus"/>
    <x v="14"/>
    <x v="0"/>
    <x v="2058"/>
  </r>
  <r>
    <x v="1"/>
    <x v="4"/>
    <x v="17"/>
    <s v="Latvia"/>
    <x v="14"/>
    <x v="0"/>
    <x v="0"/>
  </r>
  <r>
    <x v="1"/>
    <x v="4"/>
    <x v="18"/>
    <s v="Lithuania"/>
    <x v="14"/>
    <x v="0"/>
    <x v="0"/>
  </r>
  <r>
    <x v="1"/>
    <x v="4"/>
    <x v="19"/>
    <s v="Luxembourg"/>
    <x v="14"/>
    <x v="0"/>
    <x v="2061"/>
  </r>
  <r>
    <x v="1"/>
    <x v="4"/>
    <x v="20"/>
    <s v="Hungary"/>
    <x v="14"/>
    <x v="0"/>
    <x v="488"/>
  </r>
  <r>
    <x v="1"/>
    <x v="4"/>
    <x v="21"/>
    <s v="Malta"/>
    <x v="14"/>
    <x v="0"/>
    <x v="880"/>
  </r>
  <r>
    <x v="1"/>
    <x v="4"/>
    <x v="22"/>
    <s v="Netherlands"/>
    <x v="14"/>
    <x v="0"/>
    <x v="0"/>
  </r>
  <r>
    <x v="1"/>
    <x v="4"/>
    <x v="22"/>
    <s v="Noord-Holland"/>
    <x v="14"/>
    <x v="0"/>
    <x v="2057"/>
  </r>
  <r>
    <x v="1"/>
    <x v="4"/>
    <x v="22"/>
    <s v="Rotterdam"/>
    <x v="14"/>
    <x v="0"/>
    <x v="384"/>
  </r>
  <r>
    <x v="1"/>
    <x v="4"/>
    <x v="22"/>
    <s v="Noord-Brabant"/>
    <x v="14"/>
    <x v="0"/>
    <x v="949"/>
  </r>
  <r>
    <x v="1"/>
    <x v="4"/>
    <x v="23"/>
    <s v="Austria"/>
    <x v="14"/>
    <x v="0"/>
    <x v="0"/>
  </r>
  <r>
    <x v="1"/>
    <x v="4"/>
    <x v="23"/>
    <s v="Wien, Oberösterreich, Tirol"/>
    <x v="14"/>
    <x v="0"/>
    <x v="1815"/>
  </r>
  <r>
    <x v="1"/>
    <x v="4"/>
    <x v="24"/>
    <s v="Poland"/>
    <x v="14"/>
    <x v="0"/>
    <x v="0"/>
  </r>
  <r>
    <x v="1"/>
    <x v="4"/>
    <x v="25"/>
    <s v="Portugal"/>
    <x v="14"/>
    <x v="0"/>
    <x v="0"/>
  </r>
  <r>
    <x v="1"/>
    <x v="4"/>
    <x v="25"/>
    <s v="Lisboa"/>
    <x v="14"/>
    <x v="0"/>
    <x v="150"/>
  </r>
  <r>
    <x v="1"/>
    <x v="4"/>
    <x v="26"/>
    <s v="Romania"/>
    <x v="14"/>
    <x v="0"/>
    <x v="0"/>
  </r>
  <r>
    <x v="1"/>
    <x v="4"/>
    <x v="27"/>
    <s v="Slovenia"/>
    <x v="14"/>
    <x v="0"/>
    <x v="561"/>
  </r>
  <r>
    <x v="1"/>
    <x v="4"/>
    <x v="28"/>
    <s v="Slovakia"/>
    <x v="14"/>
    <x v="0"/>
    <x v="0"/>
  </r>
  <r>
    <x v="1"/>
    <x v="4"/>
    <x v="29"/>
    <s v="Finland"/>
    <x v="14"/>
    <x v="0"/>
    <x v="2303"/>
  </r>
  <r>
    <x v="1"/>
    <x v="4"/>
    <x v="30"/>
    <s v="Sweden"/>
    <x v="14"/>
    <x v="0"/>
    <x v="1810"/>
  </r>
  <r>
    <x v="1"/>
    <x v="4"/>
    <x v="31"/>
    <s v="United Kingdom"/>
    <x v="14"/>
    <x v="0"/>
    <x v="0"/>
  </r>
  <r>
    <x v="1"/>
    <x v="4"/>
    <x v="31"/>
    <s v="Leeds"/>
    <x v="14"/>
    <x v="0"/>
    <x v="2064"/>
  </r>
  <r>
    <x v="1"/>
    <x v="4"/>
    <x v="31"/>
    <s v="Birmingham"/>
    <x v="14"/>
    <x v="0"/>
    <x v="2284"/>
  </r>
  <r>
    <x v="1"/>
    <x v="4"/>
    <x v="31"/>
    <s v="London"/>
    <x v="14"/>
    <x v="0"/>
    <x v="2211"/>
  </r>
  <r>
    <x v="1"/>
    <x v="4"/>
    <x v="31"/>
    <s v="Glasgow"/>
    <x v="14"/>
    <x v="0"/>
    <x v="2029"/>
  </r>
  <r>
    <x v="1"/>
    <x v="4"/>
    <x v="32"/>
    <s v="Norway"/>
    <x v="14"/>
    <x v="0"/>
    <x v="1297"/>
  </r>
  <r>
    <x v="1"/>
    <x v="4"/>
    <x v="33"/>
    <s v="Turkey"/>
    <x v="14"/>
    <x v="0"/>
    <x v="0"/>
  </r>
  <r>
    <x v="1"/>
    <x v="4"/>
    <x v="0"/>
    <s v="European Union (27 countries)"/>
    <x v="14"/>
    <x v="1"/>
    <x v="0"/>
  </r>
  <r>
    <x v="1"/>
    <x v="4"/>
    <x v="1"/>
    <s v="European Union (25 countries)"/>
    <x v="14"/>
    <x v="1"/>
    <x v="0"/>
  </r>
  <r>
    <x v="1"/>
    <x v="4"/>
    <x v="2"/>
    <s v="European Union (15 countries)"/>
    <x v="14"/>
    <x v="1"/>
    <x v="0"/>
  </r>
  <r>
    <x v="1"/>
    <x v="4"/>
    <x v="3"/>
    <s v="Euro area (EA11-2000, EA12-2006, EA13-2007, EA15-2008, EA16-2010, EA17)"/>
    <x v="14"/>
    <x v="1"/>
    <x v="0"/>
  </r>
  <r>
    <x v="1"/>
    <x v="4"/>
    <x v="4"/>
    <s v="Belgium"/>
    <x v="14"/>
    <x v="1"/>
    <x v="2200"/>
  </r>
  <r>
    <x v="1"/>
    <x v="4"/>
    <x v="5"/>
    <s v="Bulgaria"/>
    <x v="14"/>
    <x v="1"/>
    <x v="0"/>
  </r>
  <r>
    <x v="1"/>
    <x v="4"/>
    <x v="6"/>
    <s v="Czech Republic"/>
    <x v="14"/>
    <x v="1"/>
    <x v="0"/>
  </r>
  <r>
    <x v="1"/>
    <x v="4"/>
    <x v="7"/>
    <s v="Denmark"/>
    <x v="14"/>
    <x v="1"/>
    <x v="659"/>
  </r>
  <r>
    <x v="1"/>
    <x v="4"/>
    <x v="7"/>
    <s v="København"/>
    <x v="14"/>
    <x v="1"/>
    <x v="0"/>
  </r>
  <r>
    <x v="1"/>
    <x v="4"/>
    <x v="8"/>
    <s v="Germany (until 1990 former territory of the FRG)"/>
    <x v="14"/>
    <x v="1"/>
    <x v="0"/>
  </r>
  <r>
    <x v="1"/>
    <x v="4"/>
    <x v="8"/>
    <s v="Stuttgart"/>
    <x v="14"/>
    <x v="1"/>
    <x v="0"/>
  </r>
  <r>
    <x v="1"/>
    <x v="4"/>
    <x v="8"/>
    <s v="München"/>
    <x v="14"/>
    <x v="1"/>
    <x v="1458"/>
  </r>
  <r>
    <x v="1"/>
    <x v="4"/>
    <x v="8"/>
    <s v="Hamburg"/>
    <x v="14"/>
    <x v="1"/>
    <x v="590"/>
  </r>
  <r>
    <x v="1"/>
    <x v="4"/>
    <x v="8"/>
    <s v="Frankfurt am Main"/>
    <x v="14"/>
    <x v="1"/>
    <x v="2031"/>
  </r>
  <r>
    <x v="1"/>
    <x v="4"/>
    <x v="8"/>
    <s v="Rostock"/>
    <x v="14"/>
    <x v="1"/>
    <x v="2062"/>
  </r>
  <r>
    <x v="1"/>
    <x v="4"/>
    <x v="8"/>
    <s v="Hannover"/>
    <x v="14"/>
    <x v="1"/>
    <x v="866"/>
  </r>
  <r>
    <x v="1"/>
    <x v="4"/>
    <x v="8"/>
    <s v="Düsseldorf"/>
    <x v="14"/>
    <x v="1"/>
    <x v="942"/>
  </r>
  <r>
    <x v="1"/>
    <x v="4"/>
    <x v="8"/>
    <s v="Leipzig"/>
    <x v="14"/>
    <x v="1"/>
    <x v="2151"/>
  </r>
  <r>
    <x v="1"/>
    <x v="4"/>
    <x v="8"/>
    <s v="Erfurt"/>
    <x v="14"/>
    <x v="1"/>
    <x v="1663"/>
  </r>
  <r>
    <x v="1"/>
    <x v="4"/>
    <x v="8"/>
    <s v="Germany - South"/>
    <x v="14"/>
    <x v="1"/>
    <x v="2020"/>
  </r>
  <r>
    <x v="1"/>
    <x v="4"/>
    <x v="8"/>
    <s v="Germany - West"/>
    <x v="14"/>
    <x v="1"/>
    <x v="1205"/>
  </r>
  <r>
    <x v="1"/>
    <x v="4"/>
    <x v="9"/>
    <s v="Estonia"/>
    <x v="14"/>
    <x v="1"/>
    <x v="0"/>
  </r>
  <r>
    <x v="1"/>
    <x v="4"/>
    <x v="10"/>
    <s v="Ireland"/>
    <x v="14"/>
    <x v="1"/>
    <x v="0"/>
  </r>
  <r>
    <x v="1"/>
    <x v="4"/>
    <x v="10"/>
    <s v="Dublin"/>
    <x v="14"/>
    <x v="1"/>
    <x v="1620"/>
  </r>
  <r>
    <x v="1"/>
    <x v="4"/>
    <x v="11"/>
    <s v="Greece"/>
    <x v="14"/>
    <x v="1"/>
    <x v="0"/>
  </r>
  <r>
    <x v="1"/>
    <x v="4"/>
    <x v="11"/>
    <s v="Athina"/>
    <x v="14"/>
    <x v="1"/>
    <x v="999"/>
  </r>
  <r>
    <x v="1"/>
    <x v="4"/>
    <x v="12"/>
    <s v="Spain"/>
    <x v="14"/>
    <x v="1"/>
    <x v="0"/>
  </r>
  <r>
    <x v="1"/>
    <x v="4"/>
    <x v="12"/>
    <s v="Madrid"/>
    <x v="14"/>
    <x v="1"/>
    <x v="1710"/>
  </r>
  <r>
    <x v="1"/>
    <x v="4"/>
    <x v="13"/>
    <s v="France"/>
    <x v="14"/>
    <x v="1"/>
    <x v="0"/>
  </r>
  <r>
    <x v="1"/>
    <x v="4"/>
    <x v="13"/>
    <s v="Paris"/>
    <x v="14"/>
    <x v="1"/>
    <x v="1179"/>
  </r>
  <r>
    <x v="1"/>
    <x v="4"/>
    <x v="13"/>
    <s v="Lille"/>
    <x v="14"/>
    <x v="1"/>
    <x v="2068"/>
  </r>
  <r>
    <x v="1"/>
    <x v="4"/>
    <x v="13"/>
    <s v="Strasbourg"/>
    <x v="14"/>
    <x v="1"/>
    <x v="2177"/>
  </r>
  <r>
    <x v="1"/>
    <x v="4"/>
    <x v="13"/>
    <s v="Toulouse"/>
    <x v="14"/>
    <x v="1"/>
    <x v="2068"/>
  </r>
  <r>
    <x v="1"/>
    <x v="4"/>
    <x v="13"/>
    <s v="Lyon"/>
    <x v="14"/>
    <x v="1"/>
    <x v="2068"/>
  </r>
  <r>
    <x v="1"/>
    <x v="4"/>
    <x v="13"/>
    <s v="Marseille"/>
    <x v="14"/>
    <x v="1"/>
    <x v="2068"/>
  </r>
  <r>
    <x v="1"/>
    <x v="4"/>
    <x v="14"/>
    <s v="Croatia"/>
    <x v="14"/>
    <x v="1"/>
    <x v="0"/>
  </r>
  <r>
    <x v="1"/>
    <x v="4"/>
    <x v="15"/>
    <s v="Italy"/>
    <x v="14"/>
    <x v="1"/>
    <x v="0"/>
  </r>
  <r>
    <x v="1"/>
    <x v="4"/>
    <x v="15"/>
    <s v="Nord-Ovest, Nord-Est, Centro (IT) (NUTS 2006)"/>
    <x v="14"/>
    <x v="1"/>
    <x v="0"/>
  </r>
  <r>
    <x v="1"/>
    <x v="4"/>
    <x v="15"/>
    <s v="Sud, Isole"/>
    <x v="14"/>
    <x v="1"/>
    <x v="0"/>
  </r>
  <r>
    <x v="1"/>
    <x v="4"/>
    <x v="16"/>
    <s v="Cyprus"/>
    <x v="14"/>
    <x v="1"/>
    <x v="0"/>
  </r>
  <r>
    <x v="1"/>
    <x v="4"/>
    <x v="17"/>
    <s v="Latvia"/>
    <x v="14"/>
    <x v="1"/>
    <x v="0"/>
  </r>
  <r>
    <x v="1"/>
    <x v="4"/>
    <x v="18"/>
    <s v="Lithuania"/>
    <x v="14"/>
    <x v="1"/>
    <x v="0"/>
  </r>
  <r>
    <x v="1"/>
    <x v="4"/>
    <x v="19"/>
    <s v="Luxembourg"/>
    <x v="14"/>
    <x v="1"/>
    <x v="1890"/>
  </r>
  <r>
    <x v="1"/>
    <x v="4"/>
    <x v="20"/>
    <s v="Hungary"/>
    <x v="14"/>
    <x v="1"/>
    <x v="741"/>
  </r>
  <r>
    <x v="1"/>
    <x v="4"/>
    <x v="21"/>
    <s v="Malta"/>
    <x v="14"/>
    <x v="1"/>
    <x v="365"/>
  </r>
  <r>
    <x v="1"/>
    <x v="4"/>
    <x v="22"/>
    <s v="Netherlands"/>
    <x v="14"/>
    <x v="1"/>
    <x v="0"/>
  </r>
  <r>
    <x v="1"/>
    <x v="4"/>
    <x v="22"/>
    <s v="Noord-Holland"/>
    <x v="14"/>
    <x v="1"/>
    <x v="0"/>
  </r>
  <r>
    <x v="1"/>
    <x v="4"/>
    <x v="22"/>
    <s v="Rotterdam"/>
    <x v="14"/>
    <x v="1"/>
    <x v="2101"/>
  </r>
  <r>
    <x v="1"/>
    <x v="4"/>
    <x v="22"/>
    <s v="Noord-Brabant"/>
    <x v="14"/>
    <x v="1"/>
    <x v="800"/>
  </r>
  <r>
    <x v="1"/>
    <x v="4"/>
    <x v="23"/>
    <s v="Austria"/>
    <x v="14"/>
    <x v="1"/>
    <x v="0"/>
  </r>
  <r>
    <x v="1"/>
    <x v="4"/>
    <x v="23"/>
    <s v="Wien, Oberösterreich, Tirol"/>
    <x v="14"/>
    <x v="1"/>
    <x v="1815"/>
  </r>
  <r>
    <x v="1"/>
    <x v="4"/>
    <x v="24"/>
    <s v="Poland"/>
    <x v="14"/>
    <x v="1"/>
    <x v="0"/>
  </r>
  <r>
    <x v="1"/>
    <x v="4"/>
    <x v="25"/>
    <s v="Portugal"/>
    <x v="14"/>
    <x v="1"/>
    <x v="0"/>
  </r>
  <r>
    <x v="1"/>
    <x v="4"/>
    <x v="25"/>
    <s v="Lisboa"/>
    <x v="14"/>
    <x v="1"/>
    <x v="150"/>
  </r>
  <r>
    <x v="1"/>
    <x v="4"/>
    <x v="26"/>
    <s v="Romania"/>
    <x v="14"/>
    <x v="1"/>
    <x v="0"/>
  </r>
  <r>
    <x v="1"/>
    <x v="4"/>
    <x v="27"/>
    <s v="Slovenia"/>
    <x v="14"/>
    <x v="1"/>
    <x v="968"/>
  </r>
  <r>
    <x v="1"/>
    <x v="4"/>
    <x v="28"/>
    <s v="Slovakia"/>
    <x v="14"/>
    <x v="1"/>
    <x v="0"/>
  </r>
  <r>
    <x v="1"/>
    <x v="4"/>
    <x v="29"/>
    <s v="Finland"/>
    <x v="14"/>
    <x v="1"/>
    <x v="224"/>
  </r>
  <r>
    <x v="1"/>
    <x v="4"/>
    <x v="30"/>
    <s v="Sweden"/>
    <x v="14"/>
    <x v="1"/>
    <x v="1217"/>
  </r>
  <r>
    <x v="1"/>
    <x v="4"/>
    <x v="31"/>
    <s v="United Kingdom"/>
    <x v="14"/>
    <x v="1"/>
    <x v="1704"/>
  </r>
  <r>
    <x v="1"/>
    <x v="4"/>
    <x v="31"/>
    <s v="Leeds"/>
    <x v="14"/>
    <x v="1"/>
    <x v="831"/>
  </r>
  <r>
    <x v="1"/>
    <x v="4"/>
    <x v="31"/>
    <s v="Birmingham"/>
    <x v="14"/>
    <x v="1"/>
    <x v="1423"/>
  </r>
  <r>
    <x v="1"/>
    <x v="4"/>
    <x v="31"/>
    <s v="London"/>
    <x v="14"/>
    <x v="1"/>
    <x v="2244"/>
  </r>
  <r>
    <x v="1"/>
    <x v="4"/>
    <x v="31"/>
    <s v="Glasgow"/>
    <x v="14"/>
    <x v="1"/>
    <x v="2137"/>
  </r>
  <r>
    <x v="1"/>
    <x v="4"/>
    <x v="32"/>
    <s v="Norway"/>
    <x v="14"/>
    <x v="1"/>
    <x v="711"/>
  </r>
  <r>
    <x v="1"/>
    <x v="4"/>
    <x v="33"/>
    <s v="Turkey"/>
    <x v="14"/>
    <x v="1"/>
    <x v="0"/>
  </r>
  <r>
    <x v="1"/>
    <x v="4"/>
    <x v="0"/>
    <s v="European Union (27 countries)"/>
    <x v="15"/>
    <x v="0"/>
    <x v="0"/>
  </r>
  <r>
    <x v="1"/>
    <x v="4"/>
    <x v="1"/>
    <s v="European Union (25 countries)"/>
    <x v="15"/>
    <x v="0"/>
    <x v="0"/>
  </r>
  <r>
    <x v="1"/>
    <x v="4"/>
    <x v="2"/>
    <s v="European Union (15 countries)"/>
    <x v="15"/>
    <x v="0"/>
    <x v="0"/>
  </r>
  <r>
    <x v="1"/>
    <x v="4"/>
    <x v="3"/>
    <s v="Euro area (EA11-2000, EA12-2006, EA13-2007, EA15-2008, EA16-2010, EA17)"/>
    <x v="15"/>
    <x v="0"/>
    <x v="0"/>
  </r>
  <r>
    <x v="1"/>
    <x v="4"/>
    <x v="4"/>
    <s v="Belgium"/>
    <x v="15"/>
    <x v="0"/>
    <x v="2246"/>
  </r>
  <r>
    <x v="1"/>
    <x v="4"/>
    <x v="5"/>
    <s v="Bulgaria"/>
    <x v="15"/>
    <x v="0"/>
    <x v="0"/>
  </r>
  <r>
    <x v="1"/>
    <x v="4"/>
    <x v="6"/>
    <s v="Czech Republic"/>
    <x v="15"/>
    <x v="0"/>
    <x v="2288"/>
  </r>
  <r>
    <x v="1"/>
    <x v="4"/>
    <x v="7"/>
    <s v="Denmark"/>
    <x v="15"/>
    <x v="0"/>
    <x v="1677"/>
  </r>
  <r>
    <x v="1"/>
    <x v="4"/>
    <x v="7"/>
    <s v="København"/>
    <x v="15"/>
    <x v="0"/>
    <x v="0"/>
  </r>
  <r>
    <x v="1"/>
    <x v="4"/>
    <x v="8"/>
    <s v="Germany (until 1990 former territory of the FRG)"/>
    <x v="15"/>
    <x v="0"/>
    <x v="0"/>
  </r>
  <r>
    <x v="1"/>
    <x v="4"/>
    <x v="8"/>
    <s v="Stuttgart"/>
    <x v="15"/>
    <x v="0"/>
    <x v="0"/>
  </r>
  <r>
    <x v="1"/>
    <x v="4"/>
    <x v="8"/>
    <s v="München"/>
    <x v="15"/>
    <x v="0"/>
    <x v="1870"/>
  </r>
  <r>
    <x v="1"/>
    <x v="4"/>
    <x v="8"/>
    <s v="Hamburg"/>
    <x v="15"/>
    <x v="0"/>
    <x v="2044"/>
  </r>
  <r>
    <x v="1"/>
    <x v="4"/>
    <x v="8"/>
    <s v="Frankfurt am Main"/>
    <x v="15"/>
    <x v="0"/>
    <x v="2282"/>
  </r>
  <r>
    <x v="1"/>
    <x v="4"/>
    <x v="8"/>
    <s v="Rostock"/>
    <x v="15"/>
    <x v="0"/>
    <x v="1281"/>
  </r>
  <r>
    <x v="1"/>
    <x v="4"/>
    <x v="8"/>
    <s v="Hannover"/>
    <x v="15"/>
    <x v="0"/>
    <x v="620"/>
  </r>
  <r>
    <x v="1"/>
    <x v="4"/>
    <x v="8"/>
    <s v="Düsseldorf"/>
    <x v="15"/>
    <x v="0"/>
    <x v="1190"/>
  </r>
  <r>
    <x v="1"/>
    <x v="4"/>
    <x v="8"/>
    <s v="Leipzig"/>
    <x v="15"/>
    <x v="0"/>
    <x v="0"/>
  </r>
  <r>
    <x v="1"/>
    <x v="4"/>
    <x v="8"/>
    <s v="Erfurt"/>
    <x v="15"/>
    <x v="0"/>
    <x v="999"/>
  </r>
  <r>
    <x v="1"/>
    <x v="4"/>
    <x v="8"/>
    <s v="Germany - South"/>
    <x v="15"/>
    <x v="0"/>
    <x v="194"/>
  </r>
  <r>
    <x v="1"/>
    <x v="4"/>
    <x v="8"/>
    <s v="Germany - West"/>
    <x v="15"/>
    <x v="0"/>
    <x v="2111"/>
  </r>
  <r>
    <x v="1"/>
    <x v="4"/>
    <x v="9"/>
    <s v="Estonia"/>
    <x v="15"/>
    <x v="0"/>
    <x v="0"/>
  </r>
  <r>
    <x v="1"/>
    <x v="4"/>
    <x v="10"/>
    <s v="Ireland"/>
    <x v="15"/>
    <x v="0"/>
    <x v="0"/>
  </r>
  <r>
    <x v="1"/>
    <x v="4"/>
    <x v="10"/>
    <s v="Dublin"/>
    <x v="15"/>
    <x v="0"/>
    <x v="1620"/>
  </r>
  <r>
    <x v="1"/>
    <x v="4"/>
    <x v="11"/>
    <s v="Greece"/>
    <x v="15"/>
    <x v="0"/>
    <x v="0"/>
  </r>
  <r>
    <x v="1"/>
    <x v="4"/>
    <x v="11"/>
    <s v="Athina"/>
    <x v="15"/>
    <x v="0"/>
    <x v="337"/>
  </r>
  <r>
    <x v="1"/>
    <x v="4"/>
    <x v="12"/>
    <s v="Spain"/>
    <x v="15"/>
    <x v="0"/>
    <x v="0"/>
  </r>
  <r>
    <x v="1"/>
    <x v="4"/>
    <x v="12"/>
    <s v="Madrid"/>
    <x v="15"/>
    <x v="0"/>
    <x v="2027"/>
  </r>
  <r>
    <x v="1"/>
    <x v="4"/>
    <x v="13"/>
    <s v="France"/>
    <x v="15"/>
    <x v="0"/>
    <x v="0"/>
  </r>
  <r>
    <x v="1"/>
    <x v="4"/>
    <x v="13"/>
    <s v="Paris"/>
    <x v="15"/>
    <x v="0"/>
    <x v="1179"/>
  </r>
  <r>
    <x v="1"/>
    <x v="4"/>
    <x v="13"/>
    <s v="Lille"/>
    <x v="15"/>
    <x v="0"/>
    <x v="2068"/>
  </r>
  <r>
    <x v="1"/>
    <x v="4"/>
    <x v="13"/>
    <s v="Strasbourg"/>
    <x v="15"/>
    <x v="0"/>
    <x v="2177"/>
  </r>
  <r>
    <x v="1"/>
    <x v="4"/>
    <x v="13"/>
    <s v="Toulouse"/>
    <x v="15"/>
    <x v="0"/>
    <x v="2068"/>
  </r>
  <r>
    <x v="1"/>
    <x v="4"/>
    <x v="13"/>
    <s v="Lyon"/>
    <x v="15"/>
    <x v="0"/>
    <x v="2068"/>
  </r>
  <r>
    <x v="1"/>
    <x v="4"/>
    <x v="13"/>
    <s v="Marseille"/>
    <x v="15"/>
    <x v="0"/>
    <x v="2068"/>
  </r>
  <r>
    <x v="1"/>
    <x v="4"/>
    <x v="14"/>
    <s v="Croatia"/>
    <x v="15"/>
    <x v="0"/>
    <x v="0"/>
  </r>
  <r>
    <x v="1"/>
    <x v="4"/>
    <x v="15"/>
    <s v="Italy"/>
    <x v="15"/>
    <x v="0"/>
    <x v="0"/>
  </r>
  <r>
    <x v="1"/>
    <x v="4"/>
    <x v="15"/>
    <s v="Nord-Ovest, Nord-Est, Centro (IT) (NUTS 2006)"/>
    <x v="15"/>
    <x v="0"/>
    <x v="0"/>
  </r>
  <r>
    <x v="1"/>
    <x v="4"/>
    <x v="15"/>
    <s v="Sud, Isole"/>
    <x v="15"/>
    <x v="0"/>
    <x v="0"/>
  </r>
  <r>
    <x v="1"/>
    <x v="4"/>
    <x v="16"/>
    <s v="Cyprus"/>
    <x v="15"/>
    <x v="0"/>
    <x v="982"/>
  </r>
  <r>
    <x v="1"/>
    <x v="4"/>
    <x v="17"/>
    <s v="Latvia"/>
    <x v="15"/>
    <x v="0"/>
    <x v="0"/>
  </r>
  <r>
    <x v="1"/>
    <x v="4"/>
    <x v="18"/>
    <s v="Lithuania"/>
    <x v="15"/>
    <x v="0"/>
    <x v="0"/>
  </r>
  <r>
    <x v="1"/>
    <x v="4"/>
    <x v="19"/>
    <s v="Luxembourg"/>
    <x v="15"/>
    <x v="0"/>
    <x v="586"/>
  </r>
  <r>
    <x v="1"/>
    <x v="4"/>
    <x v="20"/>
    <s v="Hungary"/>
    <x v="15"/>
    <x v="0"/>
    <x v="1559"/>
  </r>
  <r>
    <x v="1"/>
    <x v="4"/>
    <x v="21"/>
    <s v="Malta"/>
    <x v="15"/>
    <x v="0"/>
    <x v="2036"/>
  </r>
  <r>
    <x v="1"/>
    <x v="4"/>
    <x v="22"/>
    <s v="Netherlands"/>
    <x v="15"/>
    <x v="0"/>
    <x v="983"/>
  </r>
  <r>
    <x v="1"/>
    <x v="4"/>
    <x v="22"/>
    <s v="Noord-Holland"/>
    <x v="15"/>
    <x v="0"/>
    <x v="1985"/>
  </r>
  <r>
    <x v="1"/>
    <x v="4"/>
    <x v="22"/>
    <s v="Rotterdam"/>
    <x v="15"/>
    <x v="0"/>
    <x v="2129"/>
  </r>
  <r>
    <x v="1"/>
    <x v="4"/>
    <x v="22"/>
    <s v="Noord-Brabant"/>
    <x v="15"/>
    <x v="0"/>
    <x v="2129"/>
  </r>
  <r>
    <x v="1"/>
    <x v="4"/>
    <x v="23"/>
    <s v="Austria"/>
    <x v="15"/>
    <x v="0"/>
    <x v="0"/>
  </r>
  <r>
    <x v="1"/>
    <x v="4"/>
    <x v="23"/>
    <s v="Wien, Oberösterreich, Tirol"/>
    <x v="15"/>
    <x v="0"/>
    <x v="1881"/>
  </r>
  <r>
    <x v="1"/>
    <x v="4"/>
    <x v="24"/>
    <s v="Poland"/>
    <x v="15"/>
    <x v="0"/>
    <x v="0"/>
  </r>
  <r>
    <x v="1"/>
    <x v="4"/>
    <x v="25"/>
    <s v="Portugal"/>
    <x v="15"/>
    <x v="0"/>
    <x v="0"/>
  </r>
  <r>
    <x v="1"/>
    <x v="4"/>
    <x v="25"/>
    <s v="Lisboa"/>
    <x v="15"/>
    <x v="0"/>
    <x v="862"/>
  </r>
  <r>
    <x v="1"/>
    <x v="4"/>
    <x v="26"/>
    <s v="Romania"/>
    <x v="15"/>
    <x v="0"/>
    <x v="0"/>
  </r>
  <r>
    <x v="1"/>
    <x v="4"/>
    <x v="27"/>
    <s v="Slovenia"/>
    <x v="15"/>
    <x v="0"/>
    <x v="2189"/>
  </r>
  <r>
    <x v="1"/>
    <x v="4"/>
    <x v="28"/>
    <s v="Slovakia"/>
    <x v="15"/>
    <x v="0"/>
    <x v="0"/>
  </r>
  <r>
    <x v="1"/>
    <x v="4"/>
    <x v="29"/>
    <s v="Finland"/>
    <x v="15"/>
    <x v="0"/>
    <x v="722"/>
  </r>
  <r>
    <x v="1"/>
    <x v="4"/>
    <x v="30"/>
    <s v="Sweden"/>
    <x v="15"/>
    <x v="0"/>
    <x v="2220"/>
  </r>
  <r>
    <x v="1"/>
    <x v="4"/>
    <x v="31"/>
    <s v="United Kingdom"/>
    <x v="15"/>
    <x v="0"/>
    <x v="1902"/>
  </r>
  <r>
    <x v="1"/>
    <x v="4"/>
    <x v="31"/>
    <s v="Leeds"/>
    <x v="15"/>
    <x v="0"/>
    <x v="2189"/>
  </r>
  <r>
    <x v="1"/>
    <x v="4"/>
    <x v="31"/>
    <s v="Birmingham"/>
    <x v="15"/>
    <x v="0"/>
    <x v="2218"/>
  </r>
  <r>
    <x v="1"/>
    <x v="4"/>
    <x v="31"/>
    <s v="London"/>
    <x v="15"/>
    <x v="0"/>
    <x v="888"/>
  </r>
  <r>
    <x v="1"/>
    <x v="4"/>
    <x v="31"/>
    <s v="Glasgow"/>
    <x v="15"/>
    <x v="0"/>
    <x v="2109"/>
  </r>
  <r>
    <x v="1"/>
    <x v="4"/>
    <x v="32"/>
    <s v="Norway"/>
    <x v="15"/>
    <x v="0"/>
    <x v="2272"/>
  </r>
  <r>
    <x v="1"/>
    <x v="4"/>
    <x v="33"/>
    <s v="Turkey"/>
    <x v="15"/>
    <x v="0"/>
    <x v="0"/>
  </r>
  <r>
    <x v="1"/>
    <x v="4"/>
    <x v="0"/>
    <s v="European Union (27 countries)"/>
    <x v="15"/>
    <x v="1"/>
    <x v="0"/>
  </r>
  <r>
    <x v="1"/>
    <x v="4"/>
    <x v="1"/>
    <s v="European Union (25 countries)"/>
    <x v="15"/>
    <x v="1"/>
    <x v="0"/>
  </r>
  <r>
    <x v="1"/>
    <x v="4"/>
    <x v="2"/>
    <s v="European Union (15 countries)"/>
    <x v="15"/>
    <x v="1"/>
    <x v="0"/>
  </r>
  <r>
    <x v="1"/>
    <x v="4"/>
    <x v="3"/>
    <s v="Euro area (EA11-2000, EA12-2006, EA13-2007, EA15-2008, EA16-2010, EA17)"/>
    <x v="15"/>
    <x v="1"/>
    <x v="0"/>
  </r>
  <r>
    <x v="1"/>
    <x v="4"/>
    <x v="4"/>
    <s v="Belgium"/>
    <x v="15"/>
    <x v="1"/>
    <x v="1745"/>
  </r>
  <r>
    <x v="1"/>
    <x v="4"/>
    <x v="5"/>
    <s v="Bulgaria"/>
    <x v="15"/>
    <x v="1"/>
    <x v="0"/>
  </r>
  <r>
    <x v="1"/>
    <x v="4"/>
    <x v="6"/>
    <s v="Czech Republic"/>
    <x v="15"/>
    <x v="1"/>
    <x v="2260"/>
  </r>
  <r>
    <x v="1"/>
    <x v="4"/>
    <x v="7"/>
    <s v="Denmark"/>
    <x v="15"/>
    <x v="1"/>
    <x v="446"/>
  </r>
  <r>
    <x v="1"/>
    <x v="4"/>
    <x v="7"/>
    <s v="København"/>
    <x v="15"/>
    <x v="1"/>
    <x v="0"/>
  </r>
  <r>
    <x v="1"/>
    <x v="4"/>
    <x v="8"/>
    <s v="Germany (until 1990 former territory of the FRG)"/>
    <x v="15"/>
    <x v="1"/>
    <x v="0"/>
  </r>
  <r>
    <x v="1"/>
    <x v="4"/>
    <x v="8"/>
    <s v="Stuttgart"/>
    <x v="15"/>
    <x v="1"/>
    <x v="0"/>
  </r>
  <r>
    <x v="1"/>
    <x v="4"/>
    <x v="8"/>
    <s v="München"/>
    <x v="15"/>
    <x v="1"/>
    <x v="1870"/>
  </r>
  <r>
    <x v="1"/>
    <x v="4"/>
    <x v="8"/>
    <s v="Hamburg"/>
    <x v="15"/>
    <x v="1"/>
    <x v="2044"/>
  </r>
  <r>
    <x v="1"/>
    <x v="4"/>
    <x v="8"/>
    <s v="Frankfurt am Main"/>
    <x v="15"/>
    <x v="1"/>
    <x v="2282"/>
  </r>
  <r>
    <x v="1"/>
    <x v="4"/>
    <x v="8"/>
    <s v="Rostock"/>
    <x v="15"/>
    <x v="1"/>
    <x v="1045"/>
  </r>
  <r>
    <x v="1"/>
    <x v="4"/>
    <x v="8"/>
    <s v="Hannover"/>
    <x v="15"/>
    <x v="1"/>
    <x v="509"/>
  </r>
  <r>
    <x v="1"/>
    <x v="4"/>
    <x v="8"/>
    <s v="Düsseldorf"/>
    <x v="15"/>
    <x v="1"/>
    <x v="1190"/>
  </r>
  <r>
    <x v="1"/>
    <x v="4"/>
    <x v="8"/>
    <s v="Leipzig"/>
    <x v="15"/>
    <x v="1"/>
    <x v="959"/>
  </r>
  <r>
    <x v="1"/>
    <x v="4"/>
    <x v="8"/>
    <s v="Erfurt"/>
    <x v="15"/>
    <x v="1"/>
    <x v="999"/>
  </r>
  <r>
    <x v="1"/>
    <x v="4"/>
    <x v="8"/>
    <s v="Germany - South"/>
    <x v="15"/>
    <x v="1"/>
    <x v="1791"/>
  </r>
  <r>
    <x v="1"/>
    <x v="4"/>
    <x v="8"/>
    <s v="Germany - West"/>
    <x v="15"/>
    <x v="1"/>
    <x v="2111"/>
  </r>
  <r>
    <x v="1"/>
    <x v="4"/>
    <x v="9"/>
    <s v="Estonia"/>
    <x v="15"/>
    <x v="1"/>
    <x v="0"/>
  </r>
  <r>
    <x v="1"/>
    <x v="4"/>
    <x v="10"/>
    <s v="Ireland"/>
    <x v="15"/>
    <x v="1"/>
    <x v="0"/>
  </r>
  <r>
    <x v="1"/>
    <x v="4"/>
    <x v="10"/>
    <s v="Dublin"/>
    <x v="15"/>
    <x v="1"/>
    <x v="1620"/>
  </r>
  <r>
    <x v="1"/>
    <x v="4"/>
    <x v="11"/>
    <s v="Greece"/>
    <x v="15"/>
    <x v="1"/>
    <x v="0"/>
  </r>
  <r>
    <x v="1"/>
    <x v="4"/>
    <x v="11"/>
    <s v="Athina"/>
    <x v="15"/>
    <x v="1"/>
    <x v="1535"/>
  </r>
  <r>
    <x v="1"/>
    <x v="4"/>
    <x v="12"/>
    <s v="Spain"/>
    <x v="15"/>
    <x v="1"/>
    <x v="0"/>
  </r>
  <r>
    <x v="1"/>
    <x v="4"/>
    <x v="12"/>
    <s v="Madrid"/>
    <x v="15"/>
    <x v="1"/>
    <x v="2027"/>
  </r>
  <r>
    <x v="1"/>
    <x v="4"/>
    <x v="13"/>
    <s v="France"/>
    <x v="15"/>
    <x v="1"/>
    <x v="0"/>
  </r>
  <r>
    <x v="1"/>
    <x v="4"/>
    <x v="13"/>
    <s v="Paris"/>
    <x v="15"/>
    <x v="1"/>
    <x v="838"/>
  </r>
  <r>
    <x v="1"/>
    <x v="4"/>
    <x v="13"/>
    <s v="Lille"/>
    <x v="15"/>
    <x v="1"/>
    <x v="2230"/>
  </r>
  <r>
    <x v="1"/>
    <x v="4"/>
    <x v="13"/>
    <s v="Strasbourg"/>
    <x v="15"/>
    <x v="1"/>
    <x v="676"/>
  </r>
  <r>
    <x v="1"/>
    <x v="4"/>
    <x v="13"/>
    <s v="Toulouse"/>
    <x v="15"/>
    <x v="1"/>
    <x v="2230"/>
  </r>
  <r>
    <x v="1"/>
    <x v="4"/>
    <x v="13"/>
    <s v="Lyon"/>
    <x v="15"/>
    <x v="1"/>
    <x v="2230"/>
  </r>
  <r>
    <x v="1"/>
    <x v="4"/>
    <x v="13"/>
    <s v="Marseille"/>
    <x v="15"/>
    <x v="1"/>
    <x v="2230"/>
  </r>
  <r>
    <x v="1"/>
    <x v="4"/>
    <x v="14"/>
    <s v="Croatia"/>
    <x v="15"/>
    <x v="1"/>
    <x v="0"/>
  </r>
  <r>
    <x v="1"/>
    <x v="4"/>
    <x v="15"/>
    <s v="Italy"/>
    <x v="15"/>
    <x v="1"/>
    <x v="0"/>
  </r>
  <r>
    <x v="1"/>
    <x v="4"/>
    <x v="15"/>
    <s v="Nord-Ovest, Nord-Est, Centro (IT) (NUTS 2006)"/>
    <x v="15"/>
    <x v="1"/>
    <x v="0"/>
  </r>
  <r>
    <x v="1"/>
    <x v="4"/>
    <x v="15"/>
    <s v="Sud, Isole"/>
    <x v="15"/>
    <x v="1"/>
    <x v="0"/>
  </r>
  <r>
    <x v="1"/>
    <x v="4"/>
    <x v="16"/>
    <s v="Cyprus"/>
    <x v="15"/>
    <x v="1"/>
    <x v="0"/>
  </r>
  <r>
    <x v="1"/>
    <x v="4"/>
    <x v="17"/>
    <s v="Latvia"/>
    <x v="15"/>
    <x v="1"/>
    <x v="0"/>
  </r>
  <r>
    <x v="1"/>
    <x v="4"/>
    <x v="18"/>
    <s v="Lithuania"/>
    <x v="15"/>
    <x v="1"/>
    <x v="0"/>
  </r>
  <r>
    <x v="1"/>
    <x v="4"/>
    <x v="19"/>
    <s v="Luxembourg"/>
    <x v="15"/>
    <x v="1"/>
    <x v="2200"/>
  </r>
  <r>
    <x v="1"/>
    <x v="4"/>
    <x v="20"/>
    <s v="Hungary"/>
    <x v="15"/>
    <x v="1"/>
    <x v="1846"/>
  </r>
  <r>
    <x v="1"/>
    <x v="4"/>
    <x v="21"/>
    <s v="Malta"/>
    <x v="15"/>
    <x v="1"/>
    <x v="1000"/>
  </r>
  <r>
    <x v="1"/>
    <x v="4"/>
    <x v="22"/>
    <s v="Netherlands"/>
    <x v="15"/>
    <x v="1"/>
    <x v="916"/>
  </r>
  <r>
    <x v="1"/>
    <x v="4"/>
    <x v="22"/>
    <s v="Noord-Holland"/>
    <x v="15"/>
    <x v="1"/>
    <x v="0"/>
  </r>
  <r>
    <x v="1"/>
    <x v="4"/>
    <x v="22"/>
    <s v="Rotterdam"/>
    <x v="15"/>
    <x v="1"/>
    <x v="0"/>
  </r>
  <r>
    <x v="1"/>
    <x v="4"/>
    <x v="22"/>
    <s v="Noord-Brabant"/>
    <x v="15"/>
    <x v="1"/>
    <x v="0"/>
  </r>
  <r>
    <x v="1"/>
    <x v="4"/>
    <x v="23"/>
    <s v="Austria"/>
    <x v="15"/>
    <x v="1"/>
    <x v="0"/>
  </r>
  <r>
    <x v="1"/>
    <x v="4"/>
    <x v="23"/>
    <s v="Wien, Oberösterreich, Tirol"/>
    <x v="15"/>
    <x v="1"/>
    <x v="1436"/>
  </r>
  <r>
    <x v="1"/>
    <x v="4"/>
    <x v="24"/>
    <s v="Poland"/>
    <x v="15"/>
    <x v="1"/>
    <x v="2291"/>
  </r>
  <r>
    <x v="1"/>
    <x v="4"/>
    <x v="25"/>
    <s v="Portugal"/>
    <x v="15"/>
    <x v="1"/>
    <x v="0"/>
  </r>
  <r>
    <x v="1"/>
    <x v="4"/>
    <x v="25"/>
    <s v="Lisboa"/>
    <x v="15"/>
    <x v="1"/>
    <x v="862"/>
  </r>
  <r>
    <x v="1"/>
    <x v="4"/>
    <x v="26"/>
    <s v="Romania"/>
    <x v="15"/>
    <x v="1"/>
    <x v="0"/>
  </r>
  <r>
    <x v="1"/>
    <x v="4"/>
    <x v="27"/>
    <s v="Slovenia"/>
    <x v="15"/>
    <x v="1"/>
    <x v="2189"/>
  </r>
  <r>
    <x v="1"/>
    <x v="4"/>
    <x v="28"/>
    <s v="Slovakia"/>
    <x v="15"/>
    <x v="1"/>
    <x v="0"/>
  </r>
  <r>
    <x v="1"/>
    <x v="4"/>
    <x v="29"/>
    <s v="Finland"/>
    <x v="15"/>
    <x v="1"/>
    <x v="761"/>
  </r>
  <r>
    <x v="1"/>
    <x v="4"/>
    <x v="30"/>
    <s v="Sweden"/>
    <x v="15"/>
    <x v="1"/>
    <x v="2200"/>
  </r>
  <r>
    <x v="1"/>
    <x v="4"/>
    <x v="31"/>
    <s v="United Kingdom"/>
    <x v="15"/>
    <x v="1"/>
    <x v="200"/>
  </r>
  <r>
    <x v="1"/>
    <x v="4"/>
    <x v="31"/>
    <s v="Leeds"/>
    <x v="15"/>
    <x v="1"/>
    <x v="2103"/>
  </r>
  <r>
    <x v="1"/>
    <x v="4"/>
    <x v="31"/>
    <s v="Birmingham"/>
    <x v="15"/>
    <x v="1"/>
    <x v="2037"/>
  </r>
  <r>
    <x v="1"/>
    <x v="4"/>
    <x v="31"/>
    <s v="London"/>
    <x v="15"/>
    <x v="1"/>
    <x v="2259"/>
  </r>
  <r>
    <x v="1"/>
    <x v="4"/>
    <x v="31"/>
    <s v="Glasgow"/>
    <x v="15"/>
    <x v="1"/>
    <x v="1045"/>
  </r>
  <r>
    <x v="1"/>
    <x v="4"/>
    <x v="32"/>
    <s v="Norway"/>
    <x v="15"/>
    <x v="1"/>
    <x v="2085"/>
  </r>
  <r>
    <x v="1"/>
    <x v="4"/>
    <x v="33"/>
    <s v="Turkey"/>
    <x v="15"/>
    <x v="1"/>
    <x v="0"/>
  </r>
  <r>
    <x v="1"/>
    <x v="4"/>
    <x v="0"/>
    <s v="European Union (27 countries)"/>
    <x v="16"/>
    <x v="0"/>
    <x v="0"/>
  </r>
  <r>
    <x v="1"/>
    <x v="4"/>
    <x v="1"/>
    <s v="European Union (25 countries)"/>
    <x v="16"/>
    <x v="0"/>
    <x v="0"/>
  </r>
  <r>
    <x v="1"/>
    <x v="4"/>
    <x v="2"/>
    <s v="European Union (15 countries)"/>
    <x v="16"/>
    <x v="0"/>
    <x v="0"/>
  </r>
  <r>
    <x v="1"/>
    <x v="4"/>
    <x v="3"/>
    <s v="Euro area (EA11-2000, EA12-2006, EA13-2007, EA15-2008, EA16-2010, EA17)"/>
    <x v="16"/>
    <x v="0"/>
    <x v="0"/>
  </r>
  <r>
    <x v="1"/>
    <x v="4"/>
    <x v="4"/>
    <s v="Belgium"/>
    <x v="16"/>
    <x v="0"/>
    <x v="904"/>
  </r>
  <r>
    <x v="1"/>
    <x v="4"/>
    <x v="5"/>
    <s v="Bulgaria"/>
    <x v="16"/>
    <x v="0"/>
    <x v="0"/>
  </r>
  <r>
    <x v="1"/>
    <x v="4"/>
    <x v="6"/>
    <s v="Czech Republic"/>
    <x v="16"/>
    <x v="0"/>
    <x v="2292"/>
  </r>
  <r>
    <x v="1"/>
    <x v="4"/>
    <x v="7"/>
    <s v="Denmark"/>
    <x v="16"/>
    <x v="0"/>
    <x v="1855"/>
  </r>
  <r>
    <x v="1"/>
    <x v="4"/>
    <x v="7"/>
    <s v="København"/>
    <x v="16"/>
    <x v="0"/>
    <x v="0"/>
  </r>
  <r>
    <x v="1"/>
    <x v="4"/>
    <x v="8"/>
    <s v="Germany (until 1990 former territory of the FRG)"/>
    <x v="16"/>
    <x v="0"/>
    <x v="0"/>
  </r>
  <r>
    <x v="1"/>
    <x v="4"/>
    <x v="8"/>
    <s v="Stuttgart"/>
    <x v="16"/>
    <x v="0"/>
    <x v="0"/>
  </r>
  <r>
    <x v="1"/>
    <x v="4"/>
    <x v="8"/>
    <s v="München"/>
    <x v="16"/>
    <x v="0"/>
    <x v="2173"/>
  </r>
  <r>
    <x v="1"/>
    <x v="4"/>
    <x v="8"/>
    <s v="Hamburg"/>
    <x v="16"/>
    <x v="0"/>
    <x v="640"/>
  </r>
  <r>
    <x v="1"/>
    <x v="4"/>
    <x v="8"/>
    <s v="Frankfurt am Main"/>
    <x v="16"/>
    <x v="0"/>
    <x v="2137"/>
  </r>
  <r>
    <x v="1"/>
    <x v="4"/>
    <x v="8"/>
    <s v="Rostock"/>
    <x v="16"/>
    <x v="0"/>
    <x v="852"/>
  </r>
  <r>
    <x v="1"/>
    <x v="4"/>
    <x v="8"/>
    <s v="Hannover"/>
    <x v="16"/>
    <x v="0"/>
    <x v="2217"/>
  </r>
  <r>
    <x v="1"/>
    <x v="4"/>
    <x v="8"/>
    <s v="Düsseldorf"/>
    <x v="16"/>
    <x v="0"/>
    <x v="1100"/>
  </r>
  <r>
    <x v="1"/>
    <x v="4"/>
    <x v="8"/>
    <s v="Leipzig"/>
    <x v="16"/>
    <x v="0"/>
    <x v="1050"/>
  </r>
  <r>
    <x v="1"/>
    <x v="4"/>
    <x v="8"/>
    <s v="Erfurt"/>
    <x v="16"/>
    <x v="0"/>
    <x v="2184"/>
  </r>
  <r>
    <x v="1"/>
    <x v="4"/>
    <x v="8"/>
    <s v="Germany - South"/>
    <x v="16"/>
    <x v="0"/>
    <x v="2086"/>
  </r>
  <r>
    <x v="1"/>
    <x v="4"/>
    <x v="8"/>
    <s v="Germany - West"/>
    <x v="16"/>
    <x v="0"/>
    <x v="39"/>
  </r>
  <r>
    <x v="1"/>
    <x v="4"/>
    <x v="9"/>
    <s v="Estonia"/>
    <x v="16"/>
    <x v="0"/>
    <x v="0"/>
  </r>
  <r>
    <x v="1"/>
    <x v="4"/>
    <x v="10"/>
    <s v="Ireland"/>
    <x v="16"/>
    <x v="0"/>
    <x v="0"/>
  </r>
  <r>
    <x v="1"/>
    <x v="4"/>
    <x v="10"/>
    <s v="Dublin"/>
    <x v="16"/>
    <x v="0"/>
    <x v="1620"/>
  </r>
  <r>
    <x v="1"/>
    <x v="4"/>
    <x v="11"/>
    <s v="Greece"/>
    <x v="16"/>
    <x v="0"/>
    <x v="0"/>
  </r>
  <r>
    <x v="1"/>
    <x v="4"/>
    <x v="11"/>
    <s v="Athina"/>
    <x v="16"/>
    <x v="0"/>
    <x v="337"/>
  </r>
  <r>
    <x v="1"/>
    <x v="4"/>
    <x v="12"/>
    <s v="Spain"/>
    <x v="16"/>
    <x v="0"/>
    <x v="0"/>
  </r>
  <r>
    <x v="1"/>
    <x v="4"/>
    <x v="12"/>
    <s v="Madrid"/>
    <x v="16"/>
    <x v="0"/>
    <x v="2024"/>
  </r>
  <r>
    <x v="1"/>
    <x v="4"/>
    <x v="13"/>
    <s v="France"/>
    <x v="16"/>
    <x v="0"/>
    <x v="0"/>
  </r>
  <r>
    <x v="1"/>
    <x v="4"/>
    <x v="13"/>
    <s v="Paris"/>
    <x v="16"/>
    <x v="0"/>
    <x v="838"/>
  </r>
  <r>
    <x v="1"/>
    <x v="4"/>
    <x v="13"/>
    <s v="Lille"/>
    <x v="16"/>
    <x v="0"/>
    <x v="2230"/>
  </r>
  <r>
    <x v="1"/>
    <x v="4"/>
    <x v="13"/>
    <s v="Strasbourg"/>
    <x v="16"/>
    <x v="0"/>
    <x v="676"/>
  </r>
  <r>
    <x v="1"/>
    <x v="4"/>
    <x v="13"/>
    <s v="Toulouse"/>
    <x v="16"/>
    <x v="0"/>
    <x v="2230"/>
  </r>
  <r>
    <x v="1"/>
    <x v="4"/>
    <x v="13"/>
    <s v="Lyon"/>
    <x v="16"/>
    <x v="0"/>
    <x v="2230"/>
  </r>
  <r>
    <x v="1"/>
    <x v="4"/>
    <x v="13"/>
    <s v="Marseille"/>
    <x v="16"/>
    <x v="0"/>
    <x v="2230"/>
  </r>
  <r>
    <x v="1"/>
    <x v="4"/>
    <x v="14"/>
    <s v="Croatia"/>
    <x v="16"/>
    <x v="0"/>
    <x v="0"/>
  </r>
  <r>
    <x v="1"/>
    <x v="4"/>
    <x v="15"/>
    <s v="Italy"/>
    <x v="16"/>
    <x v="0"/>
    <x v="0"/>
  </r>
  <r>
    <x v="1"/>
    <x v="4"/>
    <x v="15"/>
    <s v="Nord-Ovest, Nord-Est, Centro (IT) (NUTS 2006)"/>
    <x v="16"/>
    <x v="0"/>
    <x v="0"/>
  </r>
  <r>
    <x v="1"/>
    <x v="4"/>
    <x v="15"/>
    <s v="Sud, Isole"/>
    <x v="16"/>
    <x v="0"/>
    <x v="0"/>
  </r>
  <r>
    <x v="1"/>
    <x v="4"/>
    <x v="16"/>
    <s v="Cyprus"/>
    <x v="16"/>
    <x v="0"/>
    <x v="193"/>
  </r>
  <r>
    <x v="1"/>
    <x v="4"/>
    <x v="17"/>
    <s v="Latvia"/>
    <x v="16"/>
    <x v="0"/>
    <x v="0"/>
  </r>
  <r>
    <x v="1"/>
    <x v="4"/>
    <x v="18"/>
    <s v="Lithuania"/>
    <x v="16"/>
    <x v="0"/>
    <x v="0"/>
  </r>
  <r>
    <x v="1"/>
    <x v="4"/>
    <x v="19"/>
    <s v="Luxembourg"/>
    <x v="16"/>
    <x v="0"/>
    <x v="2048"/>
  </r>
  <r>
    <x v="1"/>
    <x v="4"/>
    <x v="20"/>
    <s v="Hungary"/>
    <x v="16"/>
    <x v="0"/>
    <x v="2245"/>
  </r>
  <r>
    <x v="1"/>
    <x v="4"/>
    <x v="21"/>
    <s v="Malta"/>
    <x v="16"/>
    <x v="0"/>
    <x v="1596"/>
  </r>
  <r>
    <x v="1"/>
    <x v="4"/>
    <x v="22"/>
    <s v="Netherlands"/>
    <x v="16"/>
    <x v="0"/>
    <x v="1924"/>
  </r>
  <r>
    <x v="1"/>
    <x v="4"/>
    <x v="22"/>
    <s v="Noord-Holland"/>
    <x v="16"/>
    <x v="0"/>
    <x v="0"/>
  </r>
  <r>
    <x v="1"/>
    <x v="4"/>
    <x v="22"/>
    <s v="Rotterdam"/>
    <x v="16"/>
    <x v="0"/>
    <x v="0"/>
  </r>
  <r>
    <x v="1"/>
    <x v="4"/>
    <x v="22"/>
    <s v="Noord-Brabant"/>
    <x v="16"/>
    <x v="0"/>
    <x v="0"/>
  </r>
  <r>
    <x v="1"/>
    <x v="4"/>
    <x v="23"/>
    <s v="Austria"/>
    <x v="16"/>
    <x v="0"/>
    <x v="0"/>
  </r>
  <r>
    <x v="1"/>
    <x v="4"/>
    <x v="23"/>
    <s v="Wien, Oberösterreich, Tirol"/>
    <x v="16"/>
    <x v="0"/>
    <x v="1098"/>
  </r>
  <r>
    <x v="1"/>
    <x v="4"/>
    <x v="24"/>
    <s v="Poland"/>
    <x v="16"/>
    <x v="0"/>
    <x v="2085"/>
  </r>
  <r>
    <x v="1"/>
    <x v="4"/>
    <x v="25"/>
    <s v="Portugal"/>
    <x v="16"/>
    <x v="0"/>
    <x v="0"/>
  </r>
  <r>
    <x v="1"/>
    <x v="4"/>
    <x v="25"/>
    <s v="Lisboa"/>
    <x v="16"/>
    <x v="0"/>
    <x v="12"/>
  </r>
  <r>
    <x v="1"/>
    <x v="4"/>
    <x v="26"/>
    <s v="Romania"/>
    <x v="16"/>
    <x v="0"/>
    <x v="0"/>
  </r>
  <r>
    <x v="1"/>
    <x v="4"/>
    <x v="27"/>
    <s v="Slovenia"/>
    <x v="16"/>
    <x v="0"/>
    <x v="2105"/>
  </r>
  <r>
    <x v="1"/>
    <x v="4"/>
    <x v="28"/>
    <s v="Slovakia"/>
    <x v="16"/>
    <x v="0"/>
    <x v="0"/>
  </r>
  <r>
    <x v="1"/>
    <x v="4"/>
    <x v="29"/>
    <s v="Finland"/>
    <x v="16"/>
    <x v="0"/>
    <x v="2183"/>
  </r>
  <r>
    <x v="1"/>
    <x v="4"/>
    <x v="30"/>
    <s v="Sweden"/>
    <x v="16"/>
    <x v="0"/>
    <x v="2045"/>
  </r>
  <r>
    <x v="1"/>
    <x v="4"/>
    <x v="31"/>
    <s v="United Kingdom"/>
    <x v="16"/>
    <x v="0"/>
    <x v="2105"/>
  </r>
  <r>
    <x v="1"/>
    <x v="4"/>
    <x v="31"/>
    <s v="Leeds"/>
    <x v="16"/>
    <x v="0"/>
    <x v="837"/>
  </r>
  <r>
    <x v="1"/>
    <x v="4"/>
    <x v="31"/>
    <s v="Birmingham"/>
    <x v="16"/>
    <x v="0"/>
    <x v="2019"/>
  </r>
  <r>
    <x v="1"/>
    <x v="4"/>
    <x v="31"/>
    <s v="London"/>
    <x v="16"/>
    <x v="0"/>
    <x v="2103"/>
  </r>
  <r>
    <x v="1"/>
    <x v="4"/>
    <x v="31"/>
    <s v="Glasgow"/>
    <x v="16"/>
    <x v="0"/>
    <x v="586"/>
  </r>
  <r>
    <x v="1"/>
    <x v="4"/>
    <x v="32"/>
    <s v="Norway"/>
    <x v="16"/>
    <x v="0"/>
    <x v="2184"/>
  </r>
  <r>
    <x v="1"/>
    <x v="4"/>
    <x v="33"/>
    <s v="Turkey"/>
    <x v="16"/>
    <x v="0"/>
    <x v="0"/>
  </r>
  <r>
    <x v="1"/>
    <x v="4"/>
    <x v="0"/>
    <s v="European Union (27 countries)"/>
    <x v="16"/>
    <x v="1"/>
    <x v="0"/>
  </r>
  <r>
    <x v="1"/>
    <x v="4"/>
    <x v="1"/>
    <s v="European Union (25 countries)"/>
    <x v="16"/>
    <x v="1"/>
    <x v="0"/>
  </r>
  <r>
    <x v="1"/>
    <x v="4"/>
    <x v="2"/>
    <s v="European Union (15 countries)"/>
    <x v="16"/>
    <x v="1"/>
    <x v="0"/>
  </r>
  <r>
    <x v="1"/>
    <x v="4"/>
    <x v="3"/>
    <s v="Euro area (EA11-2000, EA12-2006, EA13-2007, EA15-2008, EA16-2010, EA17)"/>
    <x v="16"/>
    <x v="1"/>
    <x v="0"/>
  </r>
  <r>
    <x v="1"/>
    <x v="4"/>
    <x v="4"/>
    <s v="Belgium"/>
    <x v="16"/>
    <x v="1"/>
    <x v="1451"/>
  </r>
  <r>
    <x v="1"/>
    <x v="4"/>
    <x v="5"/>
    <s v="Bulgaria"/>
    <x v="16"/>
    <x v="1"/>
    <x v="0"/>
  </r>
  <r>
    <x v="1"/>
    <x v="4"/>
    <x v="6"/>
    <s v="Czech Republic"/>
    <x v="16"/>
    <x v="1"/>
    <x v="2248"/>
  </r>
  <r>
    <x v="1"/>
    <x v="4"/>
    <x v="7"/>
    <s v="Denmark"/>
    <x v="16"/>
    <x v="1"/>
    <x v="843"/>
  </r>
  <r>
    <x v="1"/>
    <x v="4"/>
    <x v="7"/>
    <s v="København"/>
    <x v="16"/>
    <x v="1"/>
    <x v="0"/>
  </r>
  <r>
    <x v="1"/>
    <x v="4"/>
    <x v="8"/>
    <s v="Germany (until 1990 former territory of the FRG)"/>
    <x v="16"/>
    <x v="1"/>
    <x v="0"/>
  </r>
  <r>
    <x v="1"/>
    <x v="4"/>
    <x v="8"/>
    <s v="Stuttgart"/>
    <x v="16"/>
    <x v="1"/>
    <x v="0"/>
  </r>
  <r>
    <x v="1"/>
    <x v="4"/>
    <x v="8"/>
    <s v="München"/>
    <x v="16"/>
    <x v="1"/>
    <x v="2220"/>
  </r>
  <r>
    <x v="1"/>
    <x v="4"/>
    <x v="8"/>
    <s v="Hamburg"/>
    <x v="16"/>
    <x v="1"/>
    <x v="640"/>
  </r>
  <r>
    <x v="1"/>
    <x v="4"/>
    <x v="8"/>
    <s v="Frankfurt am Main"/>
    <x v="16"/>
    <x v="1"/>
    <x v="2137"/>
  </r>
  <r>
    <x v="1"/>
    <x v="4"/>
    <x v="8"/>
    <s v="Rostock"/>
    <x v="16"/>
    <x v="1"/>
    <x v="2177"/>
  </r>
  <r>
    <x v="1"/>
    <x v="4"/>
    <x v="8"/>
    <s v="Hannover"/>
    <x v="16"/>
    <x v="1"/>
    <x v="2217"/>
  </r>
  <r>
    <x v="1"/>
    <x v="4"/>
    <x v="8"/>
    <s v="Düsseldorf"/>
    <x v="16"/>
    <x v="1"/>
    <x v="2102"/>
  </r>
  <r>
    <x v="1"/>
    <x v="4"/>
    <x v="8"/>
    <s v="Leipzig"/>
    <x v="16"/>
    <x v="1"/>
    <x v="1050"/>
  </r>
  <r>
    <x v="1"/>
    <x v="4"/>
    <x v="8"/>
    <s v="Erfurt"/>
    <x v="16"/>
    <x v="1"/>
    <x v="2184"/>
  </r>
  <r>
    <x v="1"/>
    <x v="4"/>
    <x v="8"/>
    <s v="Germany - South"/>
    <x v="16"/>
    <x v="1"/>
    <x v="0"/>
  </r>
  <r>
    <x v="1"/>
    <x v="4"/>
    <x v="8"/>
    <s v="Germany - West"/>
    <x v="16"/>
    <x v="1"/>
    <x v="854"/>
  </r>
  <r>
    <x v="1"/>
    <x v="4"/>
    <x v="9"/>
    <s v="Estonia"/>
    <x v="16"/>
    <x v="1"/>
    <x v="0"/>
  </r>
  <r>
    <x v="1"/>
    <x v="4"/>
    <x v="10"/>
    <s v="Ireland"/>
    <x v="16"/>
    <x v="1"/>
    <x v="0"/>
  </r>
  <r>
    <x v="1"/>
    <x v="4"/>
    <x v="10"/>
    <s v="Dublin"/>
    <x v="16"/>
    <x v="1"/>
    <x v="1620"/>
  </r>
  <r>
    <x v="1"/>
    <x v="4"/>
    <x v="11"/>
    <s v="Greece"/>
    <x v="16"/>
    <x v="1"/>
    <x v="0"/>
  </r>
  <r>
    <x v="1"/>
    <x v="4"/>
    <x v="11"/>
    <s v="Athina"/>
    <x v="16"/>
    <x v="1"/>
    <x v="2241"/>
  </r>
  <r>
    <x v="1"/>
    <x v="4"/>
    <x v="12"/>
    <s v="Spain"/>
    <x v="16"/>
    <x v="1"/>
    <x v="0"/>
  </r>
  <r>
    <x v="1"/>
    <x v="4"/>
    <x v="12"/>
    <s v="Madrid"/>
    <x v="16"/>
    <x v="1"/>
    <x v="2024"/>
  </r>
  <r>
    <x v="1"/>
    <x v="4"/>
    <x v="13"/>
    <s v="France"/>
    <x v="16"/>
    <x v="1"/>
    <x v="0"/>
  </r>
  <r>
    <x v="1"/>
    <x v="4"/>
    <x v="13"/>
    <s v="Paris"/>
    <x v="16"/>
    <x v="1"/>
    <x v="838"/>
  </r>
  <r>
    <x v="1"/>
    <x v="4"/>
    <x v="13"/>
    <s v="Lille"/>
    <x v="16"/>
    <x v="1"/>
    <x v="2230"/>
  </r>
  <r>
    <x v="1"/>
    <x v="4"/>
    <x v="13"/>
    <s v="Strasbourg"/>
    <x v="16"/>
    <x v="1"/>
    <x v="676"/>
  </r>
  <r>
    <x v="1"/>
    <x v="4"/>
    <x v="13"/>
    <s v="Toulouse"/>
    <x v="16"/>
    <x v="1"/>
    <x v="2230"/>
  </r>
  <r>
    <x v="1"/>
    <x v="4"/>
    <x v="13"/>
    <s v="Lyon"/>
    <x v="16"/>
    <x v="1"/>
    <x v="2230"/>
  </r>
  <r>
    <x v="1"/>
    <x v="4"/>
    <x v="13"/>
    <s v="Marseille"/>
    <x v="16"/>
    <x v="1"/>
    <x v="2230"/>
  </r>
  <r>
    <x v="1"/>
    <x v="4"/>
    <x v="14"/>
    <s v="Croatia"/>
    <x v="16"/>
    <x v="1"/>
    <x v="0"/>
  </r>
  <r>
    <x v="1"/>
    <x v="4"/>
    <x v="15"/>
    <s v="Italy"/>
    <x v="16"/>
    <x v="1"/>
    <x v="0"/>
  </r>
  <r>
    <x v="1"/>
    <x v="4"/>
    <x v="15"/>
    <s v="Nord-Ovest, Nord-Est, Centro (IT) (NUTS 2006)"/>
    <x v="16"/>
    <x v="1"/>
    <x v="0"/>
  </r>
  <r>
    <x v="1"/>
    <x v="4"/>
    <x v="15"/>
    <s v="Sud, Isole"/>
    <x v="16"/>
    <x v="1"/>
    <x v="0"/>
  </r>
  <r>
    <x v="1"/>
    <x v="4"/>
    <x v="16"/>
    <s v="Cyprus"/>
    <x v="16"/>
    <x v="1"/>
    <x v="0"/>
  </r>
  <r>
    <x v="1"/>
    <x v="4"/>
    <x v="17"/>
    <s v="Latvia"/>
    <x v="16"/>
    <x v="1"/>
    <x v="0"/>
  </r>
  <r>
    <x v="1"/>
    <x v="4"/>
    <x v="18"/>
    <s v="Lithuania"/>
    <x v="16"/>
    <x v="1"/>
    <x v="0"/>
  </r>
  <r>
    <x v="1"/>
    <x v="4"/>
    <x v="19"/>
    <s v="Luxembourg"/>
    <x v="16"/>
    <x v="1"/>
    <x v="50"/>
  </r>
  <r>
    <x v="1"/>
    <x v="4"/>
    <x v="20"/>
    <s v="Hungary"/>
    <x v="16"/>
    <x v="1"/>
    <x v="2242"/>
  </r>
  <r>
    <x v="1"/>
    <x v="4"/>
    <x v="21"/>
    <s v="Malta"/>
    <x v="16"/>
    <x v="1"/>
    <x v="13"/>
  </r>
  <r>
    <x v="1"/>
    <x v="4"/>
    <x v="22"/>
    <s v="Netherlands"/>
    <x v="16"/>
    <x v="1"/>
    <x v="1832"/>
  </r>
  <r>
    <x v="1"/>
    <x v="4"/>
    <x v="22"/>
    <s v="Noord-Holland"/>
    <x v="16"/>
    <x v="1"/>
    <x v="0"/>
  </r>
  <r>
    <x v="1"/>
    <x v="4"/>
    <x v="22"/>
    <s v="Rotterdam"/>
    <x v="16"/>
    <x v="1"/>
    <x v="0"/>
  </r>
  <r>
    <x v="1"/>
    <x v="4"/>
    <x v="22"/>
    <s v="Noord-Brabant"/>
    <x v="16"/>
    <x v="1"/>
    <x v="0"/>
  </r>
  <r>
    <x v="1"/>
    <x v="4"/>
    <x v="23"/>
    <s v="Austria"/>
    <x v="16"/>
    <x v="1"/>
    <x v="0"/>
  </r>
  <r>
    <x v="1"/>
    <x v="4"/>
    <x v="23"/>
    <s v="Wien, Oberösterreich, Tirol"/>
    <x v="16"/>
    <x v="1"/>
    <x v="1725"/>
  </r>
  <r>
    <x v="1"/>
    <x v="4"/>
    <x v="24"/>
    <s v="Poland"/>
    <x v="16"/>
    <x v="1"/>
    <x v="337"/>
  </r>
  <r>
    <x v="1"/>
    <x v="4"/>
    <x v="25"/>
    <s v="Portugal"/>
    <x v="16"/>
    <x v="1"/>
    <x v="0"/>
  </r>
  <r>
    <x v="1"/>
    <x v="4"/>
    <x v="25"/>
    <s v="Lisboa"/>
    <x v="16"/>
    <x v="1"/>
    <x v="12"/>
  </r>
  <r>
    <x v="1"/>
    <x v="4"/>
    <x v="26"/>
    <s v="Romania"/>
    <x v="16"/>
    <x v="1"/>
    <x v="0"/>
  </r>
  <r>
    <x v="1"/>
    <x v="4"/>
    <x v="27"/>
    <s v="Slovenia"/>
    <x v="16"/>
    <x v="1"/>
    <x v="1376"/>
  </r>
  <r>
    <x v="1"/>
    <x v="4"/>
    <x v="28"/>
    <s v="Slovakia"/>
    <x v="16"/>
    <x v="1"/>
    <x v="0"/>
  </r>
  <r>
    <x v="1"/>
    <x v="4"/>
    <x v="29"/>
    <s v="Finland"/>
    <x v="16"/>
    <x v="1"/>
    <x v="844"/>
  </r>
  <r>
    <x v="1"/>
    <x v="4"/>
    <x v="30"/>
    <s v="Sweden"/>
    <x v="16"/>
    <x v="1"/>
    <x v="163"/>
  </r>
  <r>
    <x v="1"/>
    <x v="4"/>
    <x v="31"/>
    <s v="United Kingdom"/>
    <x v="16"/>
    <x v="1"/>
    <x v="897"/>
  </r>
  <r>
    <x v="1"/>
    <x v="4"/>
    <x v="31"/>
    <s v="Leeds"/>
    <x v="16"/>
    <x v="1"/>
    <x v="2019"/>
  </r>
  <r>
    <x v="1"/>
    <x v="4"/>
    <x v="31"/>
    <s v="Birmingham"/>
    <x v="16"/>
    <x v="1"/>
    <x v="1438"/>
  </r>
  <r>
    <x v="1"/>
    <x v="4"/>
    <x v="31"/>
    <s v="London"/>
    <x v="16"/>
    <x v="1"/>
    <x v="2216"/>
  </r>
  <r>
    <x v="1"/>
    <x v="4"/>
    <x v="31"/>
    <s v="Glasgow"/>
    <x v="16"/>
    <x v="1"/>
    <x v="719"/>
  </r>
  <r>
    <x v="1"/>
    <x v="4"/>
    <x v="32"/>
    <s v="Norway"/>
    <x v="16"/>
    <x v="1"/>
    <x v="532"/>
  </r>
  <r>
    <x v="1"/>
    <x v="4"/>
    <x v="33"/>
    <s v="Turkey"/>
    <x v="16"/>
    <x v="1"/>
    <x v="0"/>
  </r>
  <r>
    <x v="1"/>
    <x v="4"/>
    <x v="0"/>
    <s v="European Union (27 countries)"/>
    <x v="17"/>
    <x v="0"/>
    <x v="0"/>
  </r>
  <r>
    <x v="1"/>
    <x v="4"/>
    <x v="1"/>
    <s v="European Union (25 countries)"/>
    <x v="17"/>
    <x v="0"/>
    <x v="0"/>
  </r>
  <r>
    <x v="1"/>
    <x v="4"/>
    <x v="2"/>
    <s v="European Union (15 countries)"/>
    <x v="17"/>
    <x v="0"/>
    <x v="0"/>
  </r>
  <r>
    <x v="1"/>
    <x v="4"/>
    <x v="3"/>
    <s v="Euro area (EA11-2000, EA12-2006, EA13-2007, EA15-2008, EA16-2010, EA17)"/>
    <x v="17"/>
    <x v="0"/>
    <x v="0"/>
  </r>
  <r>
    <x v="1"/>
    <x v="4"/>
    <x v="4"/>
    <s v="Belgium"/>
    <x v="17"/>
    <x v="0"/>
    <x v="1532"/>
  </r>
  <r>
    <x v="1"/>
    <x v="4"/>
    <x v="5"/>
    <s v="Bulgaria"/>
    <x v="17"/>
    <x v="0"/>
    <x v="0"/>
  </r>
  <r>
    <x v="1"/>
    <x v="4"/>
    <x v="6"/>
    <s v="Czech Republic"/>
    <x v="17"/>
    <x v="0"/>
    <x v="2294"/>
  </r>
  <r>
    <x v="1"/>
    <x v="4"/>
    <x v="7"/>
    <s v="Denmark"/>
    <x v="17"/>
    <x v="0"/>
    <x v="687"/>
  </r>
  <r>
    <x v="1"/>
    <x v="4"/>
    <x v="7"/>
    <s v="København"/>
    <x v="17"/>
    <x v="0"/>
    <x v="0"/>
  </r>
  <r>
    <x v="1"/>
    <x v="4"/>
    <x v="8"/>
    <s v="Germany (until 1990 former territory of the FRG)"/>
    <x v="17"/>
    <x v="0"/>
    <x v="0"/>
  </r>
  <r>
    <x v="1"/>
    <x v="4"/>
    <x v="8"/>
    <s v="Stuttgart"/>
    <x v="17"/>
    <x v="0"/>
    <x v="0"/>
  </r>
  <r>
    <x v="1"/>
    <x v="4"/>
    <x v="8"/>
    <s v="München"/>
    <x v="17"/>
    <x v="0"/>
    <x v="676"/>
  </r>
  <r>
    <x v="1"/>
    <x v="4"/>
    <x v="8"/>
    <s v="Hamburg"/>
    <x v="17"/>
    <x v="0"/>
    <x v="1117"/>
  </r>
  <r>
    <x v="1"/>
    <x v="4"/>
    <x v="8"/>
    <s v="Frankfurt am Main"/>
    <x v="17"/>
    <x v="0"/>
    <x v="1870"/>
  </r>
  <r>
    <x v="1"/>
    <x v="4"/>
    <x v="8"/>
    <s v="Rostock"/>
    <x v="17"/>
    <x v="0"/>
    <x v="2094"/>
  </r>
  <r>
    <x v="1"/>
    <x v="4"/>
    <x v="8"/>
    <s v="Hannover"/>
    <x v="17"/>
    <x v="0"/>
    <x v="1699"/>
  </r>
  <r>
    <x v="1"/>
    <x v="4"/>
    <x v="8"/>
    <s v="Düsseldorf"/>
    <x v="17"/>
    <x v="0"/>
    <x v="141"/>
  </r>
  <r>
    <x v="1"/>
    <x v="4"/>
    <x v="8"/>
    <s v="Leipzig"/>
    <x v="17"/>
    <x v="0"/>
    <x v="262"/>
  </r>
  <r>
    <x v="1"/>
    <x v="4"/>
    <x v="8"/>
    <s v="Erfurt"/>
    <x v="17"/>
    <x v="0"/>
    <x v="1902"/>
  </r>
  <r>
    <x v="1"/>
    <x v="4"/>
    <x v="8"/>
    <s v="Germany - South"/>
    <x v="17"/>
    <x v="0"/>
    <x v="590"/>
  </r>
  <r>
    <x v="1"/>
    <x v="4"/>
    <x v="8"/>
    <s v="Germany - West"/>
    <x v="17"/>
    <x v="0"/>
    <x v="942"/>
  </r>
  <r>
    <x v="1"/>
    <x v="4"/>
    <x v="9"/>
    <s v="Estonia"/>
    <x v="17"/>
    <x v="0"/>
    <x v="2269"/>
  </r>
  <r>
    <x v="1"/>
    <x v="4"/>
    <x v="10"/>
    <s v="Ireland"/>
    <x v="17"/>
    <x v="0"/>
    <x v="0"/>
  </r>
  <r>
    <x v="1"/>
    <x v="4"/>
    <x v="10"/>
    <s v="Dublin"/>
    <x v="17"/>
    <x v="0"/>
    <x v="831"/>
  </r>
  <r>
    <x v="1"/>
    <x v="4"/>
    <x v="11"/>
    <s v="Greece"/>
    <x v="17"/>
    <x v="0"/>
    <x v="0"/>
  </r>
  <r>
    <x v="1"/>
    <x v="4"/>
    <x v="11"/>
    <s v="Athina"/>
    <x v="17"/>
    <x v="0"/>
    <x v="2205"/>
  </r>
  <r>
    <x v="1"/>
    <x v="4"/>
    <x v="12"/>
    <s v="Spain"/>
    <x v="17"/>
    <x v="0"/>
    <x v="0"/>
  </r>
  <r>
    <x v="1"/>
    <x v="4"/>
    <x v="12"/>
    <s v="Madrid"/>
    <x v="17"/>
    <x v="0"/>
    <x v="2024"/>
  </r>
  <r>
    <x v="1"/>
    <x v="4"/>
    <x v="13"/>
    <s v="France"/>
    <x v="17"/>
    <x v="0"/>
    <x v="0"/>
  </r>
  <r>
    <x v="1"/>
    <x v="4"/>
    <x v="13"/>
    <s v="Paris"/>
    <x v="17"/>
    <x v="0"/>
    <x v="2055"/>
  </r>
  <r>
    <x v="1"/>
    <x v="4"/>
    <x v="13"/>
    <s v="Lille"/>
    <x v="17"/>
    <x v="0"/>
    <x v="2143"/>
  </r>
  <r>
    <x v="1"/>
    <x v="4"/>
    <x v="13"/>
    <s v="Strasbourg"/>
    <x v="17"/>
    <x v="0"/>
    <x v="679"/>
  </r>
  <r>
    <x v="1"/>
    <x v="4"/>
    <x v="13"/>
    <s v="Toulouse"/>
    <x v="17"/>
    <x v="0"/>
    <x v="2143"/>
  </r>
  <r>
    <x v="1"/>
    <x v="4"/>
    <x v="13"/>
    <s v="Lyon"/>
    <x v="17"/>
    <x v="0"/>
    <x v="2143"/>
  </r>
  <r>
    <x v="1"/>
    <x v="4"/>
    <x v="13"/>
    <s v="Marseille"/>
    <x v="17"/>
    <x v="0"/>
    <x v="2143"/>
  </r>
  <r>
    <x v="1"/>
    <x v="4"/>
    <x v="14"/>
    <s v="Croatia"/>
    <x v="17"/>
    <x v="0"/>
    <x v="0"/>
  </r>
  <r>
    <x v="1"/>
    <x v="4"/>
    <x v="15"/>
    <s v="Italy"/>
    <x v="17"/>
    <x v="0"/>
    <x v="0"/>
  </r>
  <r>
    <x v="1"/>
    <x v="4"/>
    <x v="15"/>
    <s v="Nord-Ovest, Nord-Est, Centro (IT) (NUTS 2006)"/>
    <x v="17"/>
    <x v="0"/>
    <x v="0"/>
  </r>
  <r>
    <x v="1"/>
    <x v="4"/>
    <x v="15"/>
    <s v="Sud, Isole"/>
    <x v="17"/>
    <x v="0"/>
    <x v="0"/>
  </r>
  <r>
    <x v="1"/>
    <x v="4"/>
    <x v="16"/>
    <s v="Cyprus"/>
    <x v="17"/>
    <x v="0"/>
    <x v="2221"/>
  </r>
  <r>
    <x v="1"/>
    <x v="4"/>
    <x v="17"/>
    <s v="Latvia"/>
    <x v="17"/>
    <x v="0"/>
    <x v="0"/>
  </r>
  <r>
    <x v="1"/>
    <x v="4"/>
    <x v="18"/>
    <s v="Lithuania"/>
    <x v="17"/>
    <x v="0"/>
    <x v="0"/>
  </r>
  <r>
    <x v="1"/>
    <x v="4"/>
    <x v="19"/>
    <s v="Luxembourg"/>
    <x v="17"/>
    <x v="0"/>
    <x v="737"/>
  </r>
  <r>
    <x v="1"/>
    <x v="4"/>
    <x v="20"/>
    <s v="Hungary"/>
    <x v="17"/>
    <x v="0"/>
    <x v="2170"/>
  </r>
  <r>
    <x v="1"/>
    <x v="4"/>
    <x v="21"/>
    <s v="Malta"/>
    <x v="17"/>
    <x v="0"/>
    <x v="1667"/>
  </r>
  <r>
    <x v="1"/>
    <x v="4"/>
    <x v="22"/>
    <s v="Netherlands"/>
    <x v="17"/>
    <x v="0"/>
    <x v="1570"/>
  </r>
  <r>
    <x v="1"/>
    <x v="4"/>
    <x v="22"/>
    <s v="Noord-Holland"/>
    <x v="17"/>
    <x v="0"/>
    <x v="0"/>
  </r>
  <r>
    <x v="1"/>
    <x v="4"/>
    <x v="22"/>
    <s v="Rotterdam"/>
    <x v="17"/>
    <x v="0"/>
    <x v="0"/>
  </r>
  <r>
    <x v="1"/>
    <x v="4"/>
    <x v="22"/>
    <s v="Noord-Brabant"/>
    <x v="17"/>
    <x v="0"/>
    <x v="0"/>
  </r>
  <r>
    <x v="1"/>
    <x v="4"/>
    <x v="23"/>
    <s v="Austria"/>
    <x v="17"/>
    <x v="0"/>
    <x v="0"/>
  </r>
  <r>
    <x v="1"/>
    <x v="4"/>
    <x v="23"/>
    <s v="Wien, Oberösterreich, Tirol"/>
    <x v="17"/>
    <x v="0"/>
    <x v="1963"/>
  </r>
  <r>
    <x v="1"/>
    <x v="4"/>
    <x v="24"/>
    <s v="Poland"/>
    <x v="17"/>
    <x v="0"/>
    <x v="1352"/>
  </r>
  <r>
    <x v="1"/>
    <x v="4"/>
    <x v="25"/>
    <s v="Portugal"/>
    <x v="17"/>
    <x v="0"/>
    <x v="0"/>
  </r>
  <r>
    <x v="1"/>
    <x v="4"/>
    <x v="25"/>
    <s v="Lisboa"/>
    <x v="17"/>
    <x v="0"/>
    <x v="2217"/>
  </r>
  <r>
    <x v="1"/>
    <x v="4"/>
    <x v="26"/>
    <s v="Romania"/>
    <x v="17"/>
    <x v="0"/>
    <x v="0"/>
  </r>
  <r>
    <x v="1"/>
    <x v="4"/>
    <x v="27"/>
    <s v="Slovenia"/>
    <x v="17"/>
    <x v="0"/>
    <x v="1423"/>
  </r>
  <r>
    <x v="1"/>
    <x v="4"/>
    <x v="28"/>
    <s v="Slovakia"/>
    <x v="17"/>
    <x v="0"/>
    <x v="0"/>
  </r>
  <r>
    <x v="1"/>
    <x v="4"/>
    <x v="29"/>
    <s v="Finland"/>
    <x v="17"/>
    <x v="0"/>
    <x v="1535"/>
  </r>
  <r>
    <x v="1"/>
    <x v="4"/>
    <x v="30"/>
    <s v="Sweden"/>
    <x v="17"/>
    <x v="0"/>
    <x v="2057"/>
  </r>
  <r>
    <x v="1"/>
    <x v="4"/>
    <x v="31"/>
    <s v="United Kingdom"/>
    <x v="17"/>
    <x v="0"/>
    <x v="1450"/>
  </r>
  <r>
    <x v="1"/>
    <x v="4"/>
    <x v="31"/>
    <s v="Leeds"/>
    <x v="17"/>
    <x v="0"/>
    <x v="2221"/>
  </r>
  <r>
    <x v="1"/>
    <x v="4"/>
    <x v="31"/>
    <s v="Birmingham"/>
    <x v="17"/>
    <x v="0"/>
    <x v="968"/>
  </r>
  <r>
    <x v="1"/>
    <x v="4"/>
    <x v="31"/>
    <s v="London"/>
    <x v="17"/>
    <x v="0"/>
    <x v="1967"/>
  </r>
  <r>
    <x v="1"/>
    <x v="4"/>
    <x v="31"/>
    <s v="Glasgow"/>
    <x v="17"/>
    <x v="0"/>
    <x v="1649"/>
  </r>
  <r>
    <x v="1"/>
    <x v="4"/>
    <x v="32"/>
    <s v="Norway"/>
    <x v="17"/>
    <x v="0"/>
    <x v="1826"/>
  </r>
  <r>
    <x v="1"/>
    <x v="4"/>
    <x v="33"/>
    <s v="Turkey"/>
    <x v="17"/>
    <x v="0"/>
    <x v="0"/>
  </r>
  <r>
    <x v="1"/>
    <x v="4"/>
    <x v="0"/>
    <s v="European Union (27 countries)"/>
    <x v="17"/>
    <x v="1"/>
    <x v="0"/>
  </r>
  <r>
    <x v="1"/>
    <x v="4"/>
    <x v="1"/>
    <s v="European Union (25 countries)"/>
    <x v="17"/>
    <x v="1"/>
    <x v="0"/>
  </r>
  <r>
    <x v="1"/>
    <x v="4"/>
    <x v="2"/>
    <s v="European Union (15 countries)"/>
    <x v="17"/>
    <x v="1"/>
    <x v="0"/>
  </r>
  <r>
    <x v="1"/>
    <x v="4"/>
    <x v="3"/>
    <s v="Euro area (EA11-2000, EA12-2006, EA13-2007, EA15-2008, EA16-2010, EA17)"/>
    <x v="17"/>
    <x v="1"/>
    <x v="0"/>
  </r>
  <r>
    <x v="1"/>
    <x v="4"/>
    <x v="4"/>
    <s v="Belgium"/>
    <x v="17"/>
    <x v="1"/>
    <x v="637"/>
  </r>
  <r>
    <x v="1"/>
    <x v="4"/>
    <x v="5"/>
    <s v="Bulgaria"/>
    <x v="17"/>
    <x v="1"/>
    <x v="0"/>
  </r>
  <r>
    <x v="1"/>
    <x v="4"/>
    <x v="6"/>
    <s v="Czech Republic"/>
    <x v="17"/>
    <x v="1"/>
    <x v="2286"/>
  </r>
  <r>
    <x v="1"/>
    <x v="4"/>
    <x v="7"/>
    <s v="Denmark"/>
    <x v="17"/>
    <x v="1"/>
    <x v="790"/>
  </r>
  <r>
    <x v="1"/>
    <x v="4"/>
    <x v="7"/>
    <s v="København"/>
    <x v="17"/>
    <x v="1"/>
    <x v="0"/>
  </r>
  <r>
    <x v="1"/>
    <x v="4"/>
    <x v="8"/>
    <s v="Germany (until 1990 former territory of the FRG)"/>
    <x v="17"/>
    <x v="1"/>
    <x v="0"/>
  </r>
  <r>
    <x v="1"/>
    <x v="4"/>
    <x v="8"/>
    <s v="Stuttgart"/>
    <x v="17"/>
    <x v="1"/>
    <x v="0"/>
  </r>
  <r>
    <x v="1"/>
    <x v="4"/>
    <x v="8"/>
    <s v="München"/>
    <x v="17"/>
    <x v="1"/>
    <x v="2231"/>
  </r>
  <r>
    <x v="1"/>
    <x v="4"/>
    <x v="8"/>
    <s v="Hamburg"/>
    <x v="17"/>
    <x v="1"/>
    <x v="1117"/>
  </r>
  <r>
    <x v="1"/>
    <x v="4"/>
    <x v="8"/>
    <s v="Frankfurt am Main"/>
    <x v="17"/>
    <x v="1"/>
    <x v="1870"/>
  </r>
  <r>
    <x v="1"/>
    <x v="4"/>
    <x v="8"/>
    <s v="Rostock"/>
    <x v="17"/>
    <x v="1"/>
    <x v="2094"/>
  </r>
  <r>
    <x v="1"/>
    <x v="4"/>
    <x v="8"/>
    <s v="Hannover"/>
    <x v="17"/>
    <x v="1"/>
    <x v="1699"/>
  </r>
  <r>
    <x v="1"/>
    <x v="4"/>
    <x v="8"/>
    <s v="Düsseldorf"/>
    <x v="17"/>
    <x v="1"/>
    <x v="141"/>
  </r>
  <r>
    <x v="1"/>
    <x v="4"/>
    <x v="8"/>
    <s v="Leipzig"/>
    <x v="17"/>
    <x v="1"/>
    <x v="262"/>
  </r>
  <r>
    <x v="1"/>
    <x v="4"/>
    <x v="8"/>
    <s v="Erfurt"/>
    <x v="17"/>
    <x v="1"/>
    <x v="1902"/>
  </r>
  <r>
    <x v="1"/>
    <x v="4"/>
    <x v="8"/>
    <s v="Germany - South"/>
    <x v="17"/>
    <x v="1"/>
    <x v="676"/>
  </r>
  <r>
    <x v="1"/>
    <x v="4"/>
    <x v="8"/>
    <s v="Germany - West"/>
    <x v="17"/>
    <x v="1"/>
    <x v="942"/>
  </r>
  <r>
    <x v="1"/>
    <x v="4"/>
    <x v="9"/>
    <s v="Estonia"/>
    <x v="17"/>
    <x v="1"/>
    <x v="0"/>
  </r>
  <r>
    <x v="1"/>
    <x v="4"/>
    <x v="10"/>
    <s v="Ireland"/>
    <x v="17"/>
    <x v="1"/>
    <x v="0"/>
  </r>
  <r>
    <x v="1"/>
    <x v="4"/>
    <x v="10"/>
    <s v="Dublin"/>
    <x v="17"/>
    <x v="1"/>
    <x v="831"/>
  </r>
  <r>
    <x v="1"/>
    <x v="4"/>
    <x v="11"/>
    <s v="Greece"/>
    <x v="17"/>
    <x v="1"/>
    <x v="0"/>
  </r>
  <r>
    <x v="1"/>
    <x v="4"/>
    <x v="11"/>
    <s v="Athina"/>
    <x v="17"/>
    <x v="1"/>
    <x v="2205"/>
  </r>
  <r>
    <x v="1"/>
    <x v="4"/>
    <x v="12"/>
    <s v="Spain"/>
    <x v="17"/>
    <x v="1"/>
    <x v="0"/>
  </r>
  <r>
    <x v="1"/>
    <x v="4"/>
    <x v="12"/>
    <s v="Madrid"/>
    <x v="17"/>
    <x v="1"/>
    <x v="2024"/>
  </r>
  <r>
    <x v="1"/>
    <x v="4"/>
    <x v="13"/>
    <s v="France"/>
    <x v="17"/>
    <x v="1"/>
    <x v="319"/>
  </r>
  <r>
    <x v="1"/>
    <x v="4"/>
    <x v="13"/>
    <s v="Paris"/>
    <x v="17"/>
    <x v="1"/>
    <x v="2055"/>
  </r>
  <r>
    <x v="1"/>
    <x v="4"/>
    <x v="13"/>
    <s v="Lille"/>
    <x v="17"/>
    <x v="1"/>
    <x v="2143"/>
  </r>
  <r>
    <x v="1"/>
    <x v="4"/>
    <x v="13"/>
    <s v="Strasbourg"/>
    <x v="17"/>
    <x v="1"/>
    <x v="679"/>
  </r>
  <r>
    <x v="1"/>
    <x v="4"/>
    <x v="13"/>
    <s v="Toulouse"/>
    <x v="17"/>
    <x v="1"/>
    <x v="2143"/>
  </r>
  <r>
    <x v="1"/>
    <x v="4"/>
    <x v="13"/>
    <s v="Lyon"/>
    <x v="17"/>
    <x v="1"/>
    <x v="2143"/>
  </r>
  <r>
    <x v="1"/>
    <x v="4"/>
    <x v="13"/>
    <s v="Marseille"/>
    <x v="17"/>
    <x v="1"/>
    <x v="2143"/>
  </r>
  <r>
    <x v="1"/>
    <x v="4"/>
    <x v="14"/>
    <s v="Croatia"/>
    <x v="17"/>
    <x v="1"/>
    <x v="0"/>
  </r>
  <r>
    <x v="1"/>
    <x v="4"/>
    <x v="15"/>
    <s v="Italy"/>
    <x v="17"/>
    <x v="1"/>
    <x v="0"/>
  </r>
  <r>
    <x v="1"/>
    <x v="4"/>
    <x v="15"/>
    <s v="Nord-Ovest, Nord-Est, Centro (IT) (NUTS 2006)"/>
    <x v="17"/>
    <x v="1"/>
    <x v="0"/>
  </r>
  <r>
    <x v="1"/>
    <x v="4"/>
    <x v="15"/>
    <s v="Sud, Isole"/>
    <x v="17"/>
    <x v="1"/>
    <x v="0"/>
  </r>
  <r>
    <x v="1"/>
    <x v="4"/>
    <x v="16"/>
    <s v="Cyprus"/>
    <x v="17"/>
    <x v="1"/>
    <x v="878"/>
  </r>
  <r>
    <x v="1"/>
    <x v="4"/>
    <x v="17"/>
    <s v="Latvia"/>
    <x v="17"/>
    <x v="1"/>
    <x v="0"/>
  </r>
  <r>
    <x v="1"/>
    <x v="4"/>
    <x v="18"/>
    <s v="Lithuania"/>
    <x v="17"/>
    <x v="1"/>
    <x v="0"/>
  </r>
  <r>
    <x v="1"/>
    <x v="4"/>
    <x v="19"/>
    <s v="Luxembourg"/>
    <x v="17"/>
    <x v="1"/>
    <x v="1658"/>
  </r>
  <r>
    <x v="1"/>
    <x v="4"/>
    <x v="20"/>
    <s v="Hungary"/>
    <x v="17"/>
    <x v="1"/>
    <x v="2064"/>
  </r>
  <r>
    <x v="1"/>
    <x v="4"/>
    <x v="21"/>
    <s v="Malta"/>
    <x v="17"/>
    <x v="1"/>
    <x v="1596"/>
  </r>
  <r>
    <x v="1"/>
    <x v="4"/>
    <x v="22"/>
    <s v="Netherlands"/>
    <x v="17"/>
    <x v="1"/>
    <x v="2150"/>
  </r>
  <r>
    <x v="1"/>
    <x v="4"/>
    <x v="22"/>
    <s v="Noord-Holland"/>
    <x v="17"/>
    <x v="1"/>
    <x v="0"/>
  </r>
  <r>
    <x v="1"/>
    <x v="4"/>
    <x v="22"/>
    <s v="Rotterdam"/>
    <x v="17"/>
    <x v="1"/>
    <x v="0"/>
  </r>
  <r>
    <x v="1"/>
    <x v="4"/>
    <x v="22"/>
    <s v="Noord-Brabant"/>
    <x v="17"/>
    <x v="1"/>
    <x v="0"/>
  </r>
  <r>
    <x v="1"/>
    <x v="4"/>
    <x v="23"/>
    <s v="Austria"/>
    <x v="17"/>
    <x v="1"/>
    <x v="0"/>
  </r>
  <r>
    <x v="1"/>
    <x v="4"/>
    <x v="23"/>
    <s v="Wien, Oberösterreich, Tirol"/>
    <x v="17"/>
    <x v="1"/>
    <x v="66"/>
  </r>
  <r>
    <x v="1"/>
    <x v="4"/>
    <x v="24"/>
    <s v="Poland"/>
    <x v="17"/>
    <x v="1"/>
    <x v="2304"/>
  </r>
  <r>
    <x v="1"/>
    <x v="4"/>
    <x v="25"/>
    <s v="Portugal"/>
    <x v="17"/>
    <x v="1"/>
    <x v="0"/>
  </r>
  <r>
    <x v="1"/>
    <x v="4"/>
    <x v="25"/>
    <s v="Lisboa"/>
    <x v="17"/>
    <x v="1"/>
    <x v="2217"/>
  </r>
  <r>
    <x v="1"/>
    <x v="4"/>
    <x v="26"/>
    <s v="Romania"/>
    <x v="17"/>
    <x v="1"/>
    <x v="0"/>
  </r>
  <r>
    <x v="1"/>
    <x v="4"/>
    <x v="27"/>
    <s v="Slovenia"/>
    <x v="17"/>
    <x v="1"/>
    <x v="2029"/>
  </r>
  <r>
    <x v="1"/>
    <x v="4"/>
    <x v="28"/>
    <s v="Slovakia"/>
    <x v="17"/>
    <x v="1"/>
    <x v="0"/>
  </r>
  <r>
    <x v="1"/>
    <x v="4"/>
    <x v="29"/>
    <s v="Finland"/>
    <x v="17"/>
    <x v="1"/>
    <x v="2186"/>
  </r>
  <r>
    <x v="1"/>
    <x v="4"/>
    <x v="30"/>
    <s v="Sweden"/>
    <x v="17"/>
    <x v="1"/>
    <x v="194"/>
  </r>
  <r>
    <x v="1"/>
    <x v="4"/>
    <x v="31"/>
    <s v="United Kingdom"/>
    <x v="17"/>
    <x v="1"/>
    <x v="2282"/>
  </r>
  <r>
    <x v="1"/>
    <x v="4"/>
    <x v="31"/>
    <s v="Leeds"/>
    <x v="17"/>
    <x v="1"/>
    <x v="2136"/>
  </r>
  <r>
    <x v="1"/>
    <x v="4"/>
    <x v="31"/>
    <s v="Birmingham"/>
    <x v="17"/>
    <x v="1"/>
    <x v="83"/>
  </r>
  <r>
    <x v="1"/>
    <x v="4"/>
    <x v="31"/>
    <s v="London"/>
    <x v="17"/>
    <x v="1"/>
    <x v="2282"/>
  </r>
  <r>
    <x v="1"/>
    <x v="4"/>
    <x v="31"/>
    <s v="Glasgow"/>
    <x v="17"/>
    <x v="1"/>
    <x v="2111"/>
  </r>
  <r>
    <x v="1"/>
    <x v="4"/>
    <x v="32"/>
    <s v="Norway"/>
    <x v="17"/>
    <x v="1"/>
    <x v="1392"/>
  </r>
  <r>
    <x v="1"/>
    <x v="4"/>
    <x v="33"/>
    <s v="Turkey"/>
    <x v="17"/>
    <x v="1"/>
    <x v="0"/>
  </r>
  <r>
    <x v="1"/>
    <x v="4"/>
    <x v="0"/>
    <s v="European Union (27 countries)"/>
    <x v="18"/>
    <x v="0"/>
    <x v="0"/>
  </r>
  <r>
    <x v="1"/>
    <x v="4"/>
    <x v="1"/>
    <s v="European Union (25 countries)"/>
    <x v="18"/>
    <x v="0"/>
    <x v="0"/>
  </r>
  <r>
    <x v="1"/>
    <x v="4"/>
    <x v="2"/>
    <s v="European Union (15 countries)"/>
    <x v="18"/>
    <x v="0"/>
    <x v="0"/>
  </r>
  <r>
    <x v="1"/>
    <x v="4"/>
    <x v="3"/>
    <s v="Euro area (EA11-2000, EA12-2006, EA13-2007, EA15-2008, EA16-2010, EA17)"/>
    <x v="18"/>
    <x v="0"/>
    <x v="0"/>
  </r>
  <r>
    <x v="1"/>
    <x v="4"/>
    <x v="4"/>
    <s v="Belgium"/>
    <x v="18"/>
    <x v="0"/>
    <x v="50"/>
  </r>
  <r>
    <x v="1"/>
    <x v="4"/>
    <x v="5"/>
    <s v="Bulgaria"/>
    <x v="18"/>
    <x v="0"/>
    <x v="0"/>
  </r>
  <r>
    <x v="1"/>
    <x v="4"/>
    <x v="6"/>
    <s v="Czech Republic"/>
    <x v="18"/>
    <x v="0"/>
    <x v="2296"/>
  </r>
  <r>
    <x v="1"/>
    <x v="4"/>
    <x v="7"/>
    <s v="Denmark"/>
    <x v="18"/>
    <x v="0"/>
    <x v="816"/>
  </r>
  <r>
    <x v="1"/>
    <x v="4"/>
    <x v="7"/>
    <s v="København"/>
    <x v="18"/>
    <x v="0"/>
    <x v="0"/>
  </r>
  <r>
    <x v="1"/>
    <x v="4"/>
    <x v="8"/>
    <s v="Germany (until 1990 former territory of the FRG)"/>
    <x v="18"/>
    <x v="0"/>
    <x v="0"/>
  </r>
  <r>
    <x v="1"/>
    <x v="4"/>
    <x v="8"/>
    <s v="Stuttgart"/>
    <x v="18"/>
    <x v="0"/>
    <x v="0"/>
  </r>
  <r>
    <x v="1"/>
    <x v="4"/>
    <x v="8"/>
    <s v="München"/>
    <x v="18"/>
    <x v="0"/>
    <x v="1872"/>
  </r>
  <r>
    <x v="1"/>
    <x v="4"/>
    <x v="8"/>
    <s v="Hamburg"/>
    <x v="18"/>
    <x v="0"/>
    <x v="2151"/>
  </r>
  <r>
    <x v="1"/>
    <x v="4"/>
    <x v="8"/>
    <s v="Frankfurt am Main"/>
    <x v="18"/>
    <x v="0"/>
    <x v="2134"/>
  </r>
  <r>
    <x v="1"/>
    <x v="4"/>
    <x v="8"/>
    <s v="Rostock"/>
    <x v="18"/>
    <x v="0"/>
    <x v="1117"/>
  </r>
  <r>
    <x v="1"/>
    <x v="4"/>
    <x v="8"/>
    <s v="Hannover"/>
    <x v="18"/>
    <x v="0"/>
    <x v="915"/>
  </r>
  <r>
    <x v="1"/>
    <x v="4"/>
    <x v="8"/>
    <s v="Düsseldorf"/>
    <x v="18"/>
    <x v="0"/>
    <x v="622"/>
  </r>
  <r>
    <x v="1"/>
    <x v="4"/>
    <x v="8"/>
    <s v="Leipzig"/>
    <x v="18"/>
    <x v="0"/>
    <x v="310"/>
  </r>
  <r>
    <x v="1"/>
    <x v="4"/>
    <x v="8"/>
    <s v="Erfurt"/>
    <x v="18"/>
    <x v="0"/>
    <x v="2216"/>
  </r>
  <r>
    <x v="1"/>
    <x v="4"/>
    <x v="8"/>
    <s v="Germany - South"/>
    <x v="18"/>
    <x v="0"/>
    <x v="1117"/>
  </r>
  <r>
    <x v="1"/>
    <x v="4"/>
    <x v="8"/>
    <s v="Germany - West"/>
    <x v="18"/>
    <x v="0"/>
    <x v="2151"/>
  </r>
  <r>
    <x v="1"/>
    <x v="4"/>
    <x v="9"/>
    <s v="Estonia"/>
    <x v="18"/>
    <x v="0"/>
    <x v="1728"/>
  </r>
  <r>
    <x v="1"/>
    <x v="4"/>
    <x v="10"/>
    <s v="Ireland"/>
    <x v="18"/>
    <x v="0"/>
    <x v="0"/>
  </r>
  <r>
    <x v="1"/>
    <x v="4"/>
    <x v="10"/>
    <s v="Dublin"/>
    <x v="18"/>
    <x v="0"/>
    <x v="1607"/>
  </r>
  <r>
    <x v="1"/>
    <x v="4"/>
    <x v="11"/>
    <s v="Greece"/>
    <x v="18"/>
    <x v="0"/>
    <x v="0"/>
  </r>
  <r>
    <x v="1"/>
    <x v="4"/>
    <x v="11"/>
    <s v="Athina"/>
    <x v="18"/>
    <x v="0"/>
    <x v="1781"/>
  </r>
  <r>
    <x v="1"/>
    <x v="4"/>
    <x v="12"/>
    <s v="Spain"/>
    <x v="18"/>
    <x v="0"/>
    <x v="0"/>
  </r>
  <r>
    <x v="1"/>
    <x v="4"/>
    <x v="12"/>
    <s v="Madrid"/>
    <x v="18"/>
    <x v="0"/>
    <x v="1852"/>
  </r>
  <r>
    <x v="1"/>
    <x v="4"/>
    <x v="13"/>
    <s v="France"/>
    <x v="18"/>
    <x v="0"/>
    <x v="1651"/>
  </r>
  <r>
    <x v="1"/>
    <x v="4"/>
    <x v="13"/>
    <s v="Paris"/>
    <x v="18"/>
    <x v="0"/>
    <x v="2068"/>
  </r>
  <r>
    <x v="1"/>
    <x v="4"/>
    <x v="13"/>
    <s v="Lille"/>
    <x v="18"/>
    <x v="0"/>
    <x v="1699"/>
  </r>
  <r>
    <x v="1"/>
    <x v="4"/>
    <x v="13"/>
    <s v="Strasbourg"/>
    <x v="18"/>
    <x v="0"/>
    <x v="286"/>
  </r>
  <r>
    <x v="1"/>
    <x v="4"/>
    <x v="13"/>
    <s v="Toulouse"/>
    <x v="18"/>
    <x v="0"/>
    <x v="1699"/>
  </r>
  <r>
    <x v="1"/>
    <x v="4"/>
    <x v="13"/>
    <s v="Lyon"/>
    <x v="18"/>
    <x v="0"/>
    <x v="1699"/>
  </r>
  <r>
    <x v="1"/>
    <x v="4"/>
    <x v="13"/>
    <s v="Marseille"/>
    <x v="18"/>
    <x v="0"/>
    <x v="1699"/>
  </r>
  <r>
    <x v="1"/>
    <x v="4"/>
    <x v="14"/>
    <s v="Croatia"/>
    <x v="18"/>
    <x v="0"/>
    <x v="0"/>
  </r>
  <r>
    <x v="1"/>
    <x v="4"/>
    <x v="15"/>
    <s v="Italy"/>
    <x v="18"/>
    <x v="0"/>
    <x v="0"/>
  </r>
  <r>
    <x v="1"/>
    <x v="4"/>
    <x v="15"/>
    <s v="Nord-Ovest, Nord-Est, Centro (IT) (NUTS 2006)"/>
    <x v="18"/>
    <x v="0"/>
    <x v="0"/>
  </r>
  <r>
    <x v="1"/>
    <x v="4"/>
    <x v="15"/>
    <s v="Sud, Isole"/>
    <x v="18"/>
    <x v="0"/>
    <x v="0"/>
  </r>
  <r>
    <x v="1"/>
    <x v="4"/>
    <x v="16"/>
    <s v="Cyprus"/>
    <x v="18"/>
    <x v="0"/>
    <x v="1896"/>
  </r>
  <r>
    <x v="1"/>
    <x v="4"/>
    <x v="17"/>
    <s v="Latvia"/>
    <x v="18"/>
    <x v="0"/>
    <x v="0"/>
  </r>
  <r>
    <x v="1"/>
    <x v="4"/>
    <x v="18"/>
    <s v="Lithuania"/>
    <x v="18"/>
    <x v="0"/>
    <x v="0"/>
  </r>
  <r>
    <x v="1"/>
    <x v="4"/>
    <x v="19"/>
    <s v="Luxembourg"/>
    <x v="18"/>
    <x v="0"/>
    <x v="410"/>
  </r>
  <r>
    <x v="1"/>
    <x v="4"/>
    <x v="20"/>
    <s v="Hungary"/>
    <x v="18"/>
    <x v="0"/>
    <x v="2138"/>
  </r>
  <r>
    <x v="1"/>
    <x v="4"/>
    <x v="21"/>
    <s v="Malta"/>
    <x v="18"/>
    <x v="0"/>
    <x v="88"/>
  </r>
  <r>
    <x v="1"/>
    <x v="4"/>
    <x v="22"/>
    <s v="Netherlands"/>
    <x v="18"/>
    <x v="0"/>
    <x v="1948"/>
  </r>
  <r>
    <x v="1"/>
    <x v="4"/>
    <x v="22"/>
    <s v="Noord-Holland"/>
    <x v="18"/>
    <x v="0"/>
    <x v="0"/>
  </r>
  <r>
    <x v="1"/>
    <x v="4"/>
    <x v="22"/>
    <s v="Rotterdam"/>
    <x v="18"/>
    <x v="0"/>
    <x v="0"/>
  </r>
  <r>
    <x v="1"/>
    <x v="4"/>
    <x v="22"/>
    <s v="Noord-Brabant"/>
    <x v="18"/>
    <x v="0"/>
    <x v="0"/>
  </r>
  <r>
    <x v="1"/>
    <x v="4"/>
    <x v="23"/>
    <s v="Austria"/>
    <x v="18"/>
    <x v="0"/>
    <x v="0"/>
  </r>
  <r>
    <x v="1"/>
    <x v="4"/>
    <x v="23"/>
    <s v="Wien, Oberösterreich, Tirol"/>
    <x v="18"/>
    <x v="0"/>
    <x v="1634"/>
  </r>
  <r>
    <x v="1"/>
    <x v="4"/>
    <x v="24"/>
    <s v="Poland"/>
    <x v="18"/>
    <x v="0"/>
    <x v="831"/>
  </r>
  <r>
    <x v="1"/>
    <x v="4"/>
    <x v="25"/>
    <s v="Portugal"/>
    <x v="18"/>
    <x v="0"/>
    <x v="0"/>
  </r>
  <r>
    <x v="1"/>
    <x v="4"/>
    <x v="25"/>
    <s v="Lisboa"/>
    <x v="18"/>
    <x v="0"/>
    <x v="1881"/>
  </r>
  <r>
    <x v="1"/>
    <x v="4"/>
    <x v="26"/>
    <s v="Romania"/>
    <x v="18"/>
    <x v="0"/>
    <x v="0"/>
  </r>
  <r>
    <x v="1"/>
    <x v="4"/>
    <x v="27"/>
    <s v="Slovenia"/>
    <x v="18"/>
    <x v="0"/>
    <x v="1704"/>
  </r>
  <r>
    <x v="1"/>
    <x v="4"/>
    <x v="28"/>
    <s v="Slovakia"/>
    <x v="18"/>
    <x v="0"/>
    <x v="0"/>
  </r>
  <r>
    <x v="1"/>
    <x v="4"/>
    <x v="29"/>
    <s v="Finland"/>
    <x v="18"/>
    <x v="0"/>
    <x v="1863"/>
  </r>
  <r>
    <x v="1"/>
    <x v="4"/>
    <x v="30"/>
    <s v="Sweden"/>
    <x v="18"/>
    <x v="0"/>
    <x v="656"/>
  </r>
  <r>
    <x v="1"/>
    <x v="4"/>
    <x v="31"/>
    <s v="United Kingdom"/>
    <x v="18"/>
    <x v="0"/>
    <x v="1511"/>
  </r>
  <r>
    <x v="1"/>
    <x v="4"/>
    <x v="31"/>
    <s v="Leeds"/>
    <x v="18"/>
    <x v="0"/>
    <x v="1012"/>
  </r>
  <r>
    <x v="1"/>
    <x v="4"/>
    <x v="31"/>
    <s v="Birmingham"/>
    <x v="18"/>
    <x v="0"/>
    <x v="739"/>
  </r>
  <r>
    <x v="1"/>
    <x v="4"/>
    <x v="31"/>
    <s v="London"/>
    <x v="18"/>
    <x v="0"/>
    <x v="1511"/>
  </r>
  <r>
    <x v="1"/>
    <x v="4"/>
    <x v="31"/>
    <s v="Glasgow"/>
    <x v="18"/>
    <x v="0"/>
    <x v="106"/>
  </r>
  <r>
    <x v="1"/>
    <x v="4"/>
    <x v="32"/>
    <s v="Norway"/>
    <x v="18"/>
    <x v="0"/>
    <x v="1886"/>
  </r>
  <r>
    <x v="1"/>
    <x v="4"/>
    <x v="33"/>
    <s v="Turkey"/>
    <x v="18"/>
    <x v="0"/>
    <x v="0"/>
  </r>
  <r>
    <x v="1"/>
    <x v="4"/>
    <x v="0"/>
    <s v="European Union (27 countries)"/>
    <x v="18"/>
    <x v="1"/>
    <x v="0"/>
  </r>
  <r>
    <x v="1"/>
    <x v="4"/>
    <x v="1"/>
    <s v="European Union (25 countries)"/>
    <x v="18"/>
    <x v="1"/>
    <x v="0"/>
  </r>
  <r>
    <x v="1"/>
    <x v="4"/>
    <x v="2"/>
    <s v="European Union (15 countries)"/>
    <x v="18"/>
    <x v="1"/>
    <x v="959"/>
  </r>
  <r>
    <x v="1"/>
    <x v="4"/>
    <x v="3"/>
    <s v="Euro area (EA11-2000, EA12-2006, EA13-2007, EA15-2008, EA16-2010, EA17)"/>
    <x v="18"/>
    <x v="1"/>
    <x v="1646"/>
  </r>
  <r>
    <x v="1"/>
    <x v="4"/>
    <x v="4"/>
    <s v="Belgium"/>
    <x v="18"/>
    <x v="1"/>
    <x v="930"/>
  </r>
  <r>
    <x v="1"/>
    <x v="4"/>
    <x v="5"/>
    <s v="Bulgaria"/>
    <x v="18"/>
    <x v="1"/>
    <x v="0"/>
  </r>
  <r>
    <x v="1"/>
    <x v="4"/>
    <x v="6"/>
    <s v="Czech Republic"/>
    <x v="18"/>
    <x v="1"/>
    <x v="2206"/>
  </r>
  <r>
    <x v="1"/>
    <x v="4"/>
    <x v="7"/>
    <s v="Denmark"/>
    <x v="18"/>
    <x v="1"/>
    <x v="10"/>
  </r>
  <r>
    <x v="1"/>
    <x v="4"/>
    <x v="7"/>
    <s v="København"/>
    <x v="18"/>
    <x v="1"/>
    <x v="0"/>
  </r>
  <r>
    <x v="1"/>
    <x v="4"/>
    <x v="8"/>
    <s v="Germany (until 1990 former territory of the FRG)"/>
    <x v="18"/>
    <x v="1"/>
    <x v="0"/>
  </r>
  <r>
    <x v="1"/>
    <x v="4"/>
    <x v="8"/>
    <s v="Stuttgart"/>
    <x v="18"/>
    <x v="1"/>
    <x v="0"/>
  </r>
  <r>
    <x v="1"/>
    <x v="4"/>
    <x v="8"/>
    <s v="München"/>
    <x v="18"/>
    <x v="1"/>
    <x v="1845"/>
  </r>
  <r>
    <x v="1"/>
    <x v="4"/>
    <x v="8"/>
    <s v="Hamburg"/>
    <x v="18"/>
    <x v="1"/>
    <x v="698"/>
  </r>
  <r>
    <x v="1"/>
    <x v="4"/>
    <x v="8"/>
    <s v="Frankfurt am Main"/>
    <x v="18"/>
    <x v="1"/>
    <x v="2134"/>
  </r>
  <r>
    <x v="1"/>
    <x v="4"/>
    <x v="8"/>
    <s v="Rostock"/>
    <x v="18"/>
    <x v="1"/>
    <x v="1975"/>
  </r>
  <r>
    <x v="1"/>
    <x v="4"/>
    <x v="8"/>
    <s v="Hannover"/>
    <x v="18"/>
    <x v="1"/>
    <x v="915"/>
  </r>
  <r>
    <x v="1"/>
    <x v="4"/>
    <x v="8"/>
    <s v="Düsseldorf"/>
    <x v="18"/>
    <x v="1"/>
    <x v="622"/>
  </r>
  <r>
    <x v="1"/>
    <x v="4"/>
    <x v="8"/>
    <s v="Leipzig"/>
    <x v="18"/>
    <x v="1"/>
    <x v="310"/>
  </r>
  <r>
    <x v="1"/>
    <x v="4"/>
    <x v="8"/>
    <s v="Erfurt"/>
    <x v="18"/>
    <x v="1"/>
    <x v="2282"/>
  </r>
  <r>
    <x v="1"/>
    <x v="4"/>
    <x v="8"/>
    <s v="Germany - South"/>
    <x v="18"/>
    <x v="1"/>
    <x v="970"/>
  </r>
  <r>
    <x v="1"/>
    <x v="4"/>
    <x v="8"/>
    <s v="Germany - West"/>
    <x v="18"/>
    <x v="1"/>
    <x v="2151"/>
  </r>
  <r>
    <x v="1"/>
    <x v="4"/>
    <x v="9"/>
    <s v="Estonia"/>
    <x v="18"/>
    <x v="1"/>
    <x v="0"/>
  </r>
  <r>
    <x v="1"/>
    <x v="4"/>
    <x v="10"/>
    <s v="Ireland"/>
    <x v="18"/>
    <x v="1"/>
    <x v="0"/>
  </r>
  <r>
    <x v="1"/>
    <x v="4"/>
    <x v="10"/>
    <s v="Dublin"/>
    <x v="18"/>
    <x v="1"/>
    <x v="1607"/>
  </r>
  <r>
    <x v="1"/>
    <x v="4"/>
    <x v="11"/>
    <s v="Greece"/>
    <x v="18"/>
    <x v="1"/>
    <x v="0"/>
  </r>
  <r>
    <x v="1"/>
    <x v="4"/>
    <x v="11"/>
    <s v="Athina"/>
    <x v="18"/>
    <x v="1"/>
    <x v="1781"/>
  </r>
  <r>
    <x v="1"/>
    <x v="4"/>
    <x v="12"/>
    <s v="Spain"/>
    <x v="18"/>
    <x v="1"/>
    <x v="0"/>
  </r>
  <r>
    <x v="1"/>
    <x v="4"/>
    <x v="12"/>
    <s v="Madrid"/>
    <x v="18"/>
    <x v="1"/>
    <x v="1852"/>
  </r>
  <r>
    <x v="1"/>
    <x v="4"/>
    <x v="13"/>
    <s v="France"/>
    <x v="18"/>
    <x v="1"/>
    <x v="1651"/>
  </r>
  <r>
    <x v="1"/>
    <x v="4"/>
    <x v="13"/>
    <s v="Paris"/>
    <x v="18"/>
    <x v="1"/>
    <x v="2068"/>
  </r>
  <r>
    <x v="1"/>
    <x v="4"/>
    <x v="13"/>
    <s v="Lille"/>
    <x v="18"/>
    <x v="1"/>
    <x v="1699"/>
  </r>
  <r>
    <x v="1"/>
    <x v="4"/>
    <x v="13"/>
    <s v="Strasbourg"/>
    <x v="18"/>
    <x v="1"/>
    <x v="286"/>
  </r>
  <r>
    <x v="1"/>
    <x v="4"/>
    <x v="13"/>
    <s v="Toulouse"/>
    <x v="18"/>
    <x v="1"/>
    <x v="1699"/>
  </r>
  <r>
    <x v="1"/>
    <x v="4"/>
    <x v="13"/>
    <s v="Lyon"/>
    <x v="18"/>
    <x v="1"/>
    <x v="1699"/>
  </r>
  <r>
    <x v="1"/>
    <x v="4"/>
    <x v="13"/>
    <s v="Marseille"/>
    <x v="18"/>
    <x v="1"/>
    <x v="1699"/>
  </r>
  <r>
    <x v="1"/>
    <x v="4"/>
    <x v="14"/>
    <s v="Croatia"/>
    <x v="18"/>
    <x v="1"/>
    <x v="0"/>
  </r>
  <r>
    <x v="1"/>
    <x v="4"/>
    <x v="15"/>
    <s v="Italy"/>
    <x v="18"/>
    <x v="1"/>
    <x v="0"/>
  </r>
  <r>
    <x v="1"/>
    <x v="4"/>
    <x v="15"/>
    <s v="Nord-Ovest, Nord-Est, Centro (IT) (NUTS 2006)"/>
    <x v="18"/>
    <x v="1"/>
    <x v="0"/>
  </r>
  <r>
    <x v="1"/>
    <x v="4"/>
    <x v="15"/>
    <s v="Sud, Isole"/>
    <x v="18"/>
    <x v="1"/>
    <x v="0"/>
  </r>
  <r>
    <x v="1"/>
    <x v="4"/>
    <x v="16"/>
    <s v="Cyprus"/>
    <x v="18"/>
    <x v="1"/>
    <x v="2042"/>
  </r>
  <r>
    <x v="1"/>
    <x v="4"/>
    <x v="17"/>
    <s v="Latvia"/>
    <x v="18"/>
    <x v="1"/>
    <x v="0"/>
  </r>
  <r>
    <x v="1"/>
    <x v="4"/>
    <x v="18"/>
    <s v="Lithuania"/>
    <x v="18"/>
    <x v="1"/>
    <x v="0"/>
  </r>
  <r>
    <x v="1"/>
    <x v="4"/>
    <x v="19"/>
    <s v="Luxembourg"/>
    <x v="18"/>
    <x v="1"/>
    <x v="410"/>
  </r>
  <r>
    <x v="1"/>
    <x v="4"/>
    <x v="20"/>
    <s v="Hungary"/>
    <x v="18"/>
    <x v="1"/>
    <x v="441"/>
  </r>
  <r>
    <x v="1"/>
    <x v="4"/>
    <x v="21"/>
    <s v="Malta"/>
    <x v="18"/>
    <x v="1"/>
    <x v="1787"/>
  </r>
  <r>
    <x v="1"/>
    <x v="4"/>
    <x v="22"/>
    <s v="Netherlands"/>
    <x v="18"/>
    <x v="1"/>
    <x v="1798"/>
  </r>
  <r>
    <x v="1"/>
    <x v="4"/>
    <x v="22"/>
    <s v="Noord-Holland"/>
    <x v="18"/>
    <x v="1"/>
    <x v="0"/>
  </r>
  <r>
    <x v="1"/>
    <x v="4"/>
    <x v="22"/>
    <s v="Rotterdam"/>
    <x v="18"/>
    <x v="1"/>
    <x v="0"/>
  </r>
  <r>
    <x v="1"/>
    <x v="4"/>
    <x v="22"/>
    <s v="Noord-Brabant"/>
    <x v="18"/>
    <x v="1"/>
    <x v="0"/>
  </r>
  <r>
    <x v="1"/>
    <x v="4"/>
    <x v="23"/>
    <s v="Austria"/>
    <x v="18"/>
    <x v="1"/>
    <x v="0"/>
  </r>
  <r>
    <x v="1"/>
    <x v="4"/>
    <x v="23"/>
    <s v="Wien, Oberösterreich, Tirol"/>
    <x v="18"/>
    <x v="1"/>
    <x v="1390"/>
  </r>
  <r>
    <x v="1"/>
    <x v="4"/>
    <x v="24"/>
    <s v="Poland"/>
    <x v="18"/>
    <x v="1"/>
    <x v="1871"/>
  </r>
  <r>
    <x v="1"/>
    <x v="4"/>
    <x v="25"/>
    <s v="Portugal"/>
    <x v="18"/>
    <x v="1"/>
    <x v="0"/>
  </r>
  <r>
    <x v="1"/>
    <x v="4"/>
    <x v="25"/>
    <s v="Lisboa"/>
    <x v="18"/>
    <x v="1"/>
    <x v="1881"/>
  </r>
  <r>
    <x v="1"/>
    <x v="4"/>
    <x v="26"/>
    <s v="Romania"/>
    <x v="18"/>
    <x v="1"/>
    <x v="0"/>
  </r>
  <r>
    <x v="1"/>
    <x v="4"/>
    <x v="27"/>
    <s v="Slovenia"/>
    <x v="18"/>
    <x v="1"/>
    <x v="1718"/>
  </r>
  <r>
    <x v="1"/>
    <x v="4"/>
    <x v="28"/>
    <s v="Slovakia"/>
    <x v="18"/>
    <x v="1"/>
    <x v="0"/>
  </r>
  <r>
    <x v="1"/>
    <x v="4"/>
    <x v="29"/>
    <s v="Finland"/>
    <x v="18"/>
    <x v="1"/>
    <x v="513"/>
  </r>
  <r>
    <x v="1"/>
    <x v="4"/>
    <x v="30"/>
    <s v="Sweden"/>
    <x v="18"/>
    <x v="1"/>
    <x v="1844"/>
  </r>
  <r>
    <x v="1"/>
    <x v="4"/>
    <x v="31"/>
    <s v="United Kingdom"/>
    <x v="18"/>
    <x v="1"/>
    <x v="2138"/>
  </r>
  <r>
    <x v="1"/>
    <x v="4"/>
    <x v="31"/>
    <s v="Leeds"/>
    <x v="18"/>
    <x v="1"/>
    <x v="2040"/>
  </r>
  <r>
    <x v="1"/>
    <x v="4"/>
    <x v="31"/>
    <s v="Birmingham"/>
    <x v="18"/>
    <x v="1"/>
    <x v="2199"/>
  </r>
  <r>
    <x v="1"/>
    <x v="4"/>
    <x v="31"/>
    <s v="London"/>
    <x v="18"/>
    <x v="1"/>
    <x v="1631"/>
  </r>
  <r>
    <x v="1"/>
    <x v="4"/>
    <x v="31"/>
    <s v="Glasgow"/>
    <x v="18"/>
    <x v="1"/>
    <x v="1511"/>
  </r>
  <r>
    <x v="1"/>
    <x v="4"/>
    <x v="32"/>
    <s v="Norway"/>
    <x v="18"/>
    <x v="1"/>
    <x v="2097"/>
  </r>
  <r>
    <x v="1"/>
    <x v="4"/>
    <x v="33"/>
    <s v="Turkey"/>
    <x v="18"/>
    <x v="1"/>
    <x v="0"/>
  </r>
  <r>
    <x v="1"/>
    <x v="4"/>
    <x v="0"/>
    <s v="European Union (27 countries)"/>
    <x v="19"/>
    <x v="0"/>
    <x v="0"/>
  </r>
  <r>
    <x v="1"/>
    <x v="4"/>
    <x v="1"/>
    <s v="European Union (25 countries)"/>
    <x v="19"/>
    <x v="0"/>
    <x v="2050"/>
  </r>
  <r>
    <x v="1"/>
    <x v="4"/>
    <x v="2"/>
    <s v="European Union (15 countries)"/>
    <x v="19"/>
    <x v="0"/>
    <x v="1581"/>
  </r>
  <r>
    <x v="1"/>
    <x v="4"/>
    <x v="3"/>
    <s v="Euro area (EA11-2000, EA12-2006, EA13-2007, EA15-2008, EA16-2010, EA17)"/>
    <x v="19"/>
    <x v="0"/>
    <x v="1939"/>
  </r>
  <r>
    <x v="1"/>
    <x v="4"/>
    <x v="4"/>
    <s v="Belgium"/>
    <x v="19"/>
    <x v="0"/>
    <x v="819"/>
  </r>
  <r>
    <x v="1"/>
    <x v="4"/>
    <x v="5"/>
    <s v="Bulgaria"/>
    <x v="19"/>
    <x v="0"/>
    <x v="1856"/>
  </r>
  <r>
    <x v="1"/>
    <x v="4"/>
    <x v="6"/>
    <s v="Czech Republic"/>
    <x v="19"/>
    <x v="0"/>
    <x v="2296"/>
  </r>
  <r>
    <x v="1"/>
    <x v="4"/>
    <x v="7"/>
    <s v="Denmark"/>
    <x v="19"/>
    <x v="0"/>
    <x v="751"/>
  </r>
  <r>
    <x v="1"/>
    <x v="4"/>
    <x v="7"/>
    <s v="København"/>
    <x v="19"/>
    <x v="0"/>
    <x v="0"/>
  </r>
  <r>
    <x v="1"/>
    <x v="4"/>
    <x v="8"/>
    <s v="Germany (until 1990 former territory of the FRG)"/>
    <x v="19"/>
    <x v="0"/>
    <x v="1080"/>
  </r>
  <r>
    <x v="1"/>
    <x v="4"/>
    <x v="8"/>
    <s v="Stuttgart"/>
    <x v="19"/>
    <x v="0"/>
    <x v="0"/>
  </r>
  <r>
    <x v="1"/>
    <x v="4"/>
    <x v="8"/>
    <s v="München"/>
    <x v="19"/>
    <x v="0"/>
    <x v="0"/>
  </r>
  <r>
    <x v="1"/>
    <x v="4"/>
    <x v="8"/>
    <s v="Hamburg"/>
    <x v="19"/>
    <x v="0"/>
    <x v="0"/>
  </r>
  <r>
    <x v="1"/>
    <x v="4"/>
    <x v="8"/>
    <s v="Frankfurt am Main"/>
    <x v="19"/>
    <x v="0"/>
    <x v="0"/>
  </r>
  <r>
    <x v="1"/>
    <x v="4"/>
    <x v="8"/>
    <s v="Rostock"/>
    <x v="19"/>
    <x v="0"/>
    <x v="0"/>
  </r>
  <r>
    <x v="1"/>
    <x v="4"/>
    <x v="8"/>
    <s v="Hannover"/>
    <x v="19"/>
    <x v="0"/>
    <x v="0"/>
  </r>
  <r>
    <x v="1"/>
    <x v="4"/>
    <x v="8"/>
    <s v="Düsseldorf"/>
    <x v="19"/>
    <x v="0"/>
    <x v="0"/>
  </r>
  <r>
    <x v="1"/>
    <x v="4"/>
    <x v="8"/>
    <s v="Leipzig"/>
    <x v="19"/>
    <x v="0"/>
    <x v="0"/>
  </r>
  <r>
    <x v="1"/>
    <x v="4"/>
    <x v="8"/>
    <s v="Erfurt"/>
    <x v="19"/>
    <x v="0"/>
    <x v="0"/>
  </r>
  <r>
    <x v="1"/>
    <x v="4"/>
    <x v="8"/>
    <s v="Germany - South"/>
    <x v="19"/>
    <x v="0"/>
    <x v="0"/>
  </r>
  <r>
    <x v="1"/>
    <x v="4"/>
    <x v="8"/>
    <s v="Germany - West"/>
    <x v="19"/>
    <x v="0"/>
    <x v="0"/>
  </r>
  <r>
    <x v="1"/>
    <x v="4"/>
    <x v="9"/>
    <s v="Estonia"/>
    <x v="19"/>
    <x v="0"/>
    <x v="1728"/>
  </r>
  <r>
    <x v="1"/>
    <x v="4"/>
    <x v="10"/>
    <s v="Ireland"/>
    <x v="19"/>
    <x v="0"/>
    <x v="0"/>
  </r>
  <r>
    <x v="1"/>
    <x v="4"/>
    <x v="10"/>
    <s v="Dublin"/>
    <x v="19"/>
    <x v="0"/>
    <x v="530"/>
  </r>
  <r>
    <x v="1"/>
    <x v="4"/>
    <x v="11"/>
    <s v="Greece"/>
    <x v="19"/>
    <x v="0"/>
    <x v="0"/>
  </r>
  <r>
    <x v="1"/>
    <x v="4"/>
    <x v="11"/>
    <s v="Athina"/>
    <x v="19"/>
    <x v="0"/>
    <x v="2240"/>
  </r>
  <r>
    <x v="1"/>
    <x v="4"/>
    <x v="12"/>
    <s v="Spain"/>
    <x v="19"/>
    <x v="0"/>
    <x v="0"/>
  </r>
  <r>
    <x v="1"/>
    <x v="4"/>
    <x v="12"/>
    <s v="Madrid"/>
    <x v="19"/>
    <x v="0"/>
    <x v="1718"/>
  </r>
  <r>
    <x v="1"/>
    <x v="4"/>
    <x v="13"/>
    <s v="France"/>
    <x v="19"/>
    <x v="0"/>
    <x v="1985"/>
  </r>
  <r>
    <x v="1"/>
    <x v="4"/>
    <x v="13"/>
    <s v="Paris"/>
    <x v="19"/>
    <x v="0"/>
    <x v="1458"/>
  </r>
  <r>
    <x v="1"/>
    <x v="4"/>
    <x v="13"/>
    <s v="Lille"/>
    <x v="19"/>
    <x v="0"/>
    <x v="2099"/>
  </r>
  <r>
    <x v="1"/>
    <x v="4"/>
    <x v="13"/>
    <s v="Strasbourg"/>
    <x v="19"/>
    <x v="0"/>
    <x v="103"/>
  </r>
  <r>
    <x v="1"/>
    <x v="4"/>
    <x v="13"/>
    <s v="Toulouse"/>
    <x v="19"/>
    <x v="0"/>
    <x v="2099"/>
  </r>
  <r>
    <x v="1"/>
    <x v="4"/>
    <x v="13"/>
    <s v="Lyon"/>
    <x v="19"/>
    <x v="0"/>
    <x v="2099"/>
  </r>
  <r>
    <x v="1"/>
    <x v="4"/>
    <x v="13"/>
    <s v="Marseille"/>
    <x v="19"/>
    <x v="0"/>
    <x v="2099"/>
  </r>
  <r>
    <x v="1"/>
    <x v="4"/>
    <x v="14"/>
    <s v="Croatia"/>
    <x v="19"/>
    <x v="0"/>
    <x v="0"/>
  </r>
  <r>
    <x v="1"/>
    <x v="4"/>
    <x v="15"/>
    <s v="Italy"/>
    <x v="19"/>
    <x v="0"/>
    <x v="0"/>
  </r>
  <r>
    <x v="1"/>
    <x v="4"/>
    <x v="15"/>
    <s v="Nord-Ovest, Nord-Est, Centro (IT) (NUTS 2006)"/>
    <x v="19"/>
    <x v="0"/>
    <x v="0"/>
  </r>
  <r>
    <x v="1"/>
    <x v="4"/>
    <x v="15"/>
    <s v="Sud, Isole"/>
    <x v="19"/>
    <x v="0"/>
    <x v="0"/>
  </r>
  <r>
    <x v="1"/>
    <x v="4"/>
    <x v="16"/>
    <s v="Cyprus"/>
    <x v="19"/>
    <x v="0"/>
    <x v="1206"/>
  </r>
  <r>
    <x v="1"/>
    <x v="4"/>
    <x v="17"/>
    <s v="Latvia"/>
    <x v="19"/>
    <x v="0"/>
    <x v="2297"/>
  </r>
  <r>
    <x v="1"/>
    <x v="4"/>
    <x v="18"/>
    <s v="Lithuania"/>
    <x v="19"/>
    <x v="0"/>
    <x v="2298"/>
  </r>
  <r>
    <x v="1"/>
    <x v="4"/>
    <x v="19"/>
    <s v="Luxembourg"/>
    <x v="19"/>
    <x v="0"/>
    <x v="1651"/>
  </r>
  <r>
    <x v="1"/>
    <x v="4"/>
    <x v="20"/>
    <s v="Hungary"/>
    <x v="19"/>
    <x v="0"/>
    <x v="106"/>
  </r>
  <r>
    <x v="1"/>
    <x v="4"/>
    <x v="21"/>
    <s v="Malta"/>
    <x v="19"/>
    <x v="0"/>
    <x v="66"/>
  </r>
  <r>
    <x v="1"/>
    <x v="4"/>
    <x v="22"/>
    <s v="Netherlands"/>
    <x v="19"/>
    <x v="0"/>
    <x v="1534"/>
  </r>
  <r>
    <x v="1"/>
    <x v="4"/>
    <x v="22"/>
    <s v="Noord-Holland"/>
    <x v="19"/>
    <x v="0"/>
    <x v="0"/>
  </r>
  <r>
    <x v="1"/>
    <x v="4"/>
    <x v="22"/>
    <s v="Rotterdam"/>
    <x v="19"/>
    <x v="0"/>
    <x v="0"/>
  </r>
  <r>
    <x v="1"/>
    <x v="4"/>
    <x v="22"/>
    <s v="Noord-Brabant"/>
    <x v="19"/>
    <x v="0"/>
    <x v="0"/>
  </r>
  <r>
    <x v="1"/>
    <x v="4"/>
    <x v="23"/>
    <s v="Austria"/>
    <x v="19"/>
    <x v="0"/>
    <x v="1493"/>
  </r>
  <r>
    <x v="1"/>
    <x v="4"/>
    <x v="23"/>
    <s v="Wien, Oberösterreich, Tirol"/>
    <x v="19"/>
    <x v="0"/>
    <x v="1493"/>
  </r>
  <r>
    <x v="1"/>
    <x v="4"/>
    <x v="24"/>
    <s v="Poland"/>
    <x v="19"/>
    <x v="0"/>
    <x v="313"/>
  </r>
  <r>
    <x v="1"/>
    <x v="4"/>
    <x v="25"/>
    <s v="Portugal"/>
    <x v="19"/>
    <x v="0"/>
    <x v="0"/>
  </r>
  <r>
    <x v="1"/>
    <x v="4"/>
    <x v="25"/>
    <s v="Lisboa"/>
    <x v="19"/>
    <x v="0"/>
    <x v="1701"/>
  </r>
  <r>
    <x v="1"/>
    <x v="4"/>
    <x v="26"/>
    <s v="Romania"/>
    <x v="19"/>
    <x v="0"/>
    <x v="0"/>
  </r>
  <r>
    <x v="1"/>
    <x v="4"/>
    <x v="27"/>
    <s v="Slovenia"/>
    <x v="19"/>
    <x v="0"/>
    <x v="490"/>
  </r>
  <r>
    <x v="1"/>
    <x v="4"/>
    <x v="28"/>
    <s v="Slovakia"/>
    <x v="19"/>
    <x v="0"/>
    <x v="1438"/>
  </r>
  <r>
    <x v="1"/>
    <x v="4"/>
    <x v="29"/>
    <s v="Finland"/>
    <x v="19"/>
    <x v="0"/>
    <x v="2104"/>
  </r>
  <r>
    <x v="1"/>
    <x v="4"/>
    <x v="30"/>
    <s v="Sweden"/>
    <x v="19"/>
    <x v="0"/>
    <x v="1759"/>
  </r>
  <r>
    <x v="1"/>
    <x v="4"/>
    <x v="31"/>
    <s v="United Kingdom"/>
    <x v="19"/>
    <x v="0"/>
    <x v="2215"/>
  </r>
  <r>
    <x v="1"/>
    <x v="4"/>
    <x v="31"/>
    <s v="Leeds"/>
    <x v="19"/>
    <x v="0"/>
    <x v="1793"/>
  </r>
  <r>
    <x v="1"/>
    <x v="4"/>
    <x v="31"/>
    <s v="Birmingham"/>
    <x v="19"/>
    <x v="0"/>
    <x v="2124"/>
  </r>
  <r>
    <x v="1"/>
    <x v="4"/>
    <x v="31"/>
    <s v="London"/>
    <x v="19"/>
    <x v="0"/>
    <x v="2040"/>
  </r>
  <r>
    <x v="1"/>
    <x v="4"/>
    <x v="31"/>
    <s v="Glasgow"/>
    <x v="19"/>
    <x v="0"/>
    <x v="2244"/>
  </r>
  <r>
    <x v="1"/>
    <x v="4"/>
    <x v="32"/>
    <s v="Norway"/>
    <x v="19"/>
    <x v="0"/>
    <x v="2174"/>
  </r>
  <r>
    <x v="1"/>
    <x v="4"/>
    <x v="33"/>
    <s v="Turkey"/>
    <x v="19"/>
    <x v="0"/>
    <x v="0"/>
  </r>
  <r>
    <x v="1"/>
    <x v="4"/>
    <x v="0"/>
    <s v="European Union (27 countries)"/>
    <x v="19"/>
    <x v="1"/>
    <x v="0"/>
  </r>
  <r>
    <x v="1"/>
    <x v="4"/>
    <x v="1"/>
    <s v="European Union (25 countries)"/>
    <x v="19"/>
    <x v="1"/>
    <x v="1458"/>
  </r>
  <r>
    <x v="1"/>
    <x v="4"/>
    <x v="2"/>
    <s v="European Union (15 countries)"/>
    <x v="19"/>
    <x v="1"/>
    <x v="1820"/>
  </r>
  <r>
    <x v="1"/>
    <x v="4"/>
    <x v="3"/>
    <s v="Euro area (EA11-2000, EA12-2006, EA13-2007, EA15-2008, EA16-2010, EA17)"/>
    <x v="19"/>
    <x v="1"/>
    <x v="1706"/>
  </r>
  <r>
    <x v="1"/>
    <x v="4"/>
    <x v="4"/>
    <s v="Belgium"/>
    <x v="19"/>
    <x v="1"/>
    <x v="1699"/>
  </r>
  <r>
    <x v="1"/>
    <x v="4"/>
    <x v="5"/>
    <s v="Bulgaria"/>
    <x v="19"/>
    <x v="1"/>
    <x v="831"/>
  </r>
  <r>
    <x v="1"/>
    <x v="4"/>
    <x v="6"/>
    <s v="Czech Republic"/>
    <x v="19"/>
    <x v="1"/>
    <x v="2257"/>
  </r>
  <r>
    <x v="1"/>
    <x v="4"/>
    <x v="7"/>
    <s v="Denmark"/>
    <x v="19"/>
    <x v="1"/>
    <x v="1378"/>
  </r>
  <r>
    <x v="1"/>
    <x v="4"/>
    <x v="7"/>
    <s v="København"/>
    <x v="19"/>
    <x v="1"/>
    <x v="0"/>
  </r>
  <r>
    <x v="1"/>
    <x v="4"/>
    <x v="8"/>
    <s v="Germany (until 1990 former territory of the FRG)"/>
    <x v="19"/>
    <x v="1"/>
    <x v="1185"/>
  </r>
  <r>
    <x v="1"/>
    <x v="4"/>
    <x v="8"/>
    <s v="Stuttgart"/>
    <x v="19"/>
    <x v="1"/>
    <x v="0"/>
  </r>
  <r>
    <x v="1"/>
    <x v="4"/>
    <x v="8"/>
    <s v="München"/>
    <x v="19"/>
    <x v="1"/>
    <x v="0"/>
  </r>
  <r>
    <x v="1"/>
    <x v="4"/>
    <x v="8"/>
    <s v="Hamburg"/>
    <x v="19"/>
    <x v="1"/>
    <x v="0"/>
  </r>
  <r>
    <x v="1"/>
    <x v="4"/>
    <x v="8"/>
    <s v="Frankfurt am Main"/>
    <x v="19"/>
    <x v="1"/>
    <x v="0"/>
  </r>
  <r>
    <x v="1"/>
    <x v="4"/>
    <x v="8"/>
    <s v="Rostock"/>
    <x v="19"/>
    <x v="1"/>
    <x v="0"/>
  </r>
  <r>
    <x v="1"/>
    <x v="4"/>
    <x v="8"/>
    <s v="Hannover"/>
    <x v="19"/>
    <x v="1"/>
    <x v="0"/>
  </r>
  <r>
    <x v="1"/>
    <x v="4"/>
    <x v="8"/>
    <s v="Düsseldorf"/>
    <x v="19"/>
    <x v="1"/>
    <x v="0"/>
  </r>
  <r>
    <x v="1"/>
    <x v="4"/>
    <x v="8"/>
    <s v="Leipzig"/>
    <x v="19"/>
    <x v="1"/>
    <x v="0"/>
  </r>
  <r>
    <x v="1"/>
    <x v="4"/>
    <x v="8"/>
    <s v="Erfurt"/>
    <x v="19"/>
    <x v="1"/>
    <x v="0"/>
  </r>
  <r>
    <x v="1"/>
    <x v="4"/>
    <x v="8"/>
    <s v="Germany - South"/>
    <x v="19"/>
    <x v="1"/>
    <x v="0"/>
  </r>
  <r>
    <x v="1"/>
    <x v="4"/>
    <x v="8"/>
    <s v="Germany - West"/>
    <x v="19"/>
    <x v="1"/>
    <x v="0"/>
  </r>
  <r>
    <x v="1"/>
    <x v="4"/>
    <x v="9"/>
    <s v="Estonia"/>
    <x v="19"/>
    <x v="1"/>
    <x v="2040"/>
  </r>
  <r>
    <x v="1"/>
    <x v="4"/>
    <x v="10"/>
    <s v="Ireland"/>
    <x v="19"/>
    <x v="1"/>
    <x v="530"/>
  </r>
  <r>
    <x v="1"/>
    <x v="4"/>
    <x v="10"/>
    <s v="Dublin"/>
    <x v="19"/>
    <x v="1"/>
    <x v="0"/>
  </r>
  <r>
    <x v="1"/>
    <x v="4"/>
    <x v="11"/>
    <s v="Greece"/>
    <x v="19"/>
    <x v="1"/>
    <x v="2240"/>
  </r>
  <r>
    <x v="1"/>
    <x v="4"/>
    <x v="11"/>
    <s v="Athina"/>
    <x v="19"/>
    <x v="1"/>
    <x v="2240"/>
  </r>
  <r>
    <x v="1"/>
    <x v="4"/>
    <x v="12"/>
    <s v="Spain"/>
    <x v="19"/>
    <x v="1"/>
    <x v="0"/>
  </r>
  <r>
    <x v="1"/>
    <x v="4"/>
    <x v="12"/>
    <s v="Madrid"/>
    <x v="19"/>
    <x v="1"/>
    <x v="1718"/>
  </r>
  <r>
    <x v="1"/>
    <x v="4"/>
    <x v="13"/>
    <s v="France"/>
    <x v="19"/>
    <x v="1"/>
    <x v="1985"/>
  </r>
  <r>
    <x v="1"/>
    <x v="4"/>
    <x v="13"/>
    <s v="Paris"/>
    <x v="19"/>
    <x v="1"/>
    <x v="1458"/>
  </r>
  <r>
    <x v="1"/>
    <x v="4"/>
    <x v="13"/>
    <s v="Lille"/>
    <x v="19"/>
    <x v="1"/>
    <x v="2099"/>
  </r>
  <r>
    <x v="1"/>
    <x v="4"/>
    <x v="13"/>
    <s v="Strasbourg"/>
    <x v="19"/>
    <x v="1"/>
    <x v="103"/>
  </r>
  <r>
    <x v="1"/>
    <x v="4"/>
    <x v="13"/>
    <s v="Toulouse"/>
    <x v="19"/>
    <x v="1"/>
    <x v="2099"/>
  </r>
  <r>
    <x v="1"/>
    <x v="4"/>
    <x v="13"/>
    <s v="Lyon"/>
    <x v="19"/>
    <x v="1"/>
    <x v="2099"/>
  </r>
  <r>
    <x v="1"/>
    <x v="4"/>
    <x v="13"/>
    <s v="Marseille"/>
    <x v="19"/>
    <x v="1"/>
    <x v="2099"/>
  </r>
  <r>
    <x v="1"/>
    <x v="4"/>
    <x v="14"/>
    <s v="Croatia"/>
    <x v="19"/>
    <x v="1"/>
    <x v="0"/>
  </r>
  <r>
    <x v="1"/>
    <x v="4"/>
    <x v="15"/>
    <s v="Italy"/>
    <x v="19"/>
    <x v="1"/>
    <x v="0"/>
  </r>
  <r>
    <x v="1"/>
    <x v="4"/>
    <x v="15"/>
    <s v="Nord-Ovest, Nord-Est, Centro (IT) (NUTS 2006)"/>
    <x v="19"/>
    <x v="1"/>
    <x v="0"/>
  </r>
  <r>
    <x v="1"/>
    <x v="4"/>
    <x v="15"/>
    <s v="Sud, Isole"/>
    <x v="19"/>
    <x v="1"/>
    <x v="0"/>
  </r>
  <r>
    <x v="1"/>
    <x v="4"/>
    <x v="16"/>
    <s v="Cyprus"/>
    <x v="19"/>
    <x v="1"/>
    <x v="2012"/>
  </r>
  <r>
    <x v="1"/>
    <x v="4"/>
    <x v="17"/>
    <s v="Latvia"/>
    <x v="19"/>
    <x v="1"/>
    <x v="2165"/>
  </r>
  <r>
    <x v="1"/>
    <x v="4"/>
    <x v="18"/>
    <s v="Lithuania"/>
    <x v="19"/>
    <x v="1"/>
    <x v="2298"/>
  </r>
  <r>
    <x v="1"/>
    <x v="4"/>
    <x v="19"/>
    <s v="Luxembourg"/>
    <x v="19"/>
    <x v="1"/>
    <x v="1651"/>
  </r>
  <r>
    <x v="1"/>
    <x v="4"/>
    <x v="20"/>
    <s v="Hungary"/>
    <x v="19"/>
    <x v="1"/>
    <x v="1607"/>
  </r>
  <r>
    <x v="1"/>
    <x v="4"/>
    <x v="21"/>
    <s v="Malta"/>
    <x v="19"/>
    <x v="1"/>
    <x v="880"/>
  </r>
  <r>
    <x v="1"/>
    <x v="4"/>
    <x v="22"/>
    <s v="Netherlands"/>
    <x v="19"/>
    <x v="1"/>
    <x v="158"/>
  </r>
  <r>
    <x v="1"/>
    <x v="4"/>
    <x v="22"/>
    <s v="Noord-Holland"/>
    <x v="19"/>
    <x v="1"/>
    <x v="0"/>
  </r>
  <r>
    <x v="1"/>
    <x v="4"/>
    <x v="22"/>
    <s v="Rotterdam"/>
    <x v="19"/>
    <x v="1"/>
    <x v="0"/>
  </r>
  <r>
    <x v="1"/>
    <x v="4"/>
    <x v="22"/>
    <s v="Noord-Brabant"/>
    <x v="19"/>
    <x v="1"/>
    <x v="0"/>
  </r>
  <r>
    <x v="1"/>
    <x v="4"/>
    <x v="23"/>
    <s v="Austria"/>
    <x v="19"/>
    <x v="1"/>
    <x v="836"/>
  </r>
  <r>
    <x v="1"/>
    <x v="4"/>
    <x v="23"/>
    <s v="Wien, Oberösterreich, Tirol"/>
    <x v="19"/>
    <x v="1"/>
    <x v="0"/>
  </r>
  <r>
    <x v="1"/>
    <x v="4"/>
    <x v="24"/>
    <s v="Poland"/>
    <x v="19"/>
    <x v="1"/>
    <x v="2301"/>
  </r>
  <r>
    <x v="1"/>
    <x v="4"/>
    <x v="25"/>
    <s v="Portugal"/>
    <x v="19"/>
    <x v="1"/>
    <x v="0"/>
  </r>
  <r>
    <x v="1"/>
    <x v="4"/>
    <x v="25"/>
    <s v="Lisboa"/>
    <x v="19"/>
    <x v="1"/>
    <x v="1701"/>
  </r>
  <r>
    <x v="1"/>
    <x v="4"/>
    <x v="26"/>
    <s v="Romania"/>
    <x v="19"/>
    <x v="1"/>
    <x v="0"/>
  </r>
  <r>
    <x v="1"/>
    <x v="4"/>
    <x v="27"/>
    <s v="Slovenia"/>
    <x v="19"/>
    <x v="1"/>
    <x v="490"/>
  </r>
  <r>
    <x v="1"/>
    <x v="4"/>
    <x v="28"/>
    <s v="Slovakia"/>
    <x v="19"/>
    <x v="1"/>
    <x v="1607"/>
  </r>
  <r>
    <x v="1"/>
    <x v="4"/>
    <x v="29"/>
    <s v="Finland"/>
    <x v="19"/>
    <x v="1"/>
    <x v="1029"/>
  </r>
  <r>
    <x v="1"/>
    <x v="4"/>
    <x v="30"/>
    <s v="Sweden"/>
    <x v="19"/>
    <x v="1"/>
    <x v="1832"/>
  </r>
  <r>
    <x v="1"/>
    <x v="4"/>
    <x v="31"/>
    <s v="United Kingdom"/>
    <x v="19"/>
    <x v="1"/>
    <x v="2244"/>
  </r>
  <r>
    <x v="1"/>
    <x v="4"/>
    <x v="31"/>
    <s v="Leeds"/>
    <x v="19"/>
    <x v="1"/>
    <x v="1746"/>
  </r>
  <r>
    <x v="1"/>
    <x v="4"/>
    <x v="31"/>
    <s v="Birmingham"/>
    <x v="19"/>
    <x v="1"/>
    <x v="2119"/>
  </r>
  <r>
    <x v="1"/>
    <x v="4"/>
    <x v="31"/>
    <s v="London"/>
    <x v="19"/>
    <x v="1"/>
    <x v="1376"/>
  </r>
  <r>
    <x v="1"/>
    <x v="4"/>
    <x v="31"/>
    <s v="Glasgow"/>
    <x v="19"/>
    <x v="1"/>
    <x v="1584"/>
  </r>
  <r>
    <x v="1"/>
    <x v="4"/>
    <x v="32"/>
    <s v="Norway"/>
    <x v="19"/>
    <x v="1"/>
    <x v="2117"/>
  </r>
  <r>
    <x v="1"/>
    <x v="4"/>
    <x v="33"/>
    <s v="Turkey"/>
    <x v="19"/>
    <x v="1"/>
    <x v="0"/>
  </r>
  <r>
    <x v="1"/>
    <x v="4"/>
    <x v="0"/>
    <s v="European Union (27 countries)"/>
    <x v="20"/>
    <x v="0"/>
    <x v="1556"/>
  </r>
  <r>
    <x v="1"/>
    <x v="4"/>
    <x v="1"/>
    <s v="European Union (25 countries)"/>
    <x v="20"/>
    <x v="0"/>
    <x v="804"/>
  </r>
  <r>
    <x v="1"/>
    <x v="4"/>
    <x v="2"/>
    <s v="European Union (15 countries)"/>
    <x v="20"/>
    <x v="0"/>
    <x v="1108"/>
  </r>
  <r>
    <x v="1"/>
    <x v="4"/>
    <x v="3"/>
    <s v="Euro area (EA11-2000, EA12-2006, EA13-2007, EA15-2008, EA16-2010, EA17)"/>
    <x v="20"/>
    <x v="0"/>
    <x v="2131"/>
  </r>
  <r>
    <x v="1"/>
    <x v="4"/>
    <x v="4"/>
    <s v="Belgium"/>
    <x v="20"/>
    <x v="0"/>
    <x v="1459"/>
  </r>
  <r>
    <x v="1"/>
    <x v="4"/>
    <x v="5"/>
    <s v="Bulgaria"/>
    <x v="20"/>
    <x v="0"/>
    <x v="2184"/>
  </r>
  <r>
    <x v="1"/>
    <x v="4"/>
    <x v="6"/>
    <s v="Czech Republic"/>
    <x v="20"/>
    <x v="0"/>
    <x v="439"/>
  </r>
  <r>
    <x v="1"/>
    <x v="4"/>
    <x v="7"/>
    <s v="Denmark"/>
    <x v="20"/>
    <x v="0"/>
    <x v="1976"/>
  </r>
  <r>
    <x v="1"/>
    <x v="4"/>
    <x v="7"/>
    <s v="København"/>
    <x v="20"/>
    <x v="0"/>
    <x v="0"/>
  </r>
  <r>
    <x v="1"/>
    <x v="4"/>
    <x v="8"/>
    <s v="Germany (until 1990 former territory of the FRG)"/>
    <x v="20"/>
    <x v="0"/>
    <x v="1963"/>
  </r>
  <r>
    <x v="1"/>
    <x v="4"/>
    <x v="8"/>
    <s v="Stuttgart"/>
    <x v="20"/>
    <x v="0"/>
    <x v="0"/>
  </r>
  <r>
    <x v="1"/>
    <x v="4"/>
    <x v="8"/>
    <s v="München"/>
    <x v="20"/>
    <x v="0"/>
    <x v="0"/>
  </r>
  <r>
    <x v="1"/>
    <x v="4"/>
    <x v="8"/>
    <s v="Hamburg"/>
    <x v="20"/>
    <x v="0"/>
    <x v="0"/>
  </r>
  <r>
    <x v="1"/>
    <x v="4"/>
    <x v="8"/>
    <s v="Frankfurt am Main"/>
    <x v="20"/>
    <x v="0"/>
    <x v="0"/>
  </r>
  <r>
    <x v="1"/>
    <x v="4"/>
    <x v="8"/>
    <s v="Rostock"/>
    <x v="20"/>
    <x v="0"/>
    <x v="0"/>
  </r>
  <r>
    <x v="1"/>
    <x v="4"/>
    <x v="8"/>
    <s v="Hannover"/>
    <x v="20"/>
    <x v="0"/>
    <x v="0"/>
  </r>
  <r>
    <x v="1"/>
    <x v="4"/>
    <x v="8"/>
    <s v="Düsseldorf"/>
    <x v="20"/>
    <x v="0"/>
    <x v="0"/>
  </r>
  <r>
    <x v="1"/>
    <x v="4"/>
    <x v="8"/>
    <s v="Leipzig"/>
    <x v="20"/>
    <x v="0"/>
    <x v="0"/>
  </r>
  <r>
    <x v="1"/>
    <x v="4"/>
    <x v="8"/>
    <s v="Erfurt"/>
    <x v="20"/>
    <x v="0"/>
    <x v="0"/>
  </r>
  <r>
    <x v="1"/>
    <x v="4"/>
    <x v="8"/>
    <s v="Germany - South"/>
    <x v="20"/>
    <x v="0"/>
    <x v="0"/>
  </r>
  <r>
    <x v="1"/>
    <x v="4"/>
    <x v="8"/>
    <s v="Germany - West"/>
    <x v="20"/>
    <x v="0"/>
    <x v="0"/>
  </r>
  <r>
    <x v="1"/>
    <x v="4"/>
    <x v="9"/>
    <s v="Estonia"/>
    <x v="20"/>
    <x v="0"/>
    <x v="2300"/>
  </r>
  <r>
    <x v="1"/>
    <x v="4"/>
    <x v="10"/>
    <s v="Ireland"/>
    <x v="20"/>
    <x v="0"/>
    <x v="1050"/>
  </r>
  <r>
    <x v="1"/>
    <x v="4"/>
    <x v="10"/>
    <s v="Dublin"/>
    <x v="20"/>
    <x v="0"/>
    <x v="0"/>
  </r>
  <r>
    <x v="1"/>
    <x v="4"/>
    <x v="11"/>
    <s v="Greece"/>
    <x v="20"/>
    <x v="0"/>
    <x v="2124"/>
  </r>
  <r>
    <x v="1"/>
    <x v="4"/>
    <x v="11"/>
    <s v="Athina"/>
    <x v="20"/>
    <x v="0"/>
    <x v="2124"/>
  </r>
  <r>
    <x v="1"/>
    <x v="4"/>
    <x v="12"/>
    <s v="Spain"/>
    <x v="20"/>
    <x v="0"/>
    <x v="2037"/>
  </r>
  <r>
    <x v="1"/>
    <x v="4"/>
    <x v="12"/>
    <s v="Madrid"/>
    <x v="20"/>
    <x v="0"/>
    <x v="0"/>
  </r>
  <r>
    <x v="1"/>
    <x v="4"/>
    <x v="13"/>
    <s v="France"/>
    <x v="20"/>
    <x v="0"/>
    <x v="1985"/>
  </r>
  <r>
    <x v="1"/>
    <x v="4"/>
    <x v="13"/>
    <s v="Paris"/>
    <x v="20"/>
    <x v="0"/>
    <x v="1458"/>
  </r>
  <r>
    <x v="1"/>
    <x v="4"/>
    <x v="13"/>
    <s v="Lille"/>
    <x v="20"/>
    <x v="0"/>
    <x v="2099"/>
  </r>
  <r>
    <x v="1"/>
    <x v="4"/>
    <x v="13"/>
    <s v="Strasbourg"/>
    <x v="20"/>
    <x v="0"/>
    <x v="103"/>
  </r>
  <r>
    <x v="1"/>
    <x v="4"/>
    <x v="13"/>
    <s v="Toulouse"/>
    <x v="20"/>
    <x v="0"/>
    <x v="2099"/>
  </r>
  <r>
    <x v="1"/>
    <x v="4"/>
    <x v="13"/>
    <s v="Lyon"/>
    <x v="20"/>
    <x v="0"/>
    <x v="2099"/>
  </r>
  <r>
    <x v="1"/>
    <x v="4"/>
    <x v="13"/>
    <s v="Marseille"/>
    <x v="20"/>
    <x v="0"/>
    <x v="2099"/>
  </r>
  <r>
    <x v="1"/>
    <x v="4"/>
    <x v="14"/>
    <s v="Croatia"/>
    <x v="20"/>
    <x v="0"/>
    <x v="2242"/>
  </r>
  <r>
    <x v="1"/>
    <x v="4"/>
    <x v="15"/>
    <s v="Italy"/>
    <x v="20"/>
    <x v="0"/>
    <x v="0"/>
  </r>
  <r>
    <x v="1"/>
    <x v="4"/>
    <x v="15"/>
    <s v="Nord-Ovest, Nord-Est, Centro (IT) (NUTS 2006)"/>
    <x v="20"/>
    <x v="0"/>
    <x v="0"/>
  </r>
  <r>
    <x v="1"/>
    <x v="4"/>
    <x v="15"/>
    <s v="Sud, Isole"/>
    <x v="20"/>
    <x v="0"/>
    <x v="0"/>
  </r>
  <r>
    <x v="1"/>
    <x v="4"/>
    <x v="16"/>
    <s v="Cyprus"/>
    <x v="20"/>
    <x v="0"/>
    <x v="61"/>
  </r>
  <r>
    <x v="1"/>
    <x v="4"/>
    <x v="17"/>
    <s v="Latvia"/>
    <x v="20"/>
    <x v="0"/>
    <x v="2227"/>
  </r>
  <r>
    <x v="1"/>
    <x v="4"/>
    <x v="18"/>
    <s v="Lithuania"/>
    <x v="20"/>
    <x v="0"/>
    <x v="488"/>
  </r>
  <r>
    <x v="1"/>
    <x v="4"/>
    <x v="19"/>
    <s v="Luxembourg"/>
    <x v="20"/>
    <x v="0"/>
    <x v="1436"/>
  </r>
  <r>
    <x v="1"/>
    <x v="4"/>
    <x v="20"/>
    <s v="Hungary"/>
    <x v="20"/>
    <x v="0"/>
    <x v="1206"/>
  </r>
  <r>
    <x v="1"/>
    <x v="4"/>
    <x v="21"/>
    <s v="Malta"/>
    <x v="20"/>
    <x v="0"/>
    <x v="591"/>
  </r>
  <r>
    <x v="1"/>
    <x v="4"/>
    <x v="22"/>
    <s v="Netherlands"/>
    <x v="20"/>
    <x v="0"/>
    <x v="1486"/>
  </r>
  <r>
    <x v="1"/>
    <x v="4"/>
    <x v="22"/>
    <s v="Noord-Holland"/>
    <x v="20"/>
    <x v="0"/>
    <x v="0"/>
  </r>
  <r>
    <x v="1"/>
    <x v="4"/>
    <x v="22"/>
    <s v="Rotterdam"/>
    <x v="20"/>
    <x v="0"/>
    <x v="0"/>
  </r>
  <r>
    <x v="1"/>
    <x v="4"/>
    <x v="22"/>
    <s v="Noord-Brabant"/>
    <x v="20"/>
    <x v="0"/>
    <x v="0"/>
  </r>
  <r>
    <x v="1"/>
    <x v="4"/>
    <x v="23"/>
    <s v="Austria"/>
    <x v="20"/>
    <x v="0"/>
    <x v="1706"/>
  </r>
  <r>
    <x v="1"/>
    <x v="4"/>
    <x v="23"/>
    <s v="Wien, Oberösterreich, Tirol"/>
    <x v="20"/>
    <x v="0"/>
    <x v="0"/>
  </r>
  <r>
    <x v="1"/>
    <x v="4"/>
    <x v="24"/>
    <s v="Poland"/>
    <x v="20"/>
    <x v="0"/>
    <x v="2024"/>
  </r>
  <r>
    <x v="1"/>
    <x v="4"/>
    <x v="25"/>
    <s v="Portugal"/>
    <x v="20"/>
    <x v="0"/>
    <x v="2089"/>
  </r>
  <r>
    <x v="1"/>
    <x v="4"/>
    <x v="25"/>
    <s v="Lisboa"/>
    <x v="20"/>
    <x v="0"/>
    <x v="0"/>
  </r>
  <r>
    <x v="1"/>
    <x v="4"/>
    <x v="26"/>
    <s v="Romania"/>
    <x v="20"/>
    <x v="0"/>
    <x v="2215"/>
  </r>
  <r>
    <x v="1"/>
    <x v="4"/>
    <x v="27"/>
    <s v="Slovenia"/>
    <x v="20"/>
    <x v="0"/>
    <x v="1613"/>
  </r>
  <r>
    <x v="1"/>
    <x v="4"/>
    <x v="28"/>
    <s v="Slovakia"/>
    <x v="20"/>
    <x v="0"/>
    <x v="1975"/>
  </r>
  <r>
    <x v="1"/>
    <x v="4"/>
    <x v="29"/>
    <s v="Finland"/>
    <x v="20"/>
    <x v="0"/>
    <x v="1012"/>
  </r>
  <r>
    <x v="1"/>
    <x v="4"/>
    <x v="30"/>
    <s v="Sweden"/>
    <x v="20"/>
    <x v="0"/>
    <x v="1662"/>
  </r>
  <r>
    <x v="1"/>
    <x v="4"/>
    <x v="31"/>
    <s v="United Kingdom"/>
    <x v="20"/>
    <x v="0"/>
    <x v="2199"/>
  </r>
  <r>
    <x v="1"/>
    <x v="4"/>
    <x v="31"/>
    <s v="Leeds"/>
    <x v="20"/>
    <x v="0"/>
    <x v="2259"/>
  </r>
  <r>
    <x v="1"/>
    <x v="4"/>
    <x v="31"/>
    <s v="Birmingham"/>
    <x v="20"/>
    <x v="0"/>
    <x v="1967"/>
  </r>
  <r>
    <x v="1"/>
    <x v="4"/>
    <x v="31"/>
    <s v="London"/>
    <x v="20"/>
    <x v="0"/>
    <x v="739"/>
  </r>
  <r>
    <x v="1"/>
    <x v="4"/>
    <x v="31"/>
    <s v="Glasgow"/>
    <x v="20"/>
    <x v="0"/>
    <x v="2174"/>
  </r>
  <r>
    <x v="1"/>
    <x v="4"/>
    <x v="32"/>
    <s v="Norway"/>
    <x v="20"/>
    <x v="0"/>
    <x v="2231"/>
  </r>
  <r>
    <x v="1"/>
    <x v="4"/>
    <x v="33"/>
    <s v="Turkey"/>
    <x v="20"/>
    <x v="0"/>
    <x v="0"/>
  </r>
  <r>
    <x v="1"/>
    <x v="4"/>
    <x v="0"/>
    <s v="European Union (27 countries)"/>
    <x v="20"/>
    <x v="1"/>
    <x v="213"/>
  </r>
  <r>
    <x v="1"/>
    <x v="4"/>
    <x v="1"/>
    <s v="European Union (25 countries)"/>
    <x v="20"/>
    <x v="1"/>
    <x v="1740"/>
  </r>
  <r>
    <x v="1"/>
    <x v="4"/>
    <x v="2"/>
    <s v="European Union (15 countries)"/>
    <x v="20"/>
    <x v="1"/>
    <x v="170"/>
  </r>
  <r>
    <x v="1"/>
    <x v="4"/>
    <x v="3"/>
    <s v="Euro area (EA11-2000, EA12-2006, EA13-2007, EA15-2008, EA16-2010, EA17)"/>
    <x v="20"/>
    <x v="1"/>
    <x v="1857"/>
  </r>
  <r>
    <x v="1"/>
    <x v="4"/>
    <x v="4"/>
    <s v="Belgium"/>
    <x v="20"/>
    <x v="1"/>
    <x v="2044"/>
  </r>
  <r>
    <x v="1"/>
    <x v="4"/>
    <x v="5"/>
    <s v="Bulgaria"/>
    <x v="20"/>
    <x v="1"/>
    <x v="1613"/>
  </r>
  <r>
    <x v="1"/>
    <x v="4"/>
    <x v="6"/>
    <s v="Czech Republic"/>
    <x v="20"/>
    <x v="1"/>
    <x v="2254"/>
  </r>
  <r>
    <x v="1"/>
    <x v="4"/>
    <x v="7"/>
    <s v="Denmark"/>
    <x v="20"/>
    <x v="1"/>
    <x v="249"/>
  </r>
  <r>
    <x v="1"/>
    <x v="4"/>
    <x v="7"/>
    <s v="København"/>
    <x v="20"/>
    <x v="1"/>
    <x v="0"/>
  </r>
  <r>
    <x v="1"/>
    <x v="4"/>
    <x v="8"/>
    <s v="Germany (until 1990 former territory of the FRG)"/>
    <x v="20"/>
    <x v="1"/>
    <x v="698"/>
  </r>
  <r>
    <x v="1"/>
    <x v="4"/>
    <x v="8"/>
    <s v="Stuttgart"/>
    <x v="20"/>
    <x v="1"/>
    <x v="0"/>
  </r>
  <r>
    <x v="1"/>
    <x v="4"/>
    <x v="8"/>
    <s v="München"/>
    <x v="20"/>
    <x v="1"/>
    <x v="0"/>
  </r>
  <r>
    <x v="1"/>
    <x v="4"/>
    <x v="8"/>
    <s v="Hamburg"/>
    <x v="20"/>
    <x v="1"/>
    <x v="0"/>
  </r>
  <r>
    <x v="1"/>
    <x v="4"/>
    <x v="8"/>
    <s v="Frankfurt am Main"/>
    <x v="20"/>
    <x v="1"/>
    <x v="0"/>
  </r>
  <r>
    <x v="1"/>
    <x v="4"/>
    <x v="8"/>
    <s v="Rostock"/>
    <x v="20"/>
    <x v="1"/>
    <x v="0"/>
  </r>
  <r>
    <x v="1"/>
    <x v="4"/>
    <x v="8"/>
    <s v="Hannover"/>
    <x v="20"/>
    <x v="1"/>
    <x v="0"/>
  </r>
  <r>
    <x v="1"/>
    <x v="4"/>
    <x v="8"/>
    <s v="Düsseldorf"/>
    <x v="20"/>
    <x v="1"/>
    <x v="0"/>
  </r>
  <r>
    <x v="1"/>
    <x v="4"/>
    <x v="8"/>
    <s v="Leipzig"/>
    <x v="20"/>
    <x v="1"/>
    <x v="0"/>
  </r>
  <r>
    <x v="1"/>
    <x v="4"/>
    <x v="8"/>
    <s v="Erfurt"/>
    <x v="20"/>
    <x v="1"/>
    <x v="0"/>
  </r>
  <r>
    <x v="1"/>
    <x v="4"/>
    <x v="8"/>
    <s v="Germany - South"/>
    <x v="20"/>
    <x v="1"/>
    <x v="0"/>
  </r>
  <r>
    <x v="1"/>
    <x v="4"/>
    <x v="8"/>
    <s v="Germany - West"/>
    <x v="20"/>
    <x v="1"/>
    <x v="0"/>
  </r>
  <r>
    <x v="1"/>
    <x v="4"/>
    <x v="9"/>
    <s v="Estonia"/>
    <x v="20"/>
    <x v="1"/>
    <x v="2211"/>
  </r>
  <r>
    <x v="1"/>
    <x v="4"/>
    <x v="10"/>
    <s v="Ireland"/>
    <x v="20"/>
    <x v="1"/>
    <x v="1050"/>
  </r>
  <r>
    <x v="1"/>
    <x v="4"/>
    <x v="10"/>
    <s v="Dublin"/>
    <x v="20"/>
    <x v="1"/>
    <x v="0"/>
  </r>
  <r>
    <x v="1"/>
    <x v="4"/>
    <x v="11"/>
    <s v="Greece"/>
    <x v="20"/>
    <x v="1"/>
    <x v="2124"/>
  </r>
  <r>
    <x v="1"/>
    <x v="4"/>
    <x v="11"/>
    <s v="Athina"/>
    <x v="20"/>
    <x v="1"/>
    <x v="0"/>
  </r>
  <r>
    <x v="1"/>
    <x v="4"/>
    <x v="12"/>
    <s v="Spain"/>
    <x v="20"/>
    <x v="1"/>
    <x v="2037"/>
  </r>
  <r>
    <x v="1"/>
    <x v="4"/>
    <x v="12"/>
    <s v="Madrid"/>
    <x v="20"/>
    <x v="1"/>
    <x v="0"/>
  </r>
  <r>
    <x v="1"/>
    <x v="4"/>
    <x v="13"/>
    <s v="France"/>
    <x v="20"/>
    <x v="1"/>
    <x v="1985"/>
  </r>
  <r>
    <x v="1"/>
    <x v="4"/>
    <x v="13"/>
    <s v="Paris"/>
    <x v="20"/>
    <x v="1"/>
    <x v="1458"/>
  </r>
  <r>
    <x v="1"/>
    <x v="4"/>
    <x v="13"/>
    <s v="Lille"/>
    <x v="20"/>
    <x v="1"/>
    <x v="2099"/>
  </r>
  <r>
    <x v="1"/>
    <x v="4"/>
    <x v="13"/>
    <s v="Strasbourg"/>
    <x v="20"/>
    <x v="1"/>
    <x v="103"/>
  </r>
  <r>
    <x v="1"/>
    <x v="4"/>
    <x v="13"/>
    <s v="Toulouse"/>
    <x v="20"/>
    <x v="1"/>
    <x v="2099"/>
  </r>
  <r>
    <x v="1"/>
    <x v="4"/>
    <x v="13"/>
    <s v="Lyon"/>
    <x v="20"/>
    <x v="1"/>
    <x v="2099"/>
  </r>
  <r>
    <x v="1"/>
    <x v="4"/>
    <x v="13"/>
    <s v="Marseille"/>
    <x v="20"/>
    <x v="1"/>
    <x v="2099"/>
  </r>
  <r>
    <x v="1"/>
    <x v="4"/>
    <x v="14"/>
    <s v="Croatia"/>
    <x v="20"/>
    <x v="1"/>
    <x v="1764"/>
  </r>
  <r>
    <x v="1"/>
    <x v="4"/>
    <x v="15"/>
    <s v="Italy"/>
    <x v="20"/>
    <x v="1"/>
    <x v="0"/>
  </r>
  <r>
    <x v="1"/>
    <x v="4"/>
    <x v="15"/>
    <s v="Nord-Ovest, Nord-Est, Centro (IT) (NUTS 2006)"/>
    <x v="20"/>
    <x v="1"/>
    <x v="0"/>
  </r>
  <r>
    <x v="1"/>
    <x v="4"/>
    <x v="15"/>
    <s v="Sud, Isole"/>
    <x v="20"/>
    <x v="1"/>
    <x v="0"/>
  </r>
  <r>
    <x v="1"/>
    <x v="4"/>
    <x v="16"/>
    <s v="Cyprus"/>
    <x v="20"/>
    <x v="1"/>
    <x v="1982"/>
  </r>
  <r>
    <x v="1"/>
    <x v="4"/>
    <x v="17"/>
    <s v="Latvia"/>
    <x v="20"/>
    <x v="1"/>
    <x v="2227"/>
  </r>
  <r>
    <x v="1"/>
    <x v="4"/>
    <x v="18"/>
    <s v="Lithuania"/>
    <x v="20"/>
    <x v="1"/>
    <x v="488"/>
  </r>
  <r>
    <x v="1"/>
    <x v="4"/>
    <x v="19"/>
    <s v="Luxembourg"/>
    <x v="20"/>
    <x v="1"/>
    <x v="1199"/>
  </r>
  <r>
    <x v="1"/>
    <x v="4"/>
    <x v="20"/>
    <s v="Hungary"/>
    <x v="20"/>
    <x v="1"/>
    <x v="2048"/>
  </r>
  <r>
    <x v="1"/>
    <x v="4"/>
    <x v="21"/>
    <s v="Malta"/>
    <x v="20"/>
    <x v="1"/>
    <x v="691"/>
  </r>
  <r>
    <x v="1"/>
    <x v="4"/>
    <x v="22"/>
    <s v="Netherlands"/>
    <x v="20"/>
    <x v="1"/>
    <x v="1786"/>
  </r>
  <r>
    <x v="1"/>
    <x v="4"/>
    <x v="22"/>
    <s v="Noord-Holland"/>
    <x v="20"/>
    <x v="1"/>
    <x v="0"/>
  </r>
  <r>
    <x v="1"/>
    <x v="4"/>
    <x v="22"/>
    <s v="Rotterdam"/>
    <x v="20"/>
    <x v="1"/>
    <x v="0"/>
  </r>
  <r>
    <x v="1"/>
    <x v="4"/>
    <x v="22"/>
    <s v="Noord-Brabant"/>
    <x v="20"/>
    <x v="1"/>
    <x v="0"/>
  </r>
  <r>
    <x v="1"/>
    <x v="4"/>
    <x v="23"/>
    <s v="Austria"/>
    <x v="20"/>
    <x v="1"/>
    <x v="640"/>
  </r>
  <r>
    <x v="1"/>
    <x v="4"/>
    <x v="23"/>
    <s v="Wien, Oberösterreich, Tirol"/>
    <x v="20"/>
    <x v="1"/>
    <x v="0"/>
  </r>
  <r>
    <x v="1"/>
    <x v="4"/>
    <x v="24"/>
    <s v="Poland"/>
    <x v="20"/>
    <x v="1"/>
    <x v="2103"/>
  </r>
  <r>
    <x v="1"/>
    <x v="4"/>
    <x v="25"/>
    <s v="Portugal"/>
    <x v="20"/>
    <x v="1"/>
    <x v="213"/>
  </r>
  <r>
    <x v="1"/>
    <x v="4"/>
    <x v="25"/>
    <s v="Lisboa"/>
    <x v="20"/>
    <x v="1"/>
    <x v="0"/>
  </r>
  <r>
    <x v="1"/>
    <x v="4"/>
    <x v="26"/>
    <s v="Romania"/>
    <x v="20"/>
    <x v="1"/>
    <x v="1613"/>
  </r>
  <r>
    <x v="1"/>
    <x v="4"/>
    <x v="27"/>
    <s v="Slovenia"/>
    <x v="20"/>
    <x v="1"/>
    <x v="1423"/>
  </r>
  <r>
    <x v="1"/>
    <x v="4"/>
    <x v="28"/>
    <s v="Slovakia"/>
    <x v="20"/>
    <x v="1"/>
    <x v="1810"/>
  </r>
  <r>
    <x v="1"/>
    <x v="4"/>
    <x v="29"/>
    <s v="Finland"/>
    <x v="20"/>
    <x v="1"/>
    <x v="2207"/>
  </r>
  <r>
    <x v="1"/>
    <x v="4"/>
    <x v="30"/>
    <s v="Sweden"/>
    <x v="20"/>
    <x v="1"/>
    <x v="1215"/>
  </r>
  <r>
    <x v="1"/>
    <x v="4"/>
    <x v="31"/>
    <s v="United Kingdom"/>
    <x v="20"/>
    <x v="1"/>
    <x v="2104"/>
  </r>
  <r>
    <x v="1"/>
    <x v="4"/>
    <x v="31"/>
    <s v="Leeds"/>
    <x v="20"/>
    <x v="1"/>
    <x v="968"/>
  </r>
  <r>
    <x v="1"/>
    <x v="4"/>
    <x v="31"/>
    <s v="Birmingham"/>
    <x v="20"/>
    <x v="1"/>
    <x v="2073"/>
  </r>
  <r>
    <x v="1"/>
    <x v="4"/>
    <x v="31"/>
    <s v="London"/>
    <x v="20"/>
    <x v="1"/>
    <x v="239"/>
  </r>
  <r>
    <x v="1"/>
    <x v="4"/>
    <x v="31"/>
    <s v="Glasgow"/>
    <x v="20"/>
    <x v="1"/>
    <x v="2107"/>
  </r>
  <r>
    <x v="1"/>
    <x v="4"/>
    <x v="32"/>
    <s v="Norway"/>
    <x v="20"/>
    <x v="1"/>
    <x v="310"/>
  </r>
  <r>
    <x v="1"/>
    <x v="4"/>
    <x v="33"/>
    <s v="Turkey"/>
    <x v="20"/>
    <x v="1"/>
    <x v="0"/>
  </r>
  <r>
    <x v="1"/>
    <x v="4"/>
    <x v="0"/>
    <s v="European Union (27 countries)"/>
    <x v="21"/>
    <x v="0"/>
    <x v="2122"/>
  </r>
  <r>
    <x v="1"/>
    <x v="4"/>
    <x v="1"/>
    <s v="European Union (25 countries)"/>
    <x v="21"/>
    <x v="0"/>
    <x v="1922"/>
  </r>
  <r>
    <x v="1"/>
    <x v="4"/>
    <x v="2"/>
    <s v="European Union (15 countries)"/>
    <x v="21"/>
    <x v="0"/>
    <x v="660"/>
  </r>
  <r>
    <x v="1"/>
    <x v="4"/>
    <x v="3"/>
    <s v="Euro area (EA11-2000, EA12-2006, EA13-2007, EA15-2008, EA16-2010, EA17)"/>
    <x v="21"/>
    <x v="0"/>
    <x v="1281"/>
  </r>
  <r>
    <x v="1"/>
    <x v="4"/>
    <x v="4"/>
    <s v="Belgium"/>
    <x v="21"/>
    <x v="0"/>
    <x v="1458"/>
  </r>
  <r>
    <x v="1"/>
    <x v="4"/>
    <x v="5"/>
    <s v="Bulgaria"/>
    <x v="21"/>
    <x v="0"/>
    <x v="1613"/>
  </r>
  <r>
    <x v="1"/>
    <x v="4"/>
    <x v="6"/>
    <s v="Czech Republic"/>
    <x v="21"/>
    <x v="0"/>
    <x v="2138"/>
  </r>
  <r>
    <x v="1"/>
    <x v="4"/>
    <x v="7"/>
    <s v="Denmark"/>
    <x v="21"/>
    <x v="0"/>
    <x v="40"/>
  </r>
  <r>
    <x v="1"/>
    <x v="4"/>
    <x v="7"/>
    <s v="København"/>
    <x v="21"/>
    <x v="0"/>
    <x v="0"/>
  </r>
  <r>
    <x v="1"/>
    <x v="4"/>
    <x v="8"/>
    <s v="Germany (until 1990 former territory of the FRG)"/>
    <x v="21"/>
    <x v="0"/>
    <x v="1876"/>
  </r>
  <r>
    <x v="1"/>
    <x v="4"/>
    <x v="8"/>
    <s v="Stuttgart"/>
    <x v="21"/>
    <x v="0"/>
    <x v="0"/>
  </r>
  <r>
    <x v="1"/>
    <x v="4"/>
    <x v="8"/>
    <s v="München"/>
    <x v="21"/>
    <x v="0"/>
    <x v="0"/>
  </r>
  <r>
    <x v="1"/>
    <x v="4"/>
    <x v="8"/>
    <s v="Hamburg"/>
    <x v="21"/>
    <x v="0"/>
    <x v="0"/>
  </r>
  <r>
    <x v="1"/>
    <x v="4"/>
    <x v="8"/>
    <s v="Frankfurt am Main"/>
    <x v="21"/>
    <x v="0"/>
    <x v="0"/>
  </r>
  <r>
    <x v="1"/>
    <x v="4"/>
    <x v="8"/>
    <s v="Rostock"/>
    <x v="21"/>
    <x v="0"/>
    <x v="0"/>
  </r>
  <r>
    <x v="1"/>
    <x v="4"/>
    <x v="8"/>
    <s v="Hannover"/>
    <x v="21"/>
    <x v="0"/>
    <x v="0"/>
  </r>
  <r>
    <x v="1"/>
    <x v="4"/>
    <x v="8"/>
    <s v="Düsseldorf"/>
    <x v="21"/>
    <x v="0"/>
    <x v="0"/>
  </r>
  <r>
    <x v="1"/>
    <x v="4"/>
    <x v="8"/>
    <s v="Leipzig"/>
    <x v="21"/>
    <x v="0"/>
    <x v="0"/>
  </r>
  <r>
    <x v="1"/>
    <x v="4"/>
    <x v="8"/>
    <s v="Erfurt"/>
    <x v="21"/>
    <x v="0"/>
    <x v="0"/>
  </r>
  <r>
    <x v="1"/>
    <x v="4"/>
    <x v="8"/>
    <s v="Germany - South"/>
    <x v="21"/>
    <x v="0"/>
    <x v="0"/>
  </r>
  <r>
    <x v="1"/>
    <x v="4"/>
    <x v="8"/>
    <s v="Germany - West"/>
    <x v="21"/>
    <x v="0"/>
    <x v="0"/>
  </r>
  <r>
    <x v="1"/>
    <x v="4"/>
    <x v="9"/>
    <s v="Estonia"/>
    <x v="21"/>
    <x v="0"/>
    <x v="2141"/>
  </r>
  <r>
    <x v="1"/>
    <x v="4"/>
    <x v="10"/>
    <s v="Ireland"/>
    <x v="21"/>
    <x v="0"/>
    <x v="2050"/>
  </r>
  <r>
    <x v="1"/>
    <x v="4"/>
    <x v="10"/>
    <s v="Dublin"/>
    <x v="21"/>
    <x v="0"/>
    <x v="0"/>
  </r>
  <r>
    <x v="1"/>
    <x v="4"/>
    <x v="11"/>
    <s v="Greece"/>
    <x v="21"/>
    <x v="0"/>
    <x v="2166"/>
  </r>
  <r>
    <x v="1"/>
    <x v="4"/>
    <x v="11"/>
    <s v="Athina"/>
    <x v="21"/>
    <x v="0"/>
    <x v="0"/>
  </r>
  <r>
    <x v="1"/>
    <x v="4"/>
    <x v="12"/>
    <s v="Spain"/>
    <x v="21"/>
    <x v="0"/>
    <x v="2031"/>
  </r>
  <r>
    <x v="1"/>
    <x v="4"/>
    <x v="12"/>
    <s v="Madrid"/>
    <x v="21"/>
    <x v="0"/>
    <x v="0"/>
  </r>
  <r>
    <x v="1"/>
    <x v="4"/>
    <x v="13"/>
    <s v="France"/>
    <x v="21"/>
    <x v="0"/>
    <x v="1985"/>
  </r>
  <r>
    <x v="1"/>
    <x v="4"/>
    <x v="13"/>
    <s v="Paris"/>
    <x v="21"/>
    <x v="0"/>
    <x v="0"/>
  </r>
  <r>
    <x v="1"/>
    <x v="4"/>
    <x v="13"/>
    <s v="Lille"/>
    <x v="21"/>
    <x v="0"/>
    <x v="0"/>
  </r>
  <r>
    <x v="1"/>
    <x v="4"/>
    <x v="13"/>
    <s v="Strasbourg"/>
    <x v="21"/>
    <x v="0"/>
    <x v="0"/>
  </r>
  <r>
    <x v="1"/>
    <x v="4"/>
    <x v="13"/>
    <s v="Toulouse"/>
    <x v="21"/>
    <x v="0"/>
    <x v="0"/>
  </r>
  <r>
    <x v="1"/>
    <x v="4"/>
    <x v="13"/>
    <s v="Lyon"/>
    <x v="21"/>
    <x v="0"/>
    <x v="0"/>
  </r>
  <r>
    <x v="1"/>
    <x v="4"/>
    <x v="13"/>
    <s v="Marseille"/>
    <x v="21"/>
    <x v="0"/>
    <x v="0"/>
  </r>
  <r>
    <x v="1"/>
    <x v="4"/>
    <x v="14"/>
    <s v="Croatia"/>
    <x v="21"/>
    <x v="0"/>
    <x v="1552"/>
  </r>
  <r>
    <x v="1"/>
    <x v="4"/>
    <x v="15"/>
    <s v="Italy"/>
    <x v="21"/>
    <x v="0"/>
    <x v="0"/>
  </r>
  <r>
    <x v="1"/>
    <x v="4"/>
    <x v="15"/>
    <s v="Nord-Ovest, Nord-Est, Centro (IT) (NUTS 2006)"/>
    <x v="21"/>
    <x v="0"/>
    <x v="0"/>
  </r>
  <r>
    <x v="1"/>
    <x v="4"/>
    <x v="15"/>
    <s v="Sud, Isole"/>
    <x v="21"/>
    <x v="0"/>
    <x v="0"/>
  </r>
  <r>
    <x v="1"/>
    <x v="4"/>
    <x v="16"/>
    <s v="Cyprus"/>
    <x v="21"/>
    <x v="0"/>
    <x v="2148"/>
  </r>
  <r>
    <x v="1"/>
    <x v="4"/>
    <x v="17"/>
    <s v="Latvia"/>
    <x v="21"/>
    <x v="0"/>
    <x v="2227"/>
  </r>
  <r>
    <x v="1"/>
    <x v="4"/>
    <x v="18"/>
    <s v="Lithuania"/>
    <x v="21"/>
    <x v="0"/>
    <x v="488"/>
  </r>
  <r>
    <x v="1"/>
    <x v="4"/>
    <x v="19"/>
    <s v="Luxembourg"/>
    <x v="21"/>
    <x v="0"/>
    <x v="3"/>
  </r>
  <r>
    <x v="1"/>
    <x v="4"/>
    <x v="20"/>
    <s v="Hungary"/>
    <x v="21"/>
    <x v="0"/>
    <x v="1890"/>
  </r>
  <r>
    <x v="1"/>
    <x v="4"/>
    <x v="21"/>
    <s v="Malta"/>
    <x v="21"/>
    <x v="0"/>
    <x v="438"/>
  </r>
  <r>
    <x v="1"/>
    <x v="4"/>
    <x v="22"/>
    <s v="Netherlands"/>
    <x v="21"/>
    <x v="0"/>
    <x v="252"/>
  </r>
  <r>
    <x v="1"/>
    <x v="4"/>
    <x v="22"/>
    <s v="Noord-Holland"/>
    <x v="21"/>
    <x v="0"/>
    <x v="0"/>
  </r>
  <r>
    <x v="1"/>
    <x v="4"/>
    <x v="22"/>
    <s v="Rotterdam"/>
    <x v="21"/>
    <x v="0"/>
    <x v="0"/>
  </r>
  <r>
    <x v="1"/>
    <x v="4"/>
    <x v="22"/>
    <s v="Noord-Brabant"/>
    <x v="21"/>
    <x v="0"/>
    <x v="0"/>
  </r>
  <r>
    <x v="1"/>
    <x v="4"/>
    <x v="23"/>
    <s v="Austria"/>
    <x v="21"/>
    <x v="0"/>
    <x v="1495"/>
  </r>
  <r>
    <x v="1"/>
    <x v="4"/>
    <x v="23"/>
    <s v="Wien, Oberösterreich, Tirol"/>
    <x v="21"/>
    <x v="0"/>
    <x v="0"/>
  </r>
  <r>
    <x v="1"/>
    <x v="4"/>
    <x v="24"/>
    <s v="Poland"/>
    <x v="21"/>
    <x v="0"/>
    <x v="1818"/>
  </r>
  <r>
    <x v="1"/>
    <x v="4"/>
    <x v="25"/>
    <s v="Portugal"/>
    <x v="21"/>
    <x v="0"/>
    <x v="1471"/>
  </r>
  <r>
    <x v="1"/>
    <x v="4"/>
    <x v="25"/>
    <s v="Lisboa"/>
    <x v="21"/>
    <x v="0"/>
    <x v="0"/>
  </r>
  <r>
    <x v="1"/>
    <x v="4"/>
    <x v="26"/>
    <s v="Romania"/>
    <x v="21"/>
    <x v="0"/>
    <x v="2259"/>
  </r>
  <r>
    <x v="1"/>
    <x v="4"/>
    <x v="27"/>
    <s v="Slovenia"/>
    <x v="21"/>
    <x v="0"/>
    <x v="1423"/>
  </r>
  <r>
    <x v="1"/>
    <x v="4"/>
    <x v="28"/>
    <s v="Slovakia"/>
    <x v="21"/>
    <x v="0"/>
    <x v="1738"/>
  </r>
  <r>
    <x v="1"/>
    <x v="4"/>
    <x v="29"/>
    <s v="Finland"/>
    <x v="21"/>
    <x v="0"/>
    <x v="821"/>
  </r>
  <r>
    <x v="1"/>
    <x v="4"/>
    <x v="30"/>
    <s v="Sweden"/>
    <x v="21"/>
    <x v="0"/>
    <x v="1673"/>
  </r>
  <r>
    <x v="1"/>
    <x v="4"/>
    <x v="31"/>
    <s v="United Kingdom"/>
    <x v="21"/>
    <x v="0"/>
    <x v="563"/>
  </r>
  <r>
    <x v="1"/>
    <x v="4"/>
    <x v="31"/>
    <s v="Leeds"/>
    <x v="21"/>
    <x v="0"/>
    <x v="0"/>
  </r>
  <r>
    <x v="1"/>
    <x v="4"/>
    <x v="31"/>
    <s v="Birmingham"/>
    <x v="21"/>
    <x v="0"/>
    <x v="0"/>
  </r>
  <r>
    <x v="1"/>
    <x v="4"/>
    <x v="31"/>
    <s v="London"/>
    <x v="21"/>
    <x v="0"/>
    <x v="0"/>
  </r>
  <r>
    <x v="1"/>
    <x v="4"/>
    <x v="31"/>
    <s v="Glasgow"/>
    <x v="21"/>
    <x v="0"/>
    <x v="0"/>
  </r>
  <r>
    <x v="1"/>
    <x v="4"/>
    <x v="32"/>
    <s v="Norway"/>
    <x v="21"/>
    <x v="0"/>
    <x v="2188"/>
  </r>
  <r>
    <x v="1"/>
    <x v="4"/>
    <x v="33"/>
    <s v="Turkey"/>
    <x v="21"/>
    <x v="0"/>
    <x v="0"/>
  </r>
  <r>
    <x v="1"/>
    <x v="4"/>
    <x v="0"/>
    <s v="European Union (27 countries)"/>
    <x v="21"/>
    <x v="1"/>
    <x v="1215"/>
  </r>
  <r>
    <x v="1"/>
    <x v="4"/>
    <x v="1"/>
    <s v="European Union (25 countries)"/>
    <x v="21"/>
    <x v="1"/>
    <x v="66"/>
  </r>
  <r>
    <x v="1"/>
    <x v="4"/>
    <x v="2"/>
    <s v="European Union (15 countries)"/>
    <x v="21"/>
    <x v="1"/>
    <x v="997"/>
  </r>
  <r>
    <x v="1"/>
    <x v="4"/>
    <x v="3"/>
    <s v="Euro area (EA11-2000, EA12-2006, EA13-2007, EA15-2008, EA16-2010, EA17)"/>
    <x v="21"/>
    <x v="1"/>
    <x v="1715"/>
  </r>
  <r>
    <x v="1"/>
    <x v="4"/>
    <x v="4"/>
    <s v="Belgium"/>
    <x v="21"/>
    <x v="1"/>
    <x v="914"/>
  </r>
  <r>
    <x v="1"/>
    <x v="4"/>
    <x v="5"/>
    <s v="Bulgaria"/>
    <x v="21"/>
    <x v="1"/>
    <x v="83"/>
  </r>
  <r>
    <x v="1"/>
    <x v="4"/>
    <x v="6"/>
    <s v="Czech Republic"/>
    <x v="21"/>
    <x v="1"/>
    <x v="2141"/>
  </r>
  <r>
    <x v="1"/>
    <x v="4"/>
    <x v="7"/>
    <s v="Denmark"/>
    <x v="21"/>
    <x v="1"/>
    <x v="705"/>
  </r>
  <r>
    <x v="1"/>
    <x v="4"/>
    <x v="7"/>
    <s v="København"/>
    <x v="21"/>
    <x v="1"/>
    <x v="0"/>
  </r>
  <r>
    <x v="1"/>
    <x v="4"/>
    <x v="8"/>
    <s v="Germany (until 1990 former territory of the FRG)"/>
    <x v="21"/>
    <x v="1"/>
    <x v="1951"/>
  </r>
  <r>
    <x v="1"/>
    <x v="4"/>
    <x v="8"/>
    <s v="Stuttgart"/>
    <x v="21"/>
    <x v="1"/>
    <x v="0"/>
  </r>
  <r>
    <x v="1"/>
    <x v="4"/>
    <x v="8"/>
    <s v="München"/>
    <x v="21"/>
    <x v="1"/>
    <x v="0"/>
  </r>
  <r>
    <x v="1"/>
    <x v="4"/>
    <x v="8"/>
    <s v="Hamburg"/>
    <x v="21"/>
    <x v="1"/>
    <x v="0"/>
  </r>
  <r>
    <x v="1"/>
    <x v="4"/>
    <x v="8"/>
    <s v="Frankfurt am Main"/>
    <x v="21"/>
    <x v="1"/>
    <x v="0"/>
  </r>
  <r>
    <x v="1"/>
    <x v="4"/>
    <x v="8"/>
    <s v="Rostock"/>
    <x v="21"/>
    <x v="1"/>
    <x v="0"/>
  </r>
  <r>
    <x v="1"/>
    <x v="4"/>
    <x v="8"/>
    <s v="Hannover"/>
    <x v="21"/>
    <x v="1"/>
    <x v="0"/>
  </r>
  <r>
    <x v="1"/>
    <x v="4"/>
    <x v="8"/>
    <s v="Düsseldorf"/>
    <x v="21"/>
    <x v="1"/>
    <x v="0"/>
  </r>
  <r>
    <x v="1"/>
    <x v="4"/>
    <x v="8"/>
    <s v="Leipzig"/>
    <x v="21"/>
    <x v="1"/>
    <x v="0"/>
  </r>
  <r>
    <x v="1"/>
    <x v="4"/>
    <x v="8"/>
    <s v="Erfurt"/>
    <x v="21"/>
    <x v="1"/>
    <x v="0"/>
  </r>
  <r>
    <x v="1"/>
    <x v="4"/>
    <x v="8"/>
    <s v="Germany - South"/>
    <x v="21"/>
    <x v="1"/>
    <x v="0"/>
  </r>
  <r>
    <x v="1"/>
    <x v="4"/>
    <x v="8"/>
    <s v="Germany - West"/>
    <x v="21"/>
    <x v="1"/>
    <x v="0"/>
  </r>
  <r>
    <x v="1"/>
    <x v="4"/>
    <x v="9"/>
    <s v="Estonia"/>
    <x v="21"/>
    <x v="1"/>
    <x v="1006"/>
  </r>
  <r>
    <x v="1"/>
    <x v="4"/>
    <x v="10"/>
    <s v="Ireland"/>
    <x v="21"/>
    <x v="1"/>
    <x v="2050"/>
  </r>
  <r>
    <x v="1"/>
    <x v="4"/>
    <x v="10"/>
    <s v="Dublin"/>
    <x v="21"/>
    <x v="1"/>
    <x v="0"/>
  </r>
  <r>
    <x v="1"/>
    <x v="4"/>
    <x v="11"/>
    <s v="Greece"/>
    <x v="21"/>
    <x v="1"/>
    <x v="2166"/>
  </r>
  <r>
    <x v="1"/>
    <x v="4"/>
    <x v="11"/>
    <s v="Athina"/>
    <x v="21"/>
    <x v="1"/>
    <x v="0"/>
  </r>
  <r>
    <x v="1"/>
    <x v="4"/>
    <x v="12"/>
    <s v="Spain"/>
    <x v="21"/>
    <x v="1"/>
    <x v="2083"/>
  </r>
  <r>
    <x v="1"/>
    <x v="4"/>
    <x v="12"/>
    <s v="Madrid"/>
    <x v="21"/>
    <x v="1"/>
    <x v="0"/>
  </r>
  <r>
    <x v="1"/>
    <x v="4"/>
    <x v="13"/>
    <s v="France"/>
    <x v="21"/>
    <x v="1"/>
    <x v="1179"/>
  </r>
  <r>
    <x v="1"/>
    <x v="4"/>
    <x v="13"/>
    <s v="Paris"/>
    <x v="21"/>
    <x v="1"/>
    <x v="0"/>
  </r>
  <r>
    <x v="1"/>
    <x v="4"/>
    <x v="13"/>
    <s v="Lille"/>
    <x v="21"/>
    <x v="1"/>
    <x v="0"/>
  </r>
  <r>
    <x v="1"/>
    <x v="4"/>
    <x v="13"/>
    <s v="Strasbourg"/>
    <x v="21"/>
    <x v="1"/>
    <x v="0"/>
  </r>
  <r>
    <x v="1"/>
    <x v="4"/>
    <x v="13"/>
    <s v="Toulouse"/>
    <x v="21"/>
    <x v="1"/>
    <x v="0"/>
  </r>
  <r>
    <x v="1"/>
    <x v="4"/>
    <x v="13"/>
    <s v="Lyon"/>
    <x v="21"/>
    <x v="1"/>
    <x v="0"/>
  </r>
  <r>
    <x v="1"/>
    <x v="4"/>
    <x v="13"/>
    <s v="Marseille"/>
    <x v="21"/>
    <x v="1"/>
    <x v="0"/>
  </r>
  <r>
    <x v="1"/>
    <x v="4"/>
    <x v="14"/>
    <s v="Croatia"/>
    <x v="21"/>
    <x v="1"/>
    <x v="2141"/>
  </r>
  <r>
    <x v="1"/>
    <x v="4"/>
    <x v="15"/>
    <s v="Italy"/>
    <x v="21"/>
    <x v="1"/>
    <x v="0"/>
  </r>
  <r>
    <x v="1"/>
    <x v="4"/>
    <x v="15"/>
    <s v="Nord-Ovest, Nord-Est, Centro (IT) (NUTS 2006)"/>
    <x v="21"/>
    <x v="1"/>
    <x v="0"/>
  </r>
  <r>
    <x v="1"/>
    <x v="4"/>
    <x v="15"/>
    <s v="Sud, Isole"/>
    <x v="21"/>
    <x v="1"/>
    <x v="0"/>
  </r>
  <r>
    <x v="1"/>
    <x v="4"/>
    <x v="16"/>
    <s v="Cyprus"/>
    <x v="21"/>
    <x v="1"/>
    <x v="898"/>
  </r>
  <r>
    <x v="1"/>
    <x v="4"/>
    <x v="17"/>
    <s v="Latvia"/>
    <x v="21"/>
    <x v="1"/>
    <x v="2295"/>
  </r>
  <r>
    <x v="1"/>
    <x v="4"/>
    <x v="18"/>
    <s v="Lithuania"/>
    <x v="21"/>
    <x v="1"/>
    <x v="488"/>
  </r>
  <r>
    <x v="1"/>
    <x v="4"/>
    <x v="19"/>
    <s v="Luxembourg"/>
    <x v="21"/>
    <x v="1"/>
    <x v="3"/>
  </r>
  <r>
    <x v="1"/>
    <x v="4"/>
    <x v="20"/>
    <s v="Hungary"/>
    <x v="21"/>
    <x v="1"/>
    <x v="61"/>
  </r>
  <r>
    <x v="1"/>
    <x v="4"/>
    <x v="21"/>
    <s v="Malta"/>
    <x v="21"/>
    <x v="1"/>
    <x v="1774"/>
  </r>
  <r>
    <x v="1"/>
    <x v="4"/>
    <x v="22"/>
    <s v="Netherlands"/>
    <x v="21"/>
    <x v="1"/>
    <x v="364"/>
  </r>
  <r>
    <x v="1"/>
    <x v="4"/>
    <x v="22"/>
    <s v="Noord-Holland"/>
    <x v="21"/>
    <x v="1"/>
    <x v="0"/>
  </r>
  <r>
    <x v="1"/>
    <x v="4"/>
    <x v="22"/>
    <s v="Rotterdam"/>
    <x v="21"/>
    <x v="1"/>
    <x v="0"/>
  </r>
  <r>
    <x v="1"/>
    <x v="4"/>
    <x v="22"/>
    <s v="Noord-Brabant"/>
    <x v="21"/>
    <x v="1"/>
    <x v="0"/>
  </r>
  <r>
    <x v="1"/>
    <x v="4"/>
    <x v="23"/>
    <s v="Austria"/>
    <x v="21"/>
    <x v="1"/>
    <x v="190"/>
  </r>
  <r>
    <x v="1"/>
    <x v="4"/>
    <x v="23"/>
    <s v="Wien, Oberösterreich, Tirol"/>
    <x v="21"/>
    <x v="1"/>
    <x v="0"/>
  </r>
  <r>
    <x v="1"/>
    <x v="4"/>
    <x v="24"/>
    <s v="Poland"/>
    <x v="21"/>
    <x v="1"/>
    <x v="1438"/>
  </r>
  <r>
    <x v="1"/>
    <x v="4"/>
    <x v="25"/>
    <s v="Portugal"/>
    <x v="21"/>
    <x v="1"/>
    <x v="1471"/>
  </r>
  <r>
    <x v="1"/>
    <x v="4"/>
    <x v="25"/>
    <s v="Lisboa"/>
    <x v="21"/>
    <x v="1"/>
    <x v="0"/>
  </r>
  <r>
    <x v="1"/>
    <x v="4"/>
    <x v="26"/>
    <s v="Romania"/>
    <x v="21"/>
    <x v="1"/>
    <x v="200"/>
  </r>
  <r>
    <x v="1"/>
    <x v="4"/>
    <x v="27"/>
    <s v="Slovenia"/>
    <x v="21"/>
    <x v="1"/>
    <x v="200"/>
  </r>
  <r>
    <x v="1"/>
    <x v="4"/>
    <x v="28"/>
    <s v="Slovakia"/>
    <x v="21"/>
    <x v="1"/>
    <x v="2123"/>
  </r>
  <r>
    <x v="1"/>
    <x v="4"/>
    <x v="29"/>
    <s v="Finland"/>
    <x v="21"/>
    <x v="1"/>
    <x v="1613"/>
  </r>
  <r>
    <x v="1"/>
    <x v="4"/>
    <x v="30"/>
    <s v="Sweden"/>
    <x v="21"/>
    <x v="1"/>
    <x v="691"/>
  </r>
  <r>
    <x v="1"/>
    <x v="4"/>
    <x v="31"/>
    <s v="United Kingdom"/>
    <x v="21"/>
    <x v="1"/>
    <x v="1895"/>
  </r>
  <r>
    <x v="1"/>
    <x v="4"/>
    <x v="31"/>
    <s v="Leeds"/>
    <x v="21"/>
    <x v="1"/>
    <x v="0"/>
  </r>
  <r>
    <x v="1"/>
    <x v="4"/>
    <x v="31"/>
    <s v="Birmingham"/>
    <x v="21"/>
    <x v="1"/>
    <x v="0"/>
  </r>
  <r>
    <x v="1"/>
    <x v="4"/>
    <x v="31"/>
    <s v="London"/>
    <x v="21"/>
    <x v="1"/>
    <x v="0"/>
  </r>
  <r>
    <x v="1"/>
    <x v="4"/>
    <x v="31"/>
    <s v="Glasgow"/>
    <x v="21"/>
    <x v="1"/>
    <x v="0"/>
  </r>
  <r>
    <x v="1"/>
    <x v="4"/>
    <x v="32"/>
    <s v="Norway"/>
    <x v="21"/>
    <x v="1"/>
    <x v="94"/>
  </r>
  <r>
    <x v="1"/>
    <x v="4"/>
    <x v="33"/>
    <s v="Turkey"/>
    <x v="21"/>
    <x v="1"/>
    <x v="0"/>
  </r>
  <r>
    <x v="1"/>
    <x v="4"/>
    <x v="0"/>
    <s v="European Union (27 countries)"/>
    <x v="22"/>
    <x v="0"/>
    <x v="1842"/>
  </r>
  <r>
    <x v="1"/>
    <x v="4"/>
    <x v="1"/>
    <s v="European Union (25 countries)"/>
    <x v="22"/>
    <x v="0"/>
    <x v="1596"/>
  </r>
  <r>
    <x v="1"/>
    <x v="4"/>
    <x v="2"/>
    <s v="European Union (15 countries)"/>
    <x v="22"/>
    <x v="0"/>
    <x v="1534"/>
  </r>
  <r>
    <x v="1"/>
    <x v="4"/>
    <x v="3"/>
    <s v="Euro area (EA11-2000, EA12-2006, EA13-2007, EA15-2008, EA16-2010, EA17)"/>
    <x v="22"/>
    <x v="0"/>
    <x v="1639"/>
  </r>
  <r>
    <x v="1"/>
    <x v="4"/>
    <x v="4"/>
    <s v="Belgium"/>
    <x v="22"/>
    <x v="0"/>
    <x v="1501"/>
  </r>
  <r>
    <x v="1"/>
    <x v="4"/>
    <x v="5"/>
    <s v="Bulgaria"/>
    <x v="22"/>
    <x v="0"/>
    <x v="2104"/>
  </r>
  <r>
    <x v="1"/>
    <x v="4"/>
    <x v="6"/>
    <s v="Czech Republic"/>
    <x v="22"/>
    <x v="0"/>
    <x v="1704"/>
  </r>
  <r>
    <x v="1"/>
    <x v="4"/>
    <x v="7"/>
    <s v="Denmark"/>
    <x v="22"/>
    <x v="0"/>
    <x v="1780"/>
  </r>
  <r>
    <x v="1"/>
    <x v="4"/>
    <x v="7"/>
    <s v="København"/>
    <x v="22"/>
    <x v="0"/>
    <x v="0"/>
  </r>
  <r>
    <x v="1"/>
    <x v="4"/>
    <x v="8"/>
    <s v="Germany (until 1990 former territory of the FRG)"/>
    <x v="22"/>
    <x v="0"/>
    <x v="1496"/>
  </r>
  <r>
    <x v="1"/>
    <x v="4"/>
    <x v="8"/>
    <s v="Stuttgart"/>
    <x v="22"/>
    <x v="0"/>
    <x v="0"/>
  </r>
  <r>
    <x v="1"/>
    <x v="4"/>
    <x v="8"/>
    <s v="München"/>
    <x v="22"/>
    <x v="0"/>
    <x v="0"/>
  </r>
  <r>
    <x v="1"/>
    <x v="4"/>
    <x v="8"/>
    <s v="Hamburg"/>
    <x v="22"/>
    <x v="0"/>
    <x v="0"/>
  </r>
  <r>
    <x v="1"/>
    <x v="4"/>
    <x v="8"/>
    <s v="Frankfurt am Main"/>
    <x v="22"/>
    <x v="0"/>
    <x v="0"/>
  </r>
  <r>
    <x v="1"/>
    <x v="4"/>
    <x v="8"/>
    <s v="Rostock"/>
    <x v="22"/>
    <x v="0"/>
    <x v="0"/>
  </r>
  <r>
    <x v="1"/>
    <x v="4"/>
    <x v="8"/>
    <s v="Hannover"/>
    <x v="22"/>
    <x v="0"/>
    <x v="0"/>
  </r>
  <r>
    <x v="1"/>
    <x v="4"/>
    <x v="8"/>
    <s v="Düsseldorf"/>
    <x v="22"/>
    <x v="0"/>
    <x v="0"/>
  </r>
  <r>
    <x v="1"/>
    <x v="4"/>
    <x v="8"/>
    <s v="Leipzig"/>
    <x v="22"/>
    <x v="0"/>
    <x v="0"/>
  </r>
  <r>
    <x v="1"/>
    <x v="4"/>
    <x v="8"/>
    <s v="Erfurt"/>
    <x v="22"/>
    <x v="0"/>
    <x v="0"/>
  </r>
  <r>
    <x v="1"/>
    <x v="4"/>
    <x v="8"/>
    <s v="Germany - South"/>
    <x v="22"/>
    <x v="0"/>
    <x v="0"/>
  </r>
  <r>
    <x v="1"/>
    <x v="4"/>
    <x v="8"/>
    <s v="Germany - West"/>
    <x v="22"/>
    <x v="0"/>
    <x v="0"/>
  </r>
  <r>
    <x v="1"/>
    <x v="4"/>
    <x v="9"/>
    <s v="Estonia"/>
    <x v="22"/>
    <x v="0"/>
    <x v="1511"/>
  </r>
  <r>
    <x v="1"/>
    <x v="4"/>
    <x v="10"/>
    <s v="Ireland"/>
    <x v="22"/>
    <x v="0"/>
    <x v="2142"/>
  </r>
  <r>
    <x v="1"/>
    <x v="4"/>
    <x v="10"/>
    <s v="Dublin"/>
    <x v="22"/>
    <x v="0"/>
    <x v="0"/>
  </r>
  <r>
    <x v="1"/>
    <x v="4"/>
    <x v="11"/>
    <s v="Greece"/>
    <x v="22"/>
    <x v="0"/>
    <x v="83"/>
  </r>
  <r>
    <x v="1"/>
    <x v="4"/>
    <x v="11"/>
    <s v="Athina"/>
    <x v="22"/>
    <x v="0"/>
    <x v="0"/>
  </r>
  <r>
    <x v="1"/>
    <x v="4"/>
    <x v="12"/>
    <s v="Spain"/>
    <x v="22"/>
    <x v="0"/>
    <x v="904"/>
  </r>
  <r>
    <x v="1"/>
    <x v="4"/>
    <x v="12"/>
    <s v="Madrid"/>
    <x v="22"/>
    <x v="0"/>
    <x v="0"/>
  </r>
  <r>
    <x v="1"/>
    <x v="4"/>
    <x v="13"/>
    <s v="France"/>
    <x v="22"/>
    <x v="0"/>
    <x v="1812"/>
  </r>
  <r>
    <x v="1"/>
    <x v="4"/>
    <x v="13"/>
    <s v="Paris"/>
    <x v="22"/>
    <x v="0"/>
    <x v="0"/>
  </r>
  <r>
    <x v="1"/>
    <x v="4"/>
    <x v="13"/>
    <s v="Lille"/>
    <x v="22"/>
    <x v="0"/>
    <x v="0"/>
  </r>
  <r>
    <x v="1"/>
    <x v="4"/>
    <x v="13"/>
    <s v="Strasbourg"/>
    <x v="22"/>
    <x v="0"/>
    <x v="0"/>
  </r>
  <r>
    <x v="1"/>
    <x v="4"/>
    <x v="13"/>
    <s v="Toulouse"/>
    <x v="22"/>
    <x v="0"/>
    <x v="0"/>
  </r>
  <r>
    <x v="1"/>
    <x v="4"/>
    <x v="13"/>
    <s v="Lyon"/>
    <x v="22"/>
    <x v="0"/>
    <x v="0"/>
  </r>
  <r>
    <x v="1"/>
    <x v="4"/>
    <x v="13"/>
    <s v="Marseille"/>
    <x v="22"/>
    <x v="0"/>
    <x v="0"/>
  </r>
  <r>
    <x v="1"/>
    <x v="4"/>
    <x v="14"/>
    <s v="Croatia"/>
    <x v="22"/>
    <x v="0"/>
    <x v="2211"/>
  </r>
  <r>
    <x v="1"/>
    <x v="4"/>
    <x v="15"/>
    <s v="Italy"/>
    <x v="22"/>
    <x v="0"/>
    <x v="0"/>
  </r>
  <r>
    <x v="1"/>
    <x v="4"/>
    <x v="15"/>
    <s v="Nord-Ovest, Nord-Est, Centro (IT) (NUTS 2006)"/>
    <x v="22"/>
    <x v="0"/>
    <x v="0"/>
  </r>
  <r>
    <x v="1"/>
    <x v="4"/>
    <x v="15"/>
    <s v="Sud, Isole"/>
    <x v="22"/>
    <x v="0"/>
    <x v="0"/>
  </r>
  <r>
    <x v="1"/>
    <x v="4"/>
    <x v="16"/>
    <s v="Cyprus"/>
    <x v="22"/>
    <x v="0"/>
    <x v="1922"/>
  </r>
  <r>
    <x v="1"/>
    <x v="4"/>
    <x v="17"/>
    <s v="Latvia"/>
    <x v="22"/>
    <x v="0"/>
    <x v="657"/>
  </r>
  <r>
    <x v="1"/>
    <x v="4"/>
    <x v="18"/>
    <s v="Lithuania"/>
    <x v="22"/>
    <x v="0"/>
    <x v="2242"/>
  </r>
  <r>
    <x v="1"/>
    <x v="4"/>
    <x v="19"/>
    <s v="Luxembourg"/>
    <x v="22"/>
    <x v="0"/>
    <x v="2030"/>
  </r>
  <r>
    <x v="1"/>
    <x v="4"/>
    <x v="20"/>
    <s v="Hungary"/>
    <x v="22"/>
    <x v="0"/>
    <x v="1080"/>
  </r>
  <r>
    <x v="1"/>
    <x v="4"/>
    <x v="21"/>
    <s v="Malta"/>
    <x v="22"/>
    <x v="0"/>
    <x v="929"/>
  </r>
  <r>
    <x v="1"/>
    <x v="4"/>
    <x v="22"/>
    <s v="Netherlands"/>
    <x v="22"/>
    <x v="0"/>
    <x v="1587"/>
  </r>
  <r>
    <x v="1"/>
    <x v="4"/>
    <x v="22"/>
    <s v="Noord-Holland"/>
    <x v="22"/>
    <x v="0"/>
    <x v="0"/>
  </r>
  <r>
    <x v="1"/>
    <x v="4"/>
    <x v="22"/>
    <s v="Rotterdam"/>
    <x v="22"/>
    <x v="0"/>
    <x v="0"/>
  </r>
  <r>
    <x v="1"/>
    <x v="4"/>
    <x v="22"/>
    <s v="Noord-Brabant"/>
    <x v="22"/>
    <x v="0"/>
    <x v="0"/>
  </r>
  <r>
    <x v="1"/>
    <x v="4"/>
    <x v="23"/>
    <s v="Austria"/>
    <x v="22"/>
    <x v="0"/>
    <x v="1674"/>
  </r>
  <r>
    <x v="1"/>
    <x v="4"/>
    <x v="23"/>
    <s v="Wien, Oberösterreich, Tirol"/>
    <x v="22"/>
    <x v="0"/>
    <x v="0"/>
  </r>
  <r>
    <x v="1"/>
    <x v="4"/>
    <x v="24"/>
    <s v="Poland"/>
    <x v="22"/>
    <x v="0"/>
    <x v="2097"/>
  </r>
  <r>
    <x v="1"/>
    <x v="4"/>
    <x v="25"/>
    <s v="Portugal"/>
    <x v="22"/>
    <x v="0"/>
    <x v="2131"/>
  </r>
  <r>
    <x v="1"/>
    <x v="4"/>
    <x v="25"/>
    <s v="Lisboa"/>
    <x v="22"/>
    <x v="0"/>
    <x v="0"/>
  </r>
  <r>
    <x v="1"/>
    <x v="4"/>
    <x v="26"/>
    <s v="Romania"/>
    <x v="22"/>
    <x v="0"/>
    <x v="2031"/>
  </r>
  <r>
    <x v="1"/>
    <x v="4"/>
    <x v="27"/>
    <s v="Slovenia"/>
    <x v="22"/>
    <x v="0"/>
    <x v="61"/>
  </r>
  <r>
    <x v="1"/>
    <x v="4"/>
    <x v="28"/>
    <s v="Slovakia"/>
    <x v="22"/>
    <x v="0"/>
    <x v="2188"/>
  </r>
  <r>
    <x v="1"/>
    <x v="4"/>
    <x v="29"/>
    <s v="Finland"/>
    <x v="22"/>
    <x v="0"/>
    <x v="1655"/>
  </r>
  <r>
    <x v="1"/>
    <x v="4"/>
    <x v="30"/>
    <s v="Sweden"/>
    <x v="22"/>
    <x v="0"/>
    <x v="1700"/>
  </r>
  <r>
    <x v="1"/>
    <x v="4"/>
    <x v="31"/>
    <s v="United Kingdom"/>
    <x v="22"/>
    <x v="0"/>
    <x v="1985"/>
  </r>
  <r>
    <x v="1"/>
    <x v="4"/>
    <x v="31"/>
    <s v="Leeds"/>
    <x v="22"/>
    <x v="0"/>
    <x v="0"/>
  </r>
  <r>
    <x v="1"/>
    <x v="4"/>
    <x v="31"/>
    <s v="Birmingham"/>
    <x v="22"/>
    <x v="0"/>
    <x v="0"/>
  </r>
  <r>
    <x v="1"/>
    <x v="4"/>
    <x v="31"/>
    <s v="London"/>
    <x v="22"/>
    <x v="0"/>
    <x v="0"/>
  </r>
  <r>
    <x v="1"/>
    <x v="4"/>
    <x v="31"/>
    <s v="Glasgow"/>
    <x v="22"/>
    <x v="0"/>
    <x v="0"/>
  </r>
  <r>
    <x v="1"/>
    <x v="4"/>
    <x v="32"/>
    <s v="Norway"/>
    <x v="22"/>
    <x v="0"/>
    <x v="738"/>
  </r>
  <r>
    <x v="1"/>
    <x v="4"/>
    <x v="33"/>
    <s v="Turkey"/>
    <x v="22"/>
    <x v="0"/>
    <x v="0"/>
  </r>
  <r>
    <x v="2"/>
    <x v="4"/>
    <x v="0"/>
    <s v="European Union (27 countries)"/>
    <x v="0"/>
    <x v="0"/>
    <x v="0"/>
  </r>
  <r>
    <x v="2"/>
    <x v="4"/>
    <x v="1"/>
    <s v="European Union (25 countries)"/>
    <x v="0"/>
    <x v="0"/>
    <x v="0"/>
  </r>
  <r>
    <x v="2"/>
    <x v="4"/>
    <x v="2"/>
    <s v="European Union (15 countries)"/>
    <x v="0"/>
    <x v="0"/>
    <x v="0"/>
  </r>
  <r>
    <x v="2"/>
    <x v="4"/>
    <x v="3"/>
    <s v="Euro area (EA11-2000, EA12-2006, EA13-2007, EA15-2008, EA16-2010, EA17)"/>
    <x v="0"/>
    <x v="0"/>
    <x v="0"/>
  </r>
  <r>
    <x v="2"/>
    <x v="4"/>
    <x v="4"/>
    <s v="Belgium"/>
    <x v="0"/>
    <x v="0"/>
    <x v="590"/>
  </r>
  <r>
    <x v="2"/>
    <x v="4"/>
    <x v="5"/>
    <s v="Bulgaria"/>
    <x v="0"/>
    <x v="0"/>
    <x v="0"/>
  </r>
  <r>
    <x v="2"/>
    <x v="4"/>
    <x v="6"/>
    <s v="Czech Republic"/>
    <x v="0"/>
    <x v="0"/>
    <x v="0"/>
  </r>
  <r>
    <x v="2"/>
    <x v="4"/>
    <x v="7"/>
    <s v="Denmark"/>
    <x v="0"/>
    <x v="0"/>
    <x v="1663"/>
  </r>
  <r>
    <x v="2"/>
    <x v="4"/>
    <x v="7"/>
    <s v="København"/>
    <x v="0"/>
    <x v="0"/>
    <x v="656"/>
  </r>
  <r>
    <x v="2"/>
    <x v="4"/>
    <x v="8"/>
    <s v="Germany (until 1990 former territory of the FRG)"/>
    <x v="0"/>
    <x v="0"/>
    <x v="0"/>
  </r>
  <r>
    <x v="2"/>
    <x v="4"/>
    <x v="8"/>
    <s v="Stuttgart"/>
    <x v="0"/>
    <x v="0"/>
    <x v="2184"/>
  </r>
  <r>
    <x v="2"/>
    <x v="4"/>
    <x v="8"/>
    <s v="München"/>
    <x v="0"/>
    <x v="0"/>
    <x v="1206"/>
  </r>
  <r>
    <x v="2"/>
    <x v="4"/>
    <x v="8"/>
    <s v="Hamburg"/>
    <x v="0"/>
    <x v="0"/>
    <x v="1889"/>
  </r>
  <r>
    <x v="2"/>
    <x v="4"/>
    <x v="8"/>
    <s v="Frankfurt am Main"/>
    <x v="0"/>
    <x v="0"/>
    <x v="2197"/>
  </r>
  <r>
    <x v="2"/>
    <x v="4"/>
    <x v="8"/>
    <s v="Rostock"/>
    <x v="0"/>
    <x v="0"/>
    <x v="0"/>
  </r>
  <r>
    <x v="2"/>
    <x v="4"/>
    <x v="8"/>
    <s v="Hannover"/>
    <x v="0"/>
    <x v="0"/>
    <x v="879"/>
  </r>
  <r>
    <x v="2"/>
    <x v="4"/>
    <x v="8"/>
    <s v="Düsseldorf"/>
    <x v="0"/>
    <x v="0"/>
    <x v="2173"/>
  </r>
  <r>
    <x v="2"/>
    <x v="4"/>
    <x v="8"/>
    <s v="Leipzig"/>
    <x v="0"/>
    <x v="0"/>
    <x v="0"/>
  </r>
  <r>
    <x v="2"/>
    <x v="4"/>
    <x v="8"/>
    <s v="Erfurt"/>
    <x v="0"/>
    <x v="0"/>
    <x v="0"/>
  </r>
  <r>
    <x v="2"/>
    <x v="4"/>
    <x v="8"/>
    <s v="Germany - South"/>
    <x v="0"/>
    <x v="0"/>
    <x v="1628"/>
  </r>
  <r>
    <x v="2"/>
    <x v="4"/>
    <x v="8"/>
    <s v="Germany - West"/>
    <x v="0"/>
    <x v="0"/>
    <x v="1870"/>
  </r>
  <r>
    <x v="2"/>
    <x v="4"/>
    <x v="9"/>
    <s v="Estonia"/>
    <x v="0"/>
    <x v="0"/>
    <x v="0"/>
  </r>
  <r>
    <x v="2"/>
    <x v="4"/>
    <x v="10"/>
    <s v="Ireland"/>
    <x v="0"/>
    <x v="0"/>
    <x v="0"/>
  </r>
  <r>
    <x v="2"/>
    <x v="4"/>
    <x v="10"/>
    <s v="Dublin"/>
    <x v="0"/>
    <x v="0"/>
    <x v="584"/>
  </r>
  <r>
    <x v="2"/>
    <x v="4"/>
    <x v="11"/>
    <s v="Greece"/>
    <x v="0"/>
    <x v="0"/>
    <x v="0"/>
  </r>
  <r>
    <x v="2"/>
    <x v="4"/>
    <x v="11"/>
    <s v="Athina"/>
    <x v="0"/>
    <x v="0"/>
    <x v="530"/>
  </r>
  <r>
    <x v="2"/>
    <x v="4"/>
    <x v="12"/>
    <s v="Spain"/>
    <x v="0"/>
    <x v="0"/>
    <x v="0"/>
  </r>
  <r>
    <x v="2"/>
    <x v="4"/>
    <x v="12"/>
    <s v="Madrid"/>
    <x v="0"/>
    <x v="0"/>
    <x v="1914"/>
  </r>
  <r>
    <x v="2"/>
    <x v="4"/>
    <x v="13"/>
    <s v="France"/>
    <x v="0"/>
    <x v="0"/>
    <x v="0"/>
  </r>
  <r>
    <x v="2"/>
    <x v="4"/>
    <x v="13"/>
    <s v="Paris"/>
    <x v="0"/>
    <x v="0"/>
    <x v="27"/>
  </r>
  <r>
    <x v="2"/>
    <x v="4"/>
    <x v="13"/>
    <s v="Lille"/>
    <x v="0"/>
    <x v="0"/>
    <x v="1179"/>
  </r>
  <r>
    <x v="2"/>
    <x v="4"/>
    <x v="13"/>
    <s v="Strasbourg"/>
    <x v="0"/>
    <x v="0"/>
    <x v="262"/>
  </r>
  <r>
    <x v="2"/>
    <x v="4"/>
    <x v="13"/>
    <s v="Toulouse"/>
    <x v="0"/>
    <x v="0"/>
    <x v="2050"/>
  </r>
  <r>
    <x v="2"/>
    <x v="4"/>
    <x v="13"/>
    <s v="Lyon"/>
    <x v="0"/>
    <x v="0"/>
    <x v="2055"/>
  </r>
  <r>
    <x v="2"/>
    <x v="4"/>
    <x v="13"/>
    <s v="Marseille"/>
    <x v="0"/>
    <x v="0"/>
    <x v="915"/>
  </r>
  <r>
    <x v="2"/>
    <x v="4"/>
    <x v="14"/>
    <s v="Croatia"/>
    <x v="0"/>
    <x v="0"/>
    <x v="0"/>
  </r>
  <r>
    <x v="2"/>
    <x v="4"/>
    <x v="15"/>
    <s v="Italy"/>
    <x v="0"/>
    <x v="0"/>
    <x v="0"/>
  </r>
  <r>
    <x v="2"/>
    <x v="4"/>
    <x v="15"/>
    <s v="Nord-Ovest, Nord-Est, Centro (IT) (NUTS 2006)"/>
    <x v="0"/>
    <x v="0"/>
    <x v="0"/>
  </r>
  <r>
    <x v="2"/>
    <x v="4"/>
    <x v="15"/>
    <s v="Sud, Isole"/>
    <x v="0"/>
    <x v="0"/>
    <x v="0"/>
  </r>
  <r>
    <x v="2"/>
    <x v="4"/>
    <x v="16"/>
    <s v="Cyprus"/>
    <x v="0"/>
    <x v="0"/>
    <x v="0"/>
  </r>
  <r>
    <x v="2"/>
    <x v="4"/>
    <x v="17"/>
    <s v="Latvia"/>
    <x v="0"/>
    <x v="0"/>
    <x v="0"/>
  </r>
  <r>
    <x v="2"/>
    <x v="4"/>
    <x v="18"/>
    <s v="Lithuania"/>
    <x v="0"/>
    <x v="0"/>
    <x v="0"/>
  </r>
  <r>
    <x v="2"/>
    <x v="4"/>
    <x v="19"/>
    <s v="Luxembourg"/>
    <x v="0"/>
    <x v="0"/>
    <x v="1902"/>
  </r>
  <r>
    <x v="2"/>
    <x v="4"/>
    <x v="20"/>
    <s v="Hungary"/>
    <x v="0"/>
    <x v="0"/>
    <x v="0"/>
  </r>
  <r>
    <x v="2"/>
    <x v="4"/>
    <x v="21"/>
    <s v="Malta"/>
    <x v="0"/>
    <x v="0"/>
    <x v="0"/>
  </r>
  <r>
    <x v="2"/>
    <x v="4"/>
    <x v="22"/>
    <s v="Netherlands"/>
    <x v="0"/>
    <x v="0"/>
    <x v="0"/>
  </r>
  <r>
    <x v="2"/>
    <x v="4"/>
    <x v="22"/>
    <s v="Noord-Holland"/>
    <x v="0"/>
    <x v="0"/>
    <x v="1833"/>
  </r>
  <r>
    <x v="2"/>
    <x v="4"/>
    <x v="22"/>
    <s v="Rotterdam"/>
    <x v="0"/>
    <x v="0"/>
    <x v="1951"/>
  </r>
  <r>
    <x v="2"/>
    <x v="4"/>
    <x v="22"/>
    <s v="Noord-Brabant"/>
    <x v="0"/>
    <x v="0"/>
    <x v="2048"/>
  </r>
  <r>
    <x v="2"/>
    <x v="4"/>
    <x v="23"/>
    <s v="Austria"/>
    <x v="0"/>
    <x v="0"/>
    <x v="0"/>
  </r>
  <r>
    <x v="2"/>
    <x v="4"/>
    <x v="23"/>
    <s v="Wien, Oberösterreich, Tirol"/>
    <x v="0"/>
    <x v="0"/>
    <x v="0"/>
  </r>
  <r>
    <x v="2"/>
    <x v="4"/>
    <x v="24"/>
    <s v="Poland"/>
    <x v="0"/>
    <x v="0"/>
    <x v="0"/>
  </r>
  <r>
    <x v="2"/>
    <x v="4"/>
    <x v="25"/>
    <s v="Portugal"/>
    <x v="0"/>
    <x v="0"/>
    <x v="0"/>
  </r>
  <r>
    <x v="2"/>
    <x v="4"/>
    <x v="25"/>
    <s v="Lisboa"/>
    <x v="0"/>
    <x v="0"/>
    <x v="150"/>
  </r>
  <r>
    <x v="2"/>
    <x v="4"/>
    <x v="26"/>
    <s v="Romania"/>
    <x v="0"/>
    <x v="0"/>
    <x v="0"/>
  </r>
  <r>
    <x v="2"/>
    <x v="4"/>
    <x v="27"/>
    <s v="Slovenia"/>
    <x v="0"/>
    <x v="0"/>
    <x v="0"/>
  </r>
  <r>
    <x v="2"/>
    <x v="4"/>
    <x v="28"/>
    <s v="Slovakia"/>
    <x v="0"/>
    <x v="0"/>
    <x v="0"/>
  </r>
  <r>
    <x v="2"/>
    <x v="4"/>
    <x v="29"/>
    <s v="Finland"/>
    <x v="0"/>
    <x v="0"/>
    <x v="0"/>
  </r>
  <r>
    <x v="2"/>
    <x v="4"/>
    <x v="30"/>
    <s v="Sweden"/>
    <x v="0"/>
    <x v="0"/>
    <x v="0"/>
  </r>
  <r>
    <x v="2"/>
    <x v="4"/>
    <x v="31"/>
    <s v="United Kingdom"/>
    <x v="0"/>
    <x v="0"/>
    <x v="0"/>
  </r>
  <r>
    <x v="2"/>
    <x v="4"/>
    <x v="31"/>
    <s v="Leeds"/>
    <x v="0"/>
    <x v="0"/>
    <x v="2088"/>
  </r>
  <r>
    <x v="2"/>
    <x v="4"/>
    <x v="31"/>
    <s v="Birmingham"/>
    <x v="0"/>
    <x v="0"/>
    <x v="387"/>
  </r>
  <r>
    <x v="2"/>
    <x v="4"/>
    <x v="31"/>
    <s v="London"/>
    <x v="0"/>
    <x v="0"/>
    <x v="2242"/>
  </r>
  <r>
    <x v="2"/>
    <x v="4"/>
    <x v="31"/>
    <s v="Glasgow"/>
    <x v="0"/>
    <x v="0"/>
    <x v="2081"/>
  </r>
  <r>
    <x v="2"/>
    <x v="4"/>
    <x v="32"/>
    <s v="Norway"/>
    <x v="0"/>
    <x v="0"/>
    <x v="0"/>
  </r>
  <r>
    <x v="2"/>
    <x v="4"/>
    <x v="33"/>
    <s v="Turkey"/>
    <x v="0"/>
    <x v="0"/>
    <x v="0"/>
  </r>
  <r>
    <x v="2"/>
    <x v="4"/>
    <x v="0"/>
    <s v="European Union (27 countries)"/>
    <x v="1"/>
    <x v="0"/>
    <x v="0"/>
  </r>
  <r>
    <x v="2"/>
    <x v="4"/>
    <x v="1"/>
    <s v="European Union (25 countries)"/>
    <x v="1"/>
    <x v="0"/>
    <x v="0"/>
  </r>
  <r>
    <x v="2"/>
    <x v="4"/>
    <x v="2"/>
    <s v="European Union (15 countries)"/>
    <x v="1"/>
    <x v="0"/>
    <x v="0"/>
  </r>
  <r>
    <x v="2"/>
    <x v="4"/>
    <x v="3"/>
    <s v="Euro area (EA11-2000, EA12-2006, EA13-2007, EA15-2008, EA16-2010, EA17)"/>
    <x v="1"/>
    <x v="0"/>
    <x v="0"/>
  </r>
  <r>
    <x v="2"/>
    <x v="4"/>
    <x v="4"/>
    <s v="Belgium"/>
    <x v="1"/>
    <x v="0"/>
    <x v="2146"/>
  </r>
  <r>
    <x v="2"/>
    <x v="4"/>
    <x v="5"/>
    <s v="Bulgaria"/>
    <x v="1"/>
    <x v="0"/>
    <x v="0"/>
  </r>
  <r>
    <x v="2"/>
    <x v="4"/>
    <x v="6"/>
    <s v="Czech Republic"/>
    <x v="1"/>
    <x v="0"/>
    <x v="0"/>
  </r>
  <r>
    <x v="2"/>
    <x v="4"/>
    <x v="7"/>
    <s v="Denmark"/>
    <x v="1"/>
    <x v="0"/>
    <x v="1189"/>
  </r>
  <r>
    <x v="2"/>
    <x v="4"/>
    <x v="7"/>
    <s v="København"/>
    <x v="1"/>
    <x v="0"/>
    <x v="2039"/>
  </r>
  <r>
    <x v="2"/>
    <x v="4"/>
    <x v="8"/>
    <s v="Germany (until 1990 former territory of the FRG)"/>
    <x v="1"/>
    <x v="0"/>
    <x v="0"/>
  </r>
  <r>
    <x v="2"/>
    <x v="4"/>
    <x v="8"/>
    <s v="Stuttgart"/>
    <x v="1"/>
    <x v="0"/>
    <x v="1352"/>
  </r>
  <r>
    <x v="2"/>
    <x v="4"/>
    <x v="8"/>
    <s v="München"/>
    <x v="1"/>
    <x v="0"/>
    <x v="2196"/>
  </r>
  <r>
    <x v="2"/>
    <x v="4"/>
    <x v="8"/>
    <s v="Hamburg"/>
    <x v="1"/>
    <x v="0"/>
    <x v="2093"/>
  </r>
  <r>
    <x v="2"/>
    <x v="4"/>
    <x v="8"/>
    <s v="Frankfurt am Main"/>
    <x v="1"/>
    <x v="0"/>
    <x v="2219"/>
  </r>
  <r>
    <x v="2"/>
    <x v="4"/>
    <x v="8"/>
    <s v="Rostock"/>
    <x v="1"/>
    <x v="0"/>
    <x v="0"/>
  </r>
  <r>
    <x v="2"/>
    <x v="4"/>
    <x v="8"/>
    <s v="Hannover"/>
    <x v="1"/>
    <x v="0"/>
    <x v="2113"/>
  </r>
  <r>
    <x v="2"/>
    <x v="4"/>
    <x v="8"/>
    <s v="Düsseldorf"/>
    <x v="1"/>
    <x v="0"/>
    <x v="2246"/>
  </r>
  <r>
    <x v="2"/>
    <x v="4"/>
    <x v="8"/>
    <s v="Leipzig"/>
    <x v="1"/>
    <x v="0"/>
    <x v="0"/>
  </r>
  <r>
    <x v="2"/>
    <x v="4"/>
    <x v="8"/>
    <s v="Erfurt"/>
    <x v="1"/>
    <x v="0"/>
    <x v="0"/>
  </r>
  <r>
    <x v="2"/>
    <x v="4"/>
    <x v="8"/>
    <s v="Germany - South"/>
    <x v="1"/>
    <x v="0"/>
    <x v="1296"/>
  </r>
  <r>
    <x v="2"/>
    <x v="4"/>
    <x v="8"/>
    <s v="Germany - West"/>
    <x v="1"/>
    <x v="0"/>
    <x v="2107"/>
  </r>
  <r>
    <x v="2"/>
    <x v="4"/>
    <x v="9"/>
    <s v="Estonia"/>
    <x v="1"/>
    <x v="0"/>
    <x v="0"/>
  </r>
  <r>
    <x v="2"/>
    <x v="4"/>
    <x v="10"/>
    <s v="Ireland"/>
    <x v="1"/>
    <x v="0"/>
    <x v="0"/>
  </r>
  <r>
    <x v="2"/>
    <x v="4"/>
    <x v="10"/>
    <s v="Dublin"/>
    <x v="1"/>
    <x v="0"/>
    <x v="561"/>
  </r>
  <r>
    <x v="2"/>
    <x v="4"/>
    <x v="11"/>
    <s v="Greece"/>
    <x v="1"/>
    <x v="0"/>
    <x v="0"/>
  </r>
  <r>
    <x v="2"/>
    <x v="4"/>
    <x v="11"/>
    <s v="Athina"/>
    <x v="1"/>
    <x v="0"/>
    <x v="1746"/>
  </r>
  <r>
    <x v="2"/>
    <x v="4"/>
    <x v="12"/>
    <s v="Spain"/>
    <x v="1"/>
    <x v="0"/>
    <x v="0"/>
  </r>
  <r>
    <x v="2"/>
    <x v="4"/>
    <x v="12"/>
    <s v="Madrid"/>
    <x v="1"/>
    <x v="0"/>
    <x v="879"/>
  </r>
  <r>
    <x v="2"/>
    <x v="4"/>
    <x v="13"/>
    <s v="France"/>
    <x v="1"/>
    <x v="0"/>
    <x v="0"/>
  </r>
  <r>
    <x v="2"/>
    <x v="4"/>
    <x v="13"/>
    <s v="Paris"/>
    <x v="1"/>
    <x v="0"/>
    <x v="2129"/>
  </r>
  <r>
    <x v="2"/>
    <x v="4"/>
    <x v="13"/>
    <s v="Lille"/>
    <x v="1"/>
    <x v="0"/>
    <x v="1869"/>
  </r>
  <r>
    <x v="2"/>
    <x v="4"/>
    <x v="13"/>
    <s v="Strasbourg"/>
    <x v="1"/>
    <x v="0"/>
    <x v="2033"/>
  </r>
  <r>
    <x v="2"/>
    <x v="4"/>
    <x v="13"/>
    <s v="Toulouse"/>
    <x v="1"/>
    <x v="0"/>
    <x v="2122"/>
  </r>
  <r>
    <x v="2"/>
    <x v="4"/>
    <x v="13"/>
    <s v="Lyon"/>
    <x v="1"/>
    <x v="0"/>
    <x v="2122"/>
  </r>
  <r>
    <x v="2"/>
    <x v="4"/>
    <x v="13"/>
    <s v="Marseille"/>
    <x v="1"/>
    <x v="0"/>
    <x v="2122"/>
  </r>
  <r>
    <x v="2"/>
    <x v="4"/>
    <x v="14"/>
    <s v="Croatia"/>
    <x v="1"/>
    <x v="0"/>
    <x v="0"/>
  </r>
  <r>
    <x v="2"/>
    <x v="4"/>
    <x v="15"/>
    <s v="Italy"/>
    <x v="1"/>
    <x v="0"/>
    <x v="0"/>
  </r>
  <r>
    <x v="2"/>
    <x v="4"/>
    <x v="15"/>
    <s v="Nord-Ovest, Nord-Est, Centro (IT) (NUTS 2006)"/>
    <x v="1"/>
    <x v="0"/>
    <x v="0"/>
  </r>
  <r>
    <x v="2"/>
    <x v="4"/>
    <x v="15"/>
    <s v="Sud, Isole"/>
    <x v="1"/>
    <x v="0"/>
    <x v="0"/>
  </r>
  <r>
    <x v="2"/>
    <x v="4"/>
    <x v="16"/>
    <s v="Cyprus"/>
    <x v="1"/>
    <x v="0"/>
    <x v="0"/>
  </r>
  <r>
    <x v="2"/>
    <x v="4"/>
    <x v="17"/>
    <s v="Latvia"/>
    <x v="1"/>
    <x v="0"/>
    <x v="0"/>
  </r>
  <r>
    <x v="2"/>
    <x v="4"/>
    <x v="18"/>
    <s v="Lithuania"/>
    <x v="1"/>
    <x v="0"/>
    <x v="0"/>
  </r>
  <r>
    <x v="2"/>
    <x v="4"/>
    <x v="19"/>
    <s v="Luxembourg"/>
    <x v="1"/>
    <x v="0"/>
    <x v="1967"/>
  </r>
  <r>
    <x v="2"/>
    <x v="4"/>
    <x v="20"/>
    <s v="Hungary"/>
    <x v="1"/>
    <x v="0"/>
    <x v="0"/>
  </r>
  <r>
    <x v="2"/>
    <x v="4"/>
    <x v="21"/>
    <s v="Malta"/>
    <x v="1"/>
    <x v="0"/>
    <x v="0"/>
  </r>
  <r>
    <x v="2"/>
    <x v="4"/>
    <x v="22"/>
    <s v="Netherlands"/>
    <x v="1"/>
    <x v="0"/>
    <x v="0"/>
  </r>
  <r>
    <x v="2"/>
    <x v="4"/>
    <x v="22"/>
    <s v="Noord-Holland"/>
    <x v="1"/>
    <x v="0"/>
    <x v="1130"/>
  </r>
  <r>
    <x v="2"/>
    <x v="4"/>
    <x v="22"/>
    <s v="Rotterdam"/>
    <x v="1"/>
    <x v="0"/>
    <x v="1321"/>
  </r>
  <r>
    <x v="2"/>
    <x v="4"/>
    <x v="22"/>
    <s v="Noord-Brabant"/>
    <x v="1"/>
    <x v="0"/>
    <x v="675"/>
  </r>
  <r>
    <x v="2"/>
    <x v="4"/>
    <x v="23"/>
    <s v="Austria"/>
    <x v="1"/>
    <x v="0"/>
    <x v="0"/>
  </r>
  <r>
    <x v="2"/>
    <x v="4"/>
    <x v="23"/>
    <s v="Wien, Oberösterreich, Tirol"/>
    <x v="1"/>
    <x v="0"/>
    <x v="0"/>
  </r>
  <r>
    <x v="2"/>
    <x v="4"/>
    <x v="24"/>
    <s v="Poland"/>
    <x v="1"/>
    <x v="0"/>
    <x v="0"/>
  </r>
  <r>
    <x v="2"/>
    <x v="4"/>
    <x v="25"/>
    <s v="Portugal"/>
    <x v="1"/>
    <x v="0"/>
    <x v="0"/>
  </r>
  <r>
    <x v="2"/>
    <x v="4"/>
    <x v="25"/>
    <s v="Lisboa"/>
    <x v="1"/>
    <x v="0"/>
    <x v="12"/>
  </r>
  <r>
    <x v="2"/>
    <x v="4"/>
    <x v="26"/>
    <s v="Romania"/>
    <x v="1"/>
    <x v="0"/>
    <x v="0"/>
  </r>
  <r>
    <x v="2"/>
    <x v="4"/>
    <x v="27"/>
    <s v="Slovenia"/>
    <x v="1"/>
    <x v="0"/>
    <x v="0"/>
  </r>
  <r>
    <x v="2"/>
    <x v="4"/>
    <x v="28"/>
    <s v="Slovakia"/>
    <x v="1"/>
    <x v="0"/>
    <x v="0"/>
  </r>
  <r>
    <x v="2"/>
    <x v="4"/>
    <x v="29"/>
    <s v="Finland"/>
    <x v="1"/>
    <x v="0"/>
    <x v="0"/>
  </r>
  <r>
    <x v="2"/>
    <x v="4"/>
    <x v="30"/>
    <s v="Sweden"/>
    <x v="1"/>
    <x v="0"/>
    <x v="0"/>
  </r>
  <r>
    <x v="2"/>
    <x v="4"/>
    <x v="31"/>
    <s v="United Kingdom"/>
    <x v="1"/>
    <x v="0"/>
    <x v="0"/>
  </r>
  <r>
    <x v="2"/>
    <x v="4"/>
    <x v="31"/>
    <s v="Leeds"/>
    <x v="1"/>
    <x v="0"/>
    <x v="1793"/>
  </r>
  <r>
    <x v="2"/>
    <x v="4"/>
    <x v="31"/>
    <s v="Birmingham"/>
    <x v="1"/>
    <x v="0"/>
    <x v="2205"/>
  </r>
  <r>
    <x v="2"/>
    <x v="4"/>
    <x v="31"/>
    <s v="London"/>
    <x v="1"/>
    <x v="0"/>
    <x v="2243"/>
  </r>
  <r>
    <x v="2"/>
    <x v="4"/>
    <x v="31"/>
    <s v="Glasgow"/>
    <x v="1"/>
    <x v="0"/>
    <x v="1297"/>
  </r>
  <r>
    <x v="2"/>
    <x v="4"/>
    <x v="32"/>
    <s v="Norway"/>
    <x v="1"/>
    <x v="0"/>
    <x v="0"/>
  </r>
  <r>
    <x v="2"/>
    <x v="4"/>
    <x v="33"/>
    <s v="Turkey"/>
    <x v="1"/>
    <x v="0"/>
    <x v="0"/>
  </r>
  <r>
    <x v="2"/>
    <x v="4"/>
    <x v="0"/>
    <s v="European Union (27 countries)"/>
    <x v="2"/>
    <x v="0"/>
    <x v="0"/>
  </r>
  <r>
    <x v="2"/>
    <x v="4"/>
    <x v="1"/>
    <s v="European Union (25 countries)"/>
    <x v="2"/>
    <x v="0"/>
    <x v="0"/>
  </r>
  <r>
    <x v="2"/>
    <x v="4"/>
    <x v="2"/>
    <s v="European Union (15 countries)"/>
    <x v="2"/>
    <x v="0"/>
    <x v="0"/>
  </r>
  <r>
    <x v="2"/>
    <x v="4"/>
    <x v="3"/>
    <s v="Euro area (EA11-2000, EA12-2006, EA13-2007, EA15-2008, EA16-2010, EA17)"/>
    <x v="2"/>
    <x v="0"/>
    <x v="0"/>
  </r>
  <r>
    <x v="2"/>
    <x v="4"/>
    <x v="4"/>
    <s v="Belgium"/>
    <x v="2"/>
    <x v="0"/>
    <x v="2061"/>
  </r>
  <r>
    <x v="2"/>
    <x v="4"/>
    <x v="5"/>
    <s v="Bulgaria"/>
    <x v="2"/>
    <x v="0"/>
    <x v="0"/>
  </r>
  <r>
    <x v="2"/>
    <x v="4"/>
    <x v="6"/>
    <s v="Czech Republic"/>
    <x v="2"/>
    <x v="0"/>
    <x v="0"/>
  </r>
  <r>
    <x v="2"/>
    <x v="4"/>
    <x v="7"/>
    <s v="Denmark"/>
    <x v="2"/>
    <x v="0"/>
    <x v="170"/>
  </r>
  <r>
    <x v="2"/>
    <x v="4"/>
    <x v="7"/>
    <s v="København"/>
    <x v="2"/>
    <x v="0"/>
    <x v="914"/>
  </r>
  <r>
    <x v="2"/>
    <x v="4"/>
    <x v="8"/>
    <s v="Germany (until 1990 former territory of the FRG)"/>
    <x v="2"/>
    <x v="0"/>
    <x v="0"/>
  </r>
  <r>
    <x v="2"/>
    <x v="4"/>
    <x v="8"/>
    <s v="Stuttgart"/>
    <x v="2"/>
    <x v="0"/>
    <x v="879"/>
  </r>
  <r>
    <x v="2"/>
    <x v="4"/>
    <x v="8"/>
    <s v="München"/>
    <x v="2"/>
    <x v="0"/>
    <x v="779"/>
  </r>
  <r>
    <x v="2"/>
    <x v="4"/>
    <x v="8"/>
    <s v="Hamburg"/>
    <x v="2"/>
    <x v="0"/>
    <x v="2048"/>
  </r>
  <r>
    <x v="2"/>
    <x v="4"/>
    <x v="8"/>
    <s v="Frankfurt am Main"/>
    <x v="2"/>
    <x v="0"/>
    <x v="2189"/>
  </r>
  <r>
    <x v="2"/>
    <x v="4"/>
    <x v="8"/>
    <s v="Rostock"/>
    <x v="2"/>
    <x v="0"/>
    <x v="0"/>
  </r>
  <r>
    <x v="2"/>
    <x v="4"/>
    <x v="8"/>
    <s v="Hannover"/>
    <x v="2"/>
    <x v="0"/>
    <x v="129"/>
  </r>
  <r>
    <x v="2"/>
    <x v="4"/>
    <x v="8"/>
    <s v="Düsseldorf"/>
    <x v="2"/>
    <x v="0"/>
    <x v="959"/>
  </r>
  <r>
    <x v="2"/>
    <x v="4"/>
    <x v="8"/>
    <s v="Leipzig"/>
    <x v="2"/>
    <x v="0"/>
    <x v="0"/>
  </r>
  <r>
    <x v="2"/>
    <x v="4"/>
    <x v="8"/>
    <s v="Erfurt"/>
    <x v="2"/>
    <x v="0"/>
    <x v="0"/>
  </r>
  <r>
    <x v="2"/>
    <x v="4"/>
    <x v="8"/>
    <s v="Germany - South"/>
    <x v="2"/>
    <x v="0"/>
    <x v="949"/>
  </r>
  <r>
    <x v="2"/>
    <x v="4"/>
    <x v="8"/>
    <s v="Germany - West"/>
    <x v="2"/>
    <x v="0"/>
    <x v="2057"/>
  </r>
  <r>
    <x v="2"/>
    <x v="4"/>
    <x v="9"/>
    <s v="Estonia"/>
    <x v="2"/>
    <x v="0"/>
    <x v="0"/>
  </r>
  <r>
    <x v="2"/>
    <x v="4"/>
    <x v="10"/>
    <s v="Ireland"/>
    <x v="2"/>
    <x v="0"/>
    <x v="0"/>
  </r>
  <r>
    <x v="2"/>
    <x v="4"/>
    <x v="10"/>
    <s v="Dublin"/>
    <x v="2"/>
    <x v="0"/>
    <x v="2098"/>
  </r>
  <r>
    <x v="2"/>
    <x v="4"/>
    <x v="11"/>
    <s v="Greece"/>
    <x v="2"/>
    <x v="0"/>
    <x v="0"/>
  </r>
  <r>
    <x v="2"/>
    <x v="4"/>
    <x v="11"/>
    <s v="Athina"/>
    <x v="2"/>
    <x v="0"/>
    <x v="513"/>
  </r>
  <r>
    <x v="2"/>
    <x v="4"/>
    <x v="12"/>
    <s v="Spain"/>
    <x v="2"/>
    <x v="0"/>
    <x v="0"/>
  </r>
  <r>
    <x v="2"/>
    <x v="4"/>
    <x v="12"/>
    <s v="Madrid"/>
    <x v="2"/>
    <x v="0"/>
    <x v="879"/>
  </r>
  <r>
    <x v="2"/>
    <x v="4"/>
    <x v="13"/>
    <s v="France"/>
    <x v="2"/>
    <x v="0"/>
    <x v="0"/>
  </r>
  <r>
    <x v="2"/>
    <x v="4"/>
    <x v="13"/>
    <s v="Paris"/>
    <x v="2"/>
    <x v="0"/>
    <x v="1942"/>
  </r>
  <r>
    <x v="2"/>
    <x v="4"/>
    <x v="13"/>
    <s v="Lille"/>
    <x v="2"/>
    <x v="0"/>
    <x v="27"/>
  </r>
  <r>
    <x v="2"/>
    <x v="4"/>
    <x v="13"/>
    <s v="Strasbourg"/>
    <x v="2"/>
    <x v="0"/>
    <x v="237"/>
  </r>
  <r>
    <x v="2"/>
    <x v="4"/>
    <x v="13"/>
    <s v="Toulouse"/>
    <x v="2"/>
    <x v="0"/>
    <x v="1740"/>
  </r>
  <r>
    <x v="2"/>
    <x v="4"/>
    <x v="13"/>
    <s v="Lyon"/>
    <x v="2"/>
    <x v="0"/>
    <x v="1740"/>
  </r>
  <r>
    <x v="2"/>
    <x v="4"/>
    <x v="13"/>
    <s v="Marseille"/>
    <x v="2"/>
    <x v="0"/>
    <x v="1740"/>
  </r>
  <r>
    <x v="2"/>
    <x v="4"/>
    <x v="14"/>
    <s v="Croatia"/>
    <x v="2"/>
    <x v="0"/>
    <x v="0"/>
  </r>
  <r>
    <x v="2"/>
    <x v="4"/>
    <x v="15"/>
    <s v="Italy"/>
    <x v="2"/>
    <x v="0"/>
    <x v="0"/>
  </r>
  <r>
    <x v="2"/>
    <x v="4"/>
    <x v="15"/>
    <s v="Nord-Ovest, Nord-Est, Centro (IT) (NUTS 2006)"/>
    <x v="2"/>
    <x v="0"/>
    <x v="0"/>
  </r>
  <r>
    <x v="2"/>
    <x v="4"/>
    <x v="15"/>
    <s v="Sud, Isole"/>
    <x v="2"/>
    <x v="0"/>
    <x v="0"/>
  </r>
  <r>
    <x v="2"/>
    <x v="4"/>
    <x v="16"/>
    <s v="Cyprus"/>
    <x v="2"/>
    <x v="0"/>
    <x v="0"/>
  </r>
  <r>
    <x v="2"/>
    <x v="4"/>
    <x v="17"/>
    <s v="Latvia"/>
    <x v="2"/>
    <x v="0"/>
    <x v="0"/>
  </r>
  <r>
    <x v="2"/>
    <x v="4"/>
    <x v="18"/>
    <s v="Lithuania"/>
    <x v="2"/>
    <x v="0"/>
    <x v="0"/>
  </r>
  <r>
    <x v="2"/>
    <x v="4"/>
    <x v="19"/>
    <s v="Luxembourg"/>
    <x v="2"/>
    <x v="0"/>
    <x v="2116"/>
  </r>
  <r>
    <x v="2"/>
    <x v="4"/>
    <x v="20"/>
    <s v="Hungary"/>
    <x v="2"/>
    <x v="0"/>
    <x v="0"/>
  </r>
  <r>
    <x v="2"/>
    <x v="4"/>
    <x v="21"/>
    <s v="Malta"/>
    <x v="2"/>
    <x v="0"/>
    <x v="0"/>
  </r>
  <r>
    <x v="2"/>
    <x v="4"/>
    <x v="22"/>
    <s v="Netherlands"/>
    <x v="2"/>
    <x v="0"/>
    <x v="0"/>
  </r>
  <r>
    <x v="2"/>
    <x v="4"/>
    <x v="22"/>
    <s v="Noord-Holland"/>
    <x v="2"/>
    <x v="0"/>
    <x v="930"/>
  </r>
  <r>
    <x v="2"/>
    <x v="4"/>
    <x v="22"/>
    <s v="Rotterdam"/>
    <x v="2"/>
    <x v="0"/>
    <x v="2100"/>
  </r>
  <r>
    <x v="2"/>
    <x v="4"/>
    <x v="22"/>
    <s v="Noord-Brabant"/>
    <x v="2"/>
    <x v="0"/>
    <x v="2249"/>
  </r>
  <r>
    <x v="2"/>
    <x v="4"/>
    <x v="23"/>
    <s v="Austria"/>
    <x v="2"/>
    <x v="0"/>
    <x v="0"/>
  </r>
  <r>
    <x v="2"/>
    <x v="4"/>
    <x v="23"/>
    <s v="Wien, Oberösterreich, Tirol"/>
    <x v="2"/>
    <x v="0"/>
    <x v="0"/>
  </r>
  <r>
    <x v="2"/>
    <x v="4"/>
    <x v="24"/>
    <s v="Poland"/>
    <x v="2"/>
    <x v="0"/>
    <x v="0"/>
  </r>
  <r>
    <x v="2"/>
    <x v="4"/>
    <x v="25"/>
    <s v="Portugal"/>
    <x v="2"/>
    <x v="0"/>
    <x v="0"/>
  </r>
  <r>
    <x v="2"/>
    <x v="4"/>
    <x v="25"/>
    <s v="Lisboa"/>
    <x v="2"/>
    <x v="0"/>
    <x v="2231"/>
  </r>
  <r>
    <x v="2"/>
    <x v="4"/>
    <x v="26"/>
    <s v="Romania"/>
    <x v="2"/>
    <x v="0"/>
    <x v="0"/>
  </r>
  <r>
    <x v="2"/>
    <x v="4"/>
    <x v="27"/>
    <s v="Slovenia"/>
    <x v="2"/>
    <x v="0"/>
    <x v="0"/>
  </r>
  <r>
    <x v="2"/>
    <x v="4"/>
    <x v="28"/>
    <s v="Slovakia"/>
    <x v="2"/>
    <x v="0"/>
    <x v="0"/>
  </r>
  <r>
    <x v="2"/>
    <x v="4"/>
    <x v="29"/>
    <s v="Finland"/>
    <x v="2"/>
    <x v="0"/>
    <x v="0"/>
  </r>
  <r>
    <x v="2"/>
    <x v="4"/>
    <x v="30"/>
    <s v="Sweden"/>
    <x v="2"/>
    <x v="0"/>
    <x v="0"/>
  </r>
  <r>
    <x v="2"/>
    <x v="4"/>
    <x v="31"/>
    <s v="United Kingdom"/>
    <x v="2"/>
    <x v="0"/>
    <x v="0"/>
  </r>
  <r>
    <x v="2"/>
    <x v="4"/>
    <x v="31"/>
    <s v="Leeds"/>
    <x v="2"/>
    <x v="0"/>
    <x v="2250"/>
  </r>
  <r>
    <x v="2"/>
    <x v="4"/>
    <x v="31"/>
    <s v="Birmingham"/>
    <x v="2"/>
    <x v="0"/>
    <x v="2251"/>
  </r>
  <r>
    <x v="2"/>
    <x v="4"/>
    <x v="31"/>
    <s v="London"/>
    <x v="2"/>
    <x v="0"/>
    <x v="2161"/>
  </r>
  <r>
    <x v="2"/>
    <x v="4"/>
    <x v="31"/>
    <s v="Glasgow"/>
    <x v="2"/>
    <x v="0"/>
    <x v="2251"/>
  </r>
  <r>
    <x v="2"/>
    <x v="4"/>
    <x v="32"/>
    <s v="Norway"/>
    <x v="2"/>
    <x v="0"/>
    <x v="0"/>
  </r>
  <r>
    <x v="2"/>
    <x v="4"/>
    <x v="33"/>
    <s v="Turkey"/>
    <x v="2"/>
    <x v="0"/>
    <x v="0"/>
  </r>
  <r>
    <x v="2"/>
    <x v="4"/>
    <x v="0"/>
    <s v="European Union (27 countries)"/>
    <x v="3"/>
    <x v="0"/>
    <x v="0"/>
  </r>
  <r>
    <x v="2"/>
    <x v="4"/>
    <x v="1"/>
    <s v="European Union (25 countries)"/>
    <x v="3"/>
    <x v="0"/>
    <x v="0"/>
  </r>
  <r>
    <x v="2"/>
    <x v="4"/>
    <x v="2"/>
    <s v="European Union (15 countries)"/>
    <x v="3"/>
    <x v="0"/>
    <x v="0"/>
  </r>
  <r>
    <x v="2"/>
    <x v="4"/>
    <x v="3"/>
    <s v="Euro area (EA11-2000, EA12-2006, EA13-2007, EA15-2008, EA16-2010, EA17)"/>
    <x v="3"/>
    <x v="0"/>
    <x v="0"/>
  </r>
  <r>
    <x v="2"/>
    <x v="4"/>
    <x v="4"/>
    <s v="Belgium"/>
    <x v="3"/>
    <x v="0"/>
    <x v="1890"/>
  </r>
  <r>
    <x v="2"/>
    <x v="4"/>
    <x v="5"/>
    <s v="Bulgaria"/>
    <x v="3"/>
    <x v="0"/>
    <x v="0"/>
  </r>
  <r>
    <x v="2"/>
    <x v="4"/>
    <x v="6"/>
    <s v="Czech Republic"/>
    <x v="3"/>
    <x v="0"/>
    <x v="0"/>
  </r>
  <r>
    <x v="2"/>
    <x v="4"/>
    <x v="7"/>
    <s v="Denmark"/>
    <x v="3"/>
    <x v="0"/>
    <x v="134"/>
  </r>
  <r>
    <x v="2"/>
    <x v="4"/>
    <x v="7"/>
    <s v="København"/>
    <x v="3"/>
    <x v="0"/>
    <x v="2089"/>
  </r>
  <r>
    <x v="2"/>
    <x v="4"/>
    <x v="8"/>
    <s v="Germany (until 1990 former territory of the FRG)"/>
    <x v="3"/>
    <x v="0"/>
    <x v="0"/>
  </r>
  <r>
    <x v="2"/>
    <x v="4"/>
    <x v="8"/>
    <s v="Stuttgart"/>
    <x v="3"/>
    <x v="0"/>
    <x v="2083"/>
  </r>
  <r>
    <x v="2"/>
    <x v="4"/>
    <x v="8"/>
    <s v="München"/>
    <x v="3"/>
    <x v="0"/>
    <x v="676"/>
  </r>
  <r>
    <x v="2"/>
    <x v="4"/>
    <x v="8"/>
    <s v="Hamburg"/>
    <x v="3"/>
    <x v="0"/>
    <x v="1451"/>
  </r>
  <r>
    <x v="2"/>
    <x v="4"/>
    <x v="8"/>
    <s v="Frankfurt am Main"/>
    <x v="3"/>
    <x v="0"/>
    <x v="200"/>
  </r>
  <r>
    <x v="2"/>
    <x v="4"/>
    <x v="8"/>
    <s v="Rostock"/>
    <x v="3"/>
    <x v="0"/>
    <x v="0"/>
  </r>
  <r>
    <x v="2"/>
    <x v="4"/>
    <x v="8"/>
    <s v="Hannover"/>
    <x v="3"/>
    <x v="0"/>
    <x v="736"/>
  </r>
  <r>
    <x v="2"/>
    <x v="4"/>
    <x v="8"/>
    <s v="Düsseldorf"/>
    <x v="3"/>
    <x v="0"/>
    <x v="1532"/>
  </r>
  <r>
    <x v="2"/>
    <x v="4"/>
    <x v="8"/>
    <s v="Leipzig"/>
    <x v="3"/>
    <x v="0"/>
    <x v="0"/>
  </r>
  <r>
    <x v="2"/>
    <x v="4"/>
    <x v="8"/>
    <s v="Erfurt"/>
    <x v="3"/>
    <x v="0"/>
    <x v="0"/>
  </r>
  <r>
    <x v="2"/>
    <x v="4"/>
    <x v="8"/>
    <s v="Germany - South"/>
    <x v="3"/>
    <x v="0"/>
    <x v="819"/>
  </r>
  <r>
    <x v="2"/>
    <x v="4"/>
    <x v="8"/>
    <s v="Germany - West"/>
    <x v="3"/>
    <x v="0"/>
    <x v="436"/>
  </r>
  <r>
    <x v="2"/>
    <x v="4"/>
    <x v="9"/>
    <s v="Estonia"/>
    <x v="3"/>
    <x v="0"/>
    <x v="0"/>
  </r>
  <r>
    <x v="2"/>
    <x v="4"/>
    <x v="10"/>
    <s v="Ireland"/>
    <x v="3"/>
    <x v="0"/>
    <x v="0"/>
  </r>
  <r>
    <x v="2"/>
    <x v="4"/>
    <x v="10"/>
    <s v="Dublin"/>
    <x v="3"/>
    <x v="0"/>
    <x v="992"/>
  </r>
  <r>
    <x v="2"/>
    <x v="4"/>
    <x v="11"/>
    <s v="Greece"/>
    <x v="3"/>
    <x v="0"/>
    <x v="0"/>
  </r>
  <r>
    <x v="2"/>
    <x v="4"/>
    <x v="11"/>
    <s v="Athina"/>
    <x v="3"/>
    <x v="0"/>
    <x v="2110"/>
  </r>
  <r>
    <x v="2"/>
    <x v="4"/>
    <x v="12"/>
    <s v="Spain"/>
    <x v="3"/>
    <x v="0"/>
    <x v="0"/>
  </r>
  <r>
    <x v="2"/>
    <x v="4"/>
    <x v="12"/>
    <s v="Madrid"/>
    <x v="3"/>
    <x v="0"/>
    <x v="1826"/>
  </r>
  <r>
    <x v="2"/>
    <x v="4"/>
    <x v="13"/>
    <s v="France"/>
    <x v="3"/>
    <x v="0"/>
    <x v="0"/>
  </r>
  <r>
    <x v="2"/>
    <x v="4"/>
    <x v="13"/>
    <s v="Paris"/>
    <x v="3"/>
    <x v="0"/>
    <x v="2089"/>
  </r>
  <r>
    <x v="2"/>
    <x v="4"/>
    <x v="13"/>
    <s v="Lille"/>
    <x v="3"/>
    <x v="0"/>
    <x v="1812"/>
  </r>
  <r>
    <x v="2"/>
    <x v="4"/>
    <x v="13"/>
    <s v="Strasbourg"/>
    <x v="3"/>
    <x v="0"/>
    <x v="2160"/>
  </r>
  <r>
    <x v="2"/>
    <x v="4"/>
    <x v="13"/>
    <s v="Toulouse"/>
    <x v="3"/>
    <x v="0"/>
    <x v="915"/>
  </r>
  <r>
    <x v="2"/>
    <x v="4"/>
    <x v="13"/>
    <s v="Lyon"/>
    <x v="3"/>
    <x v="0"/>
    <x v="915"/>
  </r>
  <r>
    <x v="2"/>
    <x v="4"/>
    <x v="13"/>
    <s v="Marseille"/>
    <x v="3"/>
    <x v="0"/>
    <x v="915"/>
  </r>
  <r>
    <x v="2"/>
    <x v="4"/>
    <x v="14"/>
    <s v="Croatia"/>
    <x v="3"/>
    <x v="0"/>
    <x v="0"/>
  </r>
  <r>
    <x v="2"/>
    <x v="4"/>
    <x v="15"/>
    <s v="Italy"/>
    <x v="3"/>
    <x v="0"/>
    <x v="0"/>
  </r>
  <r>
    <x v="2"/>
    <x v="4"/>
    <x v="15"/>
    <s v="Nord-Ovest, Nord-Est, Centro (IT) (NUTS 2006)"/>
    <x v="3"/>
    <x v="0"/>
    <x v="0"/>
  </r>
  <r>
    <x v="2"/>
    <x v="4"/>
    <x v="15"/>
    <s v="Sud, Isole"/>
    <x v="3"/>
    <x v="0"/>
    <x v="0"/>
  </r>
  <r>
    <x v="2"/>
    <x v="4"/>
    <x v="16"/>
    <s v="Cyprus"/>
    <x v="3"/>
    <x v="0"/>
    <x v="0"/>
  </r>
  <r>
    <x v="2"/>
    <x v="4"/>
    <x v="17"/>
    <s v="Latvia"/>
    <x v="3"/>
    <x v="0"/>
    <x v="0"/>
  </r>
  <r>
    <x v="2"/>
    <x v="4"/>
    <x v="18"/>
    <s v="Lithuania"/>
    <x v="3"/>
    <x v="0"/>
    <x v="0"/>
  </r>
  <r>
    <x v="2"/>
    <x v="4"/>
    <x v="19"/>
    <s v="Luxembourg"/>
    <x v="3"/>
    <x v="0"/>
    <x v="1336"/>
  </r>
  <r>
    <x v="2"/>
    <x v="4"/>
    <x v="20"/>
    <s v="Hungary"/>
    <x v="3"/>
    <x v="0"/>
    <x v="0"/>
  </r>
  <r>
    <x v="2"/>
    <x v="4"/>
    <x v="21"/>
    <s v="Malta"/>
    <x v="3"/>
    <x v="0"/>
    <x v="0"/>
  </r>
  <r>
    <x v="2"/>
    <x v="4"/>
    <x v="22"/>
    <s v="Netherlands"/>
    <x v="3"/>
    <x v="0"/>
    <x v="0"/>
  </r>
  <r>
    <x v="2"/>
    <x v="4"/>
    <x v="22"/>
    <s v="Noord-Holland"/>
    <x v="3"/>
    <x v="0"/>
    <x v="862"/>
  </r>
  <r>
    <x v="2"/>
    <x v="4"/>
    <x v="22"/>
    <s v="Rotterdam"/>
    <x v="3"/>
    <x v="0"/>
    <x v="2174"/>
  </r>
  <r>
    <x v="2"/>
    <x v="4"/>
    <x v="22"/>
    <s v="Noord-Brabant"/>
    <x v="3"/>
    <x v="0"/>
    <x v="837"/>
  </r>
  <r>
    <x v="2"/>
    <x v="4"/>
    <x v="23"/>
    <s v="Austria"/>
    <x v="3"/>
    <x v="0"/>
    <x v="0"/>
  </r>
  <r>
    <x v="2"/>
    <x v="4"/>
    <x v="23"/>
    <s v="Wien, Oberösterreich, Tirol"/>
    <x v="3"/>
    <x v="0"/>
    <x v="0"/>
  </r>
  <r>
    <x v="2"/>
    <x v="4"/>
    <x v="24"/>
    <s v="Poland"/>
    <x v="3"/>
    <x v="0"/>
    <x v="0"/>
  </r>
  <r>
    <x v="2"/>
    <x v="4"/>
    <x v="25"/>
    <s v="Portugal"/>
    <x v="3"/>
    <x v="0"/>
    <x v="0"/>
  </r>
  <r>
    <x v="2"/>
    <x v="4"/>
    <x v="25"/>
    <s v="Lisboa"/>
    <x v="3"/>
    <x v="0"/>
    <x v="716"/>
  </r>
  <r>
    <x v="2"/>
    <x v="4"/>
    <x v="26"/>
    <s v="Romania"/>
    <x v="3"/>
    <x v="0"/>
    <x v="0"/>
  </r>
  <r>
    <x v="2"/>
    <x v="4"/>
    <x v="27"/>
    <s v="Slovenia"/>
    <x v="3"/>
    <x v="0"/>
    <x v="0"/>
  </r>
  <r>
    <x v="2"/>
    <x v="4"/>
    <x v="28"/>
    <s v="Slovakia"/>
    <x v="3"/>
    <x v="0"/>
    <x v="0"/>
  </r>
  <r>
    <x v="2"/>
    <x v="4"/>
    <x v="29"/>
    <s v="Finland"/>
    <x v="3"/>
    <x v="0"/>
    <x v="0"/>
  </r>
  <r>
    <x v="2"/>
    <x v="4"/>
    <x v="30"/>
    <s v="Sweden"/>
    <x v="3"/>
    <x v="0"/>
    <x v="0"/>
  </r>
  <r>
    <x v="2"/>
    <x v="4"/>
    <x v="31"/>
    <s v="United Kingdom"/>
    <x v="3"/>
    <x v="0"/>
    <x v="0"/>
  </r>
  <r>
    <x v="2"/>
    <x v="4"/>
    <x v="31"/>
    <s v="Leeds"/>
    <x v="3"/>
    <x v="0"/>
    <x v="2183"/>
  </r>
  <r>
    <x v="2"/>
    <x v="4"/>
    <x v="31"/>
    <s v="Birmingham"/>
    <x v="3"/>
    <x v="0"/>
    <x v="2239"/>
  </r>
  <r>
    <x v="2"/>
    <x v="4"/>
    <x v="31"/>
    <s v="London"/>
    <x v="3"/>
    <x v="0"/>
    <x v="224"/>
  </r>
  <r>
    <x v="2"/>
    <x v="4"/>
    <x v="31"/>
    <s v="Glasgow"/>
    <x v="3"/>
    <x v="0"/>
    <x v="2254"/>
  </r>
  <r>
    <x v="2"/>
    <x v="4"/>
    <x v="32"/>
    <s v="Norway"/>
    <x v="3"/>
    <x v="0"/>
    <x v="0"/>
  </r>
  <r>
    <x v="2"/>
    <x v="4"/>
    <x v="33"/>
    <s v="Turkey"/>
    <x v="3"/>
    <x v="0"/>
    <x v="0"/>
  </r>
  <r>
    <x v="2"/>
    <x v="4"/>
    <x v="0"/>
    <s v="European Union (27 countries)"/>
    <x v="4"/>
    <x v="0"/>
    <x v="0"/>
  </r>
  <r>
    <x v="2"/>
    <x v="4"/>
    <x v="1"/>
    <s v="European Union (25 countries)"/>
    <x v="4"/>
    <x v="0"/>
    <x v="0"/>
  </r>
  <r>
    <x v="2"/>
    <x v="4"/>
    <x v="2"/>
    <s v="European Union (15 countries)"/>
    <x v="4"/>
    <x v="0"/>
    <x v="0"/>
  </r>
  <r>
    <x v="2"/>
    <x v="4"/>
    <x v="3"/>
    <s v="Euro area (EA11-2000, EA12-2006, EA13-2007, EA15-2008, EA16-2010, EA17)"/>
    <x v="4"/>
    <x v="0"/>
    <x v="0"/>
  </r>
  <r>
    <x v="2"/>
    <x v="4"/>
    <x v="4"/>
    <s v="Belgium"/>
    <x v="4"/>
    <x v="0"/>
    <x v="2200"/>
  </r>
  <r>
    <x v="2"/>
    <x v="4"/>
    <x v="5"/>
    <s v="Bulgaria"/>
    <x v="4"/>
    <x v="0"/>
    <x v="0"/>
  </r>
  <r>
    <x v="2"/>
    <x v="4"/>
    <x v="6"/>
    <s v="Czech Republic"/>
    <x v="4"/>
    <x v="0"/>
    <x v="0"/>
  </r>
  <r>
    <x v="2"/>
    <x v="4"/>
    <x v="7"/>
    <s v="Denmark"/>
    <x v="4"/>
    <x v="0"/>
    <x v="1904"/>
  </r>
  <r>
    <x v="2"/>
    <x v="4"/>
    <x v="7"/>
    <s v="København"/>
    <x v="4"/>
    <x v="0"/>
    <x v="365"/>
  </r>
  <r>
    <x v="2"/>
    <x v="4"/>
    <x v="8"/>
    <s v="Germany (until 1990 former territory of the FRG)"/>
    <x v="4"/>
    <x v="0"/>
    <x v="0"/>
  </r>
  <r>
    <x v="2"/>
    <x v="4"/>
    <x v="8"/>
    <s v="Stuttgart"/>
    <x v="4"/>
    <x v="0"/>
    <x v="2137"/>
  </r>
  <r>
    <x v="2"/>
    <x v="4"/>
    <x v="8"/>
    <s v="München"/>
    <x v="4"/>
    <x v="0"/>
    <x v="800"/>
  </r>
  <r>
    <x v="2"/>
    <x v="4"/>
    <x v="8"/>
    <s v="Hamburg"/>
    <x v="4"/>
    <x v="0"/>
    <x v="2146"/>
  </r>
  <r>
    <x v="2"/>
    <x v="4"/>
    <x v="8"/>
    <s v="Frankfurt am Main"/>
    <x v="4"/>
    <x v="0"/>
    <x v="968"/>
  </r>
  <r>
    <x v="2"/>
    <x v="4"/>
    <x v="8"/>
    <s v="Rostock"/>
    <x v="4"/>
    <x v="0"/>
    <x v="0"/>
  </r>
  <r>
    <x v="2"/>
    <x v="4"/>
    <x v="8"/>
    <s v="Hannover"/>
    <x v="4"/>
    <x v="0"/>
    <x v="2117"/>
  </r>
  <r>
    <x v="2"/>
    <x v="4"/>
    <x v="8"/>
    <s v="Düsseldorf"/>
    <x v="4"/>
    <x v="0"/>
    <x v="2133"/>
  </r>
  <r>
    <x v="2"/>
    <x v="4"/>
    <x v="8"/>
    <s v="Leipzig"/>
    <x v="4"/>
    <x v="0"/>
    <x v="0"/>
  </r>
  <r>
    <x v="2"/>
    <x v="4"/>
    <x v="8"/>
    <s v="Erfurt"/>
    <x v="4"/>
    <x v="0"/>
    <x v="0"/>
  </r>
  <r>
    <x v="2"/>
    <x v="4"/>
    <x v="8"/>
    <s v="Germany - South"/>
    <x v="4"/>
    <x v="0"/>
    <x v="2046"/>
  </r>
  <r>
    <x v="2"/>
    <x v="4"/>
    <x v="8"/>
    <s v="Germany - West"/>
    <x v="4"/>
    <x v="0"/>
    <x v="545"/>
  </r>
  <r>
    <x v="2"/>
    <x v="4"/>
    <x v="9"/>
    <s v="Estonia"/>
    <x v="4"/>
    <x v="0"/>
    <x v="0"/>
  </r>
  <r>
    <x v="2"/>
    <x v="4"/>
    <x v="10"/>
    <s v="Ireland"/>
    <x v="4"/>
    <x v="0"/>
    <x v="0"/>
  </r>
  <r>
    <x v="2"/>
    <x v="4"/>
    <x v="10"/>
    <s v="Dublin"/>
    <x v="4"/>
    <x v="0"/>
    <x v="2138"/>
  </r>
  <r>
    <x v="2"/>
    <x v="4"/>
    <x v="11"/>
    <s v="Greece"/>
    <x v="4"/>
    <x v="0"/>
    <x v="0"/>
  </r>
  <r>
    <x v="2"/>
    <x v="4"/>
    <x v="11"/>
    <s v="Athina"/>
    <x v="4"/>
    <x v="0"/>
    <x v="2249"/>
  </r>
  <r>
    <x v="2"/>
    <x v="4"/>
    <x v="12"/>
    <s v="Spain"/>
    <x v="4"/>
    <x v="0"/>
    <x v="0"/>
  </r>
  <r>
    <x v="2"/>
    <x v="4"/>
    <x v="12"/>
    <s v="Madrid"/>
    <x v="4"/>
    <x v="0"/>
    <x v="194"/>
  </r>
  <r>
    <x v="2"/>
    <x v="4"/>
    <x v="13"/>
    <s v="France"/>
    <x v="4"/>
    <x v="0"/>
    <x v="0"/>
  </r>
  <r>
    <x v="2"/>
    <x v="4"/>
    <x v="13"/>
    <s v="Paris"/>
    <x v="4"/>
    <x v="0"/>
    <x v="1458"/>
  </r>
  <r>
    <x v="2"/>
    <x v="4"/>
    <x v="13"/>
    <s v="Lille"/>
    <x v="4"/>
    <x v="0"/>
    <x v="343"/>
  </r>
  <r>
    <x v="2"/>
    <x v="4"/>
    <x v="13"/>
    <s v="Strasbourg"/>
    <x v="4"/>
    <x v="0"/>
    <x v="2082"/>
  </r>
  <r>
    <x v="2"/>
    <x v="4"/>
    <x v="13"/>
    <s v="Toulouse"/>
    <x v="4"/>
    <x v="0"/>
    <x v="1701"/>
  </r>
  <r>
    <x v="2"/>
    <x v="4"/>
    <x v="13"/>
    <s v="Lyon"/>
    <x v="4"/>
    <x v="0"/>
    <x v="1701"/>
  </r>
  <r>
    <x v="2"/>
    <x v="4"/>
    <x v="13"/>
    <s v="Marseille"/>
    <x v="4"/>
    <x v="0"/>
    <x v="1701"/>
  </r>
  <r>
    <x v="2"/>
    <x v="4"/>
    <x v="14"/>
    <s v="Croatia"/>
    <x v="4"/>
    <x v="0"/>
    <x v="0"/>
  </r>
  <r>
    <x v="2"/>
    <x v="4"/>
    <x v="15"/>
    <s v="Italy"/>
    <x v="4"/>
    <x v="0"/>
    <x v="0"/>
  </r>
  <r>
    <x v="2"/>
    <x v="4"/>
    <x v="15"/>
    <s v="Nord-Ovest, Nord-Est, Centro (IT) (NUTS 2006)"/>
    <x v="4"/>
    <x v="0"/>
    <x v="0"/>
  </r>
  <r>
    <x v="2"/>
    <x v="4"/>
    <x v="15"/>
    <s v="Sud, Isole"/>
    <x v="4"/>
    <x v="0"/>
    <x v="0"/>
  </r>
  <r>
    <x v="2"/>
    <x v="4"/>
    <x v="16"/>
    <s v="Cyprus"/>
    <x v="4"/>
    <x v="0"/>
    <x v="0"/>
  </r>
  <r>
    <x v="2"/>
    <x v="4"/>
    <x v="17"/>
    <s v="Latvia"/>
    <x v="4"/>
    <x v="0"/>
    <x v="0"/>
  </r>
  <r>
    <x v="2"/>
    <x v="4"/>
    <x v="18"/>
    <s v="Lithuania"/>
    <x v="4"/>
    <x v="0"/>
    <x v="0"/>
  </r>
  <r>
    <x v="2"/>
    <x v="4"/>
    <x v="19"/>
    <s v="Luxembourg"/>
    <x v="4"/>
    <x v="0"/>
    <x v="1584"/>
  </r>
  <r>
    <x v="2"/>
    <x v="4"/>
    <x v="20"/>
    <s v="Hungary"/>
    <x v="4"/>
    <x v="0"/>
    <x v="0"/>
  </r>
  <r>
    <x v="2"/>
    <x v="4"/>
    <x v="21"/>
    <s v="Malta"/>
    <x v="4"/>
    <x v="0"/>
    <x v="0"/>
  </r>
  <r>
    <x v="2"/>
    <x v="4"/>
    <x v="22"/>
    <s v="Netherlands"/>
    <x v="4"/>
    <x v="0"/>
    <x v="0"/>
  </r>
  <r>
    <x v="2"/>
    <x v="4"/>
    <x v="22"/>
    <s v="Noord-Holland"/>
    <x v="4"/>
    <x v="0"/>
    <x v="1532"/>
  </r>
  <r>
    <x v="2"/>
    <x v="4"/>
    <x v="22"/>
    <s v="Rotterdam"/>
    <x v="4"/>
    <x v="0"/>
    <x v="958"/>
  </r>
  <r>
    <x v="2"/>
    <x v="4"/>
    <x v="22"/>
    <s v="Noord-Brabant"/>
    <x v="4"/>
    <x v="0"/>
    <x v="2138"/>
  </r>
  <r>
    <x v="2"/>
    <x v="4"/>
    <x v="23"/>
    <s v="Austria"/>
    <x v="4"/>
    <x v="0"/>
    <x v="0"/>
  </r>
  <r>
    <x v="2"/>
    <x v="4"/>
    <x v="23"/>
    <s v="Wien, Oberösterreich, Tirol"/>
    <x v="4"/>
    <x v="0"/>
    <x v="0"/>
  </r>
  <r>
    <x v="2"/>
    <x v="4"/>
    <x v="24"/>
    <s v="Poland"/>
    <x v="4"/>
    <x v="0"/>
    <x v="0"/>
  </r>
  <r>
    <x v="2"/>
    <x v="4"/>
    <x v="25"/>
    <s v="Portugal"/>
    <x v="4"/>
    <x v="0"/>
    <x v="0"/>
  </r>
  <r>
    <x v="2"/>
    <x v="4"/>
    <x v="25"/>
    <s v="Lisboa"/>
    <x v="4"/>
    <x v="0"/>
    <x v="2146"/>
  </r>
  <r>
    <x v="2"/>
    <x v="4"/>
    <x v="26"/>
    <s v="Romania"/>
    <x v="4"/>
    <x v="0"/>
    <x v="0"/>
  </r>
  <r>
    <x v="2"/>
    <x v="4"/>
    <x v="27"/>
    <s v="Slovenia"/>
    <x v="4"/>
    <x v="0"/>
    <x v="0"/>
  </r>
  <r>
    <x v="2"/>
    <x v="4"/>
    <x v="28"/>
    <s v="Slovakia"/>
    <x v="4"/>
    <x v="0"/>
    <x v="0"/>
  </r>
  <r>
    <x v="2"/>
    <x v="4"/>
    <x v="29"/>
    <s v="Finland"/>
    <x v="4"/>
    <x v="0"/>
    <x v="0"/>
  </r>
  <r>
    <x v="2"/>
    <x v="4"/>
    <x v="30"/>
    <s v="Sweden"/>
    <x v="4"/>
    <x v="0"/>
    <x v="0"/>
  </r>
  <r>
    <x v="2"/>
    <x v="4"/>
    <x v="31"/>
    <s v="United Kingdom"/>
    <x v="4"/>
    <x v="0"/>
    <x v="0"/>
  </r>
  <r>
    <x v="2"/>
    <x v="4"/>
    <x v="31"/>
    <s v="Leeds"/>
    <x v="4"/>
    <x v="0"/>
    <x v="1284"/>
  </r>
  <r>
    <x v="2"/>
    <x v="4"/>
    <x v="31"/>
    <s v="Birmingham"/>
    <x v="4"/>
    <x v="0"/>
    <x v="1588"/>
  </r>
  <r>
    <x v="2"/>
    <x v="4"/>
    <x v="31"/>
    <s v="London"/>
    <x v="4"/>
    <x v="0"/>
    <x v="1284"/>
  </r>
  <r>
    <x v="2"/>
    <x v="4"/>
    <x v="31"/>
    <s v="Glasgow"/>
    <x v="4"/>
    <x v="0"/>
    <x v="1588"/>
  </r>
  <r>
    <x v="2"/>
    <x v="4"/>
    <x v="32"/>
    <s v="Norway"/>
    <x v="4"/>
    <x v="0"/>
    <x v="0"/>
  </r>
  <r>
    <x v="2"/>
    <x v="4"/>
    <x v="33"/>
    <s v="Turkey"/>
    <x v="4"/>
    <x v="0"/>
    <x v="0"/>
  </r>
  <r>
    <x v="2"/>
    <x v="4"/>
    <x v="0"/>
    <s v="European Union (27 countries)"/>
    <x v="5"/>
    <x v="0"/>
    <x v="0"/>
  </r>
  <r>
    <x v="2"/>
    <x v="4"/>
    <x v="1"/>
    <s v="European Union (25 countries)"/>
    <x v="5"/>
    <x v="0"/>
    <x v="0"/>
  </r>
  <r>
    <x v="2"/>
    <x v="4"/>
    <x v="2"/>
    <s v="European Union (15 countries)"/>
    <x v="5"/>
    <x v="0"/>
    <x v="0"/>
  </r>
  <r>
    <x v="2"/>
    <x v="4"/>
    <x v="3"/>
    <s v="Euro area (EA11-2000, EA12-2006, EA13-2007, EA15-2008, EA16-2010, EA17)"/>
    <x v="5"/>
    <x v="0"/>
    <x v="0"/>
  </r>
  <r>
    <x v="2"/>
    <x v="4"/>
    <x v="4"/>
    <s v="Belgium"/>
    <x v="5"/>
    <x v="0"/>
    <x v="194"/>
  </r>
  <r>
    <x v="2"/>
    <x v="4"/>
    <x v="5"/>
    <s v="Bulgaria"/>
    <x v="5"/>
    <x v="0"/>
    <x v="0"/>
  </r>
  <r>
    <x v="2"/>
    <x v="4"/>
    <x v="6"/>
    <s v="Czech Republic"/>
    <x v="5"/>
    <x v="0"/>
    <x v="0"/>
  </r>
  <r>
    <x v="2"/>
    <x v="4"/>
    <x v="7"/>
    <s v="Denmark"/>
    <x v="5"/>
    <x v="0"/>
    <x v="1654"/>
  </r>
  <r>
    <x v="2"/>
    <x v="4"/>
    <x v="7"/>
    <s v="København"/>
    <x v="5"/>
    <x v="0"/>
    <x v="1796"/>
  </r>
  <r>
    <x v="2"/>
    <x v="4"/>
    <x v="8"/>
    <s v="Germany (until 1990 former territory of the FRG)"/>
    <x v="5"/>
    <x v="0"/>
    <x v="0"/>
  </r>
  <r>
    <x v="2"/>
    <x v="4"/>
    <x v="8"/>
    <s v="Stuttgart"/>
    <x v="5"/>
    <x v="0"/>
    <x v="1322"/>
  </r>
  <r>
    <x v="2"/>
    <x v="4"/>
    <x v="8"/>
    <s v="München"/>
    <x v="5"/>
    <x v="0"/>
    <x v="1230"/>
  </r>
  <r>
    <x v="2"/>
    <x v="4"/>
    <x v="8"/>
    <s v="Hamburg"/>
    <x v="5"/>
    <x v="0"/>
    <x v="384"/>
  </r>
  <r>
    <x v="2"/>
    <x v="4"/>
    <x v="8"/>
    <s v="Frankfurt am Main"/>
    <x v="5"/>
    <x v="0"/>
    <x v="563"/>
  </r>
  <r>
    <x v="2"/>
    <x v="4"/>
    <x v="8"/>
    <s v="Rostock"/>
    <x v="5"/>
    <x v="0"/>
    <x v="0"/>
  </r>
  <r>
    <x v="2"/>
    <x v="4"/>
    <x v="8"/>
    <s v="Hannover"/>
    <x v="5"/>
    <x v="0"/>
    <x v="141"/>
  </r>
  <r>
    <x v="2"/>
    <x v="4"/>
    <x v="8"/>
    <s v="Düsseldorf"/>
    <x v="5"/>
    <x v="0"/>
    <x v="2231"/>
  </r>
  <r>
    <x v="2"/>
    <x v="4"/>
    <x v="8"/>
    <s v="Leipzig"/>
    <x v="5"/>
    <x v="0"/>
    <x v="0"/>
  </r>
  <r>
    <x v="2"/>
    <x v="4"/>
    <x v="8"/>
    <s v="Erfurt"/>
    <x v="5"/>
    <x v="0"/>
    <x v="0"/>
  </r>
  <r>
    <x v="2"/>
    <x v="4"/>
    <x v="8"/>
    <s v="Germany - South"/>
    <x v="5"/>
    <x v="0"/>
    <x v="2020"/>
  </r>
  <r>
    <x v="2"/>
    <x v="4"/>
    <x v="8"/>
    <s v="Germany - West"/>
    <x v="5"/>
    <x v="0"/>
    <x v="2217"/>
  </r>
  <r>
    <x v="2"/>
    <x v="4"/>
    <x v="9"/>
    <s v="Estonia"/>
    <x v="5"/>
    <x v="0"/>
    <x v="0"/>
  </r>
  <r>
    <x v="2"/>
    <x v="4"/>
    <x v="10"/>
    <s v="Ireland"/>
    <x v="5"/>
    <x v="0"/>
    <x v="0"/>
  </r>
  <r>
    <x v="2"/>
    <x v="4"/>
    <x v="10"/>
    <s v="Dublin"/>
    <x v="5"/>
    <x v="0"/>
    <x v="2112"/>
  </r>
  <r>
    <x v="2"/>
    <x v="4"/>
    <x v="11"/>
    <s v="Greece"/>
    <x v="5"/>
    <x v="0"/>
    <x v="0"/>
  </r>
  <r>
    <x v="2"/>
    <x v="4"/>
    <x v="11"/>
    <s v="Athina"/>
    <x v="5"/>
    <x v="0"/>
    <x v="2208"/>
  </r>
  <r>
    <x v="2"/>
    <x v="4"/>
    <x v="12"/>
    <s v="Spain"/>
    <x v="5"/>
    <x v="0"/>
    <x v="0"/>
  </r>
  <r>
    <x v="2"/>
    <x v="4"/>
    <x v="12"/>
    <s v="Madrid"/>
    <x v="5"/>
    <x v="0"/>
    <x v="1646"/>
  </r>
  <r>
    <x v="2"/>
    <x v="4"/>
    <x v="13"/>
    <s v="France"/>
    <x v="5"/>
    <x v="0"/>
    <x v="0"/>
  </r>
  <r>
    <x v="2"/>
    <x v="4"/>
    <x v="13"/>
    <s v="Paris"/>
    <x v="5"/>
    <x v="0"/>
    <x v="970"/>
  </r>
  <r>
    <x v="2"/>
    <x v="4"/>
    <x v="13"/>
    <s v="Lille"/>
    <x v="5"/>
    <x v="0"/>
    <x v="580"/>
  </r>
  <r>
    <x v="2"/>
    <x v="4"/>
    <x v="13"/>
    <s v="Strasbourg"/>
    <x v="5"/>
    <x v="0"/>
    <x v="1812"/>
  </r>
  <r>
    <x v="2"/>
    <x v="4"/>
    <x v="13"/>
    <s v="Toulouse"/>
    <x v="5"/>
    <x v="0"/>
    <x v="1436"/>
  </r>
  <r>
    <x v="2"/>
    <x v="4"/>
    <x v="13"/>
    <s v="Lyon"/>
    <x v="5"/>
    <x v="0"/>
    <x v="1436"/>
  </r>
  <r>
    <x v="2"/>
    <x v="4"/>
    <x v="13"/>
    <s v="Marseille"/>
    <x v="5"/>
    <x v="0"/>
    <x v="1436"/>
  </r>
  <r>
    <x v="2"/>
    <x v="4"/>
    <x v="14"/>
    <s v="Croatia"/>
    <x v="5"/>
    <x v="0"/>
    <x v="0"/>
  </r>
  <r>
    <x v="2"/>
    <x v="4"/>
    <x v="15"/>
    <s v="Italy"/>
    <x v="5"/>
    <x v="0"/>
    <x v="0"/>
  </r>
  <r>
    <x v="2"/>
    <x v="4"/>
    <x v="15"/>
    <s v="Nord-Ovest, Nord-Est, Centro (IT) (NUTS 2006)"/>
    <x v="5"/>
    <x v="0"/>
    <x v="0"/>
  </r>
  <r>
    <x v="2"/>
    <x v="4"/>
    <x v="15"/>
    <s v="Sud, Isole"/>
    <x v="5"/>
    <x v="0"/>
    <x v="0"/>
  </r>
  <r>
    <x v="2"/>
    <x v="4"/>
    <x v="16"/>
    <s v="Cyprus"/>
    <x v="5"/>
    <x v="0"/>
    <x v="0"/>
  </r>
  <r>
    <x v="2"/>
    <x v="4"/>
    <x v="17"/>
    <s v="Latvia"/>
    <x v="5"/>
    <x v="0"/>
    <x v="0"/>
  </r>
  <r>
    <x v="2"/>
    <x v="4"/>
    <x v="18"/>
    <s v="Lithuania"/>
    <x v="5"/>
    <x v="0"/>
    <x v="0"/>
  </r>
  <r>
    <x v="2"/>
    <x v="4"/>
    <x v="19"/>
    <s v="Luxembourg"/>
    <x v="5"/>
    <x v="0"/>
    <x v="2220"/>
  </r>
  <r>
    <x v="2"/>
    <x v="4"/>
    <x v="20"/>
    <s v="Hungary"/>
    <x v="5"/>
    <x v="0"/>
    <x v="0"/>
  </r>
  <r>
    <x v="2"/>
    <x v="4"/>
    <x v="21"/>
    <s v="Malta"/>
    <x v="5"/>
    <x v="0"/>
    <x v="0"/>
  </r>
  <r>
    <x v="2"/>
    <x v="4"/>
    <x v="22"/>
    <s v="Netherlands"/>
    <x v="5"/>
    <x v="0"/>
    <x v="0"/>
  </r>
  <r>
    <x v="2"/>
    <x v="4"/>
    <x v="22"/>
    <s v="Noord-Holland"/>
    <x v="5"/>
    <x v="0"/>
    <x v="262"/>
  </r>
  <r>
    <x v="2"/>
    <x v="4"/>
    <x v="22"/>
    <s v="Rotterdam"/>
    <x v="5"/>
    <x v="0"/>
    <x v="296"/>
  </r>
  <r>
    <x v="2"/>
    <x v="4"/>
    <x v="22"/>
    <s v="Noord-Brabant"/>
    <x v="5"/>
    <x v="0"/>
    <x v="1718"/>
  </r>
  <r>
    <x v="2"/>
    <x v="4"/>
    <x v="23"/>
    <s v="Austria"/>
    <x v="5"/>
    <x v="0"/>
    <x v="0"/>
  </r>
  <r>
    <x v="2"/>
    <x v="4"/>
    <x v="23"/>
    <s v="Wien, Oberösterreich, Tirol"/>
    <x v="5"/>
    <x v="0"/>
    <x v="0"/>
  </r>
  <r>
    <x v="2"/>
    <x v="4"/>
    <x v="24"/>
    <s v="Poland"/>
    <x v="5"/>
    <x v="0"/>
    <x v="0"/>
  </r>
  <r>
    <x v="2"/>
    <x v="4"/>
    <x v="25"/>
    <s v="Portugal"/>
    <x v="5"/>
    <x v="0"/>
    <x v="0"/>
  </r>
  <r>
    <x v="2"/>
    <x v="4"/>
    <x v="25"/>
    <s v="Lisboa"/>
    <x v="5"/>
    <x v="0"/>
    <x v="2057"/>
  </r>
  <r>
    <x v="2"/>
    <x v="4"/>
    <x v="26"/>
    <s v="Romania"/>
    <x v="5"/>
    <x v="0"/>
    <x v="0"/>
  </r>
  <r>
    <x v="2"/>
    <x v="4"/>
    <x v="27"/>
    <s v="Slovenia"/>
    <x v="5"/>
    <x v="0"/>
    <x v="0"/>
  </r>
  <r>
    <x v="2"/>
    <x v="4"/>
    <x v="28"/>
    <s v="Slovakia"/>
    <x v="5"/>
    <x v="0"/>
    <x v="0"/>
  </r>
  <r>
    <x v="2"/>
    <x v="4"/>
    <x v="29"/>
    <s v="Finland"/>
    <x v="5"/>
    <x v="0"/>
    <x v="0"/>
  </r>
  <r>
    <x v="2"/>
    <x v="4"/>
    <x v="30"/>
    <s v="Sweden"/>
    <x v="5"/>
    <x v="0"/>
    <x v="0"/>
  </r>
  <r>
    <x v="2"/>
    <x v="4"/>
    <x v="31"/>
    <s v="United Kingdom"/>
    <x v="5"/>
    <x v="0"/>
    <x v="0"/>
  </r>
  <r>
    <x v="2"/>
    <x v="4"/>
    <x v="31"/>
    <s v="Leeds"/>
    <x v="5"/>
    <x v="0"/>
    <x v="241"/>
  </r>
  <r>
    <x v="2"/>
    <x v="4"/>
    <x v="31"/>
    <s v="Birmingham"/>
    <x v="5"/>
    <x v="0"/>
    <x v="2186"/>
  </r>
  <r>
    <x v="2"/>
    <x v="4"/>
    <x v="31"/>
    <s v="London"/>
    <x v="5"/>
    <x v="0"/>
    <x v="337"/>
  </r>
  <r>
    <x v="2"/>
    <x v="4"/>
    <x v="31"/>
    <s v="Glasgow"/>
    <x v="5"/>
    <x v="0"/>
    <x v="241"/>
  </r>
  <r>
    <x v="2"/>
    <x v="4"/>
    <x v="32"/>
    <s v="Norway"/>
    <x v="5"/>
    <x v="0"/>
    <x v="0"/>
  </r>
  <r>
    <x v="2"/>
    <x v="4"/>
    <x v="33"/>
    <s v="Turkey"/>
    <x v="5"/>
    <x v="0"/>
    <x v="0"/>
  </r>
  <r>
    <x v="2"/>
    <x v="4"/>
    <x v="0"/>
    <s v="European Union (27 countries)"/>
    <x v="6"/>
    <x v="0"/>
    <x v="0"/>
  </r>
  <r>
    <x v="2"/>
    <x v="4"/>
    <x v="1"/>
    <s v="European Union (25 countries)"/>
    <x v="6"/>
    <x v="0"/>
    <x v="0"/>
  </r>
  <r>
    <x v="2"/>
    <x v="4"/>
    <x v="2"/>
    <s v="European Union (15 countries)"/>
    <x v="6"/>
    <x v="0"/>
    <x v="0"/>
  </r>
  <r>
    <x v="2"/>
    <x v="4"/>
    <x v="3"/>
    <s v="Euro area (EA11-2000, EA12-2006, EA13-2007, EA15-2008, EA16-2010, EA17)"/>
    <x v="6"/>
    <x v="0"/>
    <x v="0"/>
  </r>
  <r>
    <x v="2"/>
    <x v="4"/>
    <x v="4"/>
    <s v="Belgium"/>
    <x v="6"/>
    <x v="0"/>
    <x v="620"/>
  </r>
  <r>
    <x v="2"/>
    <x v="4"/>
    <x v="5"/>
    <s v="Bulgaria"/>
    <x v="6"/>
    <x v="0"/>
    <x v="0"/>
  </r>
  <r>
    <x v="2"/>
    <x v="4"/>
    <x v="6"/>
    <s v="Czech Republic"/>
    <x v="6"/>
    <x v="0"/>
    <x v="0"/>
  </r>
  <r>
    <x v="2"/>
    <x v="4"/>
    <x v="7"/>
    <s v="Denmark"/>
    <x v="6"/>
    <x v="0"/>
    <x v="1952"/>
  </r>
  <r>
    <x v="2"/>
    <x v="4"/>
    <x v="7"/>
    <s v="København"/>
    <x v="6"/>
    <x v="0"/>
    <x v="763"/>
  </r>
  <r>
    <x v="2"/>
    <x v="4"/>
    <x v="8"/>
    <s v="Germany (until 1990 former territory of the FRG)"/>
    <x v="6"/>
    <x v="0"/>
    <x v="0"/>
  </r>
  <r>
    <x v="2"/>
    <x v="4"/>
    <x v="8"/>
    <s v="Stuttgart"/>
    <x v="6"/>
    <x v="0"/>
    <x v="1975"/>
  </r>
  <r>
    <x v="2"/>
    <x v="4"/>
    <x v="8"/>
    <s v="München"/>
    <x v="6"/>
    <x v="0"/>
    <x v="819"/>
  </r>
  <r>
    <x v="2"/>
    <x v="4"/>
    <x v="8"/>
    <s v="Hamburg"/>
    <x v="6"/>
    <x v="0"/>
    <x v="1050"/>
  </r>
  <r>
    <x v="2"/>
    <x v="4"/>
    <x v="8"/>
    <s v="Frankfurt am Main"/>
    <x v="6"/>
    <x v="0"/>
    <x v="675"/>
  </r>
  <r>
    <x v="2"/>
    <x v="4"/>
    <x v="8"/>
    <s v="Rostock"/>
    <x v="6"/>
    <x v="0"/>
    <x v="0"/>
  </r>
  <r>
    <x v="2"/>
    <x v="4"/>
    <x v="8"/>
    <s v="Hannover"/>
    <x v="6"/>
    <x v="0"/>
    <x v="2109"/>
  </r>
  <r>
    <x v="2"/>
    <x v="4"/>
    <x v="8"/>
    <s v="Düsseldorf"/>
    <x v="6"/>
    <x v="0"/>
    <x v="716"/>
  </r>
  <r>
    <x v="2"/>
    <x v="4"/>
    <x v="8"/>
    <s v="Leipzig"/>
    <x v="6"/>
    <x v="0"/>
    <x v="0"/>
  </r>
  <r>
    <x v="2"/>
    <x v="4"/>
    <x v="8"/>
    <s v="Erfurt"/>
    <x v="6"/>
    <x v="0"/>
    <x v="0"/>
  </r>
  <r>
    <x v="2"/>
    <x v="4"/>
    <x v="8"/>
    <s v="Germany - South"/>
    <x v="6"/>
    <x v="0"/>
    <x v="800"/>
  </r>
  <r>
    <x v="2"/>
    <x v="4"/>
    <x v="8"/>
    <s v="Germany - West"/>
    <x v="6"/>
    <x v="0"/>
    <x v="2133"/>
  </r>
  <r>
    <x v="2"/>
    <x v="4"/>
    <x v="9"/>
    <s v="Estonia"/>
    <x v="6"/>
    <x v="0"/>
    <x v="0"/>
  </r>
  <r>
    <x v="2"/>
    <x v="4"/>
    <x v="10"/>
    <s v="Ireland"/>
    <x v="6"/>
    <x v="0"/>
    <x v="0"/>
  </r>
  <r>
    <x v="2"/>
    <x v="4"/>
    <x v="10"/>
    <s v="Dublin"/>
    <x v="6"/>
    <x v="0"/>
    <x v="2112"/>
  </r>
  <r>
    <x v="2"/>
    <x v="4"/>
    <x v="11"/>
    <s v="Greece"/>
    <x v="6"/>
    <x v="0"/>
    <x v="0"/>
  </r>
  <r>
    <x v="2"/>
    <x v="4"/>
    <x v="11"/>
    <s v="Athina"/>
    <x v="6"/>
    <x v="0"/>
    <x v="2208"/>
  </r>
  <r>
    <x v="2"/>
    <x v="4"/>
    <x v="12"/>
    <s v="Spain"/>
    <x v="6"/>
    <x v="0"/>
    <x v="0"/>
  </r>
  <r>
    <x v="2"/>
    <x v="4"/>
    <x v="12"/>
    <s v="Madrid"/>
    <x v="6"/>
    <x v="0"/>
    <x v="970"/>
  </r>
  <r>
    <x v="2"/>
    <x v="4"/>
    <x v="13"/>
    <s v="France"/>
    <x v="6"/>
    <x v="0"/>
    <x v="0"/>
  </r>
  <r>
    <x v="2"/>
    <x v="4"/>
    <x v="13"/>
    <s v="Paris"/>
    <x v="6"/>
    <x v="0"/>
    <x v="1604"/>
  </r>
  <r>
    <x v="2"/>
    <x v="4"/>
    <x v="13"/>
    <s v="Lille"/>
    <x v="6"/>
    <x v="0"/>
    <x v="1643"/>
  </r>
  <r>
    <x v="2"/>
    <x v="4"/>
    <x v="13"/>
    <s v="Strasbourg"/>
    <x v="6"/>
    <x v="0"/>
    <x v="622"/>
  </r>
  <r>
    <x v="2"/>
    <x v="4"/>
    <x v="13"/>
    <s v="Toulouse"/>
    <x v="6"/>
    <x v="0"/>
    <x v="1900"/>
  </r>
  <r>
    <x v="2"/>
    <x v="4"/>
    <x v="13"/>
    <s v="Lyon"/>
    <x v="6"/>
    <x v="0"/>
    <x v="1900"/>
  </r>
  <r>
    <x v="2"/>
    <x v="4"/>
    <x v="13"/>
    <s v="Marseille"/>
    <x v="6"/>
    <x v="0"/>
    <x v="1900"/>
  </r>
  <r>
    <x v="2"/>
    <x v="4"/>
    <x v="14"/>
    <s v="Croatia"/>
    <x v="6"/>
    <x v="0"/>
    <x v="0"/>
  </r>
  <r>
    <x v="2"/>
    <x v="4"/>
    <x v="15"/>
    <s v="Italy"/>
    <x v="6"/>
    <x v="0"/>
    <x v="0"/>
  </r>
  <r>
    <x v="2"/>
    <x v="4"/>
    <x v="15"/>
    <s v="Nord-Ovest, Nord-Est, Centro (IT) (NUTS 2006)"/>
    <x v="6"/>
    <x v="0"/>
    <x v="0"/>
  </r>
  <r>
    <x v="2"/>
    <x v="4"/>
    <x v="15"/>
    <s v="Sud, Isole"/>
    <x v="6"/>
    <x v="0"/>
    <x v="0"/>
  </r>
  <r>
    <x v="2"/>
    <x v="4"/>
    <x v="16"/>
    <s v="Cyprus"/>
    <x v="6"/>
    <x v="0"/>
    <x v="0"/>
  </r>
  <r>
    <x v="2"/>
    <x v="4"/>
    <x v="17"/>
    <s v="Latvia"/>
    <x v="6"/>
    <x v="0"/>
    <x v="0"/>
  </r>
  <r>
    <x v="2"/>
    <x v="4"/>
    <x v="18"/>
    <s v="Lithuania"/>
    <x v="6"/>
    <x v="0"/>
    <x v="0"/>
  </r>
  <r>
    <x v="2"/>
    <x v="4"/>
    <x v="19"/>
    <s v="Luxembourg"/>
    <x v="6"/>
    <x v="0"/>
    <x v="2053"/>
  </r>
  <r>
    <x v="2"/>
    <x v="4"/>
    <x v="20"/>
    <s v="Hungary"/>
    <x v="6"/>
    <x v="0"/>
    <x v="0"/>
  </r>
  <r>
    <x v="2"/>
    <x v="4"/>
    <x v="21"/>
    <s v="Malta"/>
    <x v="6"/>
    <x v="0"/>
    <x v="1718"/>
  </r>
  <r>
    <x v="2"/>
    <x v="4"/>
    <x v="22"/>
    <s v="Netherlands"/>
    <x v="6"/>
    <x v="0"/>
    <x v="0"/>
  </r>
  <r>
    <x v="2"/>
    <x v="4"/>
    <x v="22"/>
    <s v="Noord-Holland"/>
    <x v="6"/>
    <x v="0"/>
    <x v="2188"/>
  </r>
  <r>
    <x v="2"/>
    <x v="4"/>
    <x v="22"/>
    <s v="Rotterdam"/>
    <x v="6"/>
    <x v="0"/>
    <x v="2053"/>
  </r>
  <r>
    <x v="2"/>
    <x v="4"/>
    <x v="22"/>
    <s v="Noord-Brabant"/>
    <x v="6"/>
    <x v="0"/>
    <x v="2262"/>
  </r>
  <r>
    <x v="2"/>
    <x v="4"/>
    <x v="23"/>
    <s v="Austria"/>
    <x v="6"/>
    <x v="0"/>
    <x v="0"/>
  </r>
  <r>
    <x v="2"/>
    <x v="4"/>
    <x v="23"/>
    <s v="Wien, Oberösterreich, Tirol"/>
    <x v="6"/>
    <x v="0"/>
    <x v="0"/>
  </r>
  <r>
    <x v="2"/>
    <x v="4"/>
    <x v="24"/>
    <s v="Poland"/>
    <x v="6"/>
    <x v="0"/>
    <x v="0"/>
  </r>
  <r>
    <x v="2"/>
    <x v="4"/>
    <x v="25"/>
    <s v="Portugal"/>
    <x v="6"/>
    <x v="0"/>
    <x v="0"/>
  </r>
  <r>
    <x v="2"/>
    <x v="4"/>
    <x v="25"/>
    <s v="Lisboa"/>
    <x v="6"/>
    <x v="0"/>
    <x v="866"/>
  </r>
  <r>
    <x v="2"/>
    <x v="4"/>
    <x v="26"/>
    <s v="Romania"/>
    <x v="6"/>
    <x v="0"/>
    <x v="0"/>
  </r>
  <r>
    <x v="2"/>
    <x v="4"/>
    <x v="27"/>
    <s v="Slovenia"/>
    <x v="6"/>
    <x v="0"/>
    <x v="0"/>
  </r>
  <r>
    <x v="2"/>
    <x v="4"/>
    <x v="28"/>
    <s v="Slovakia"/>
    <x v="6"/>
    <x v="0"/>
    <x v="0"/>
  </r>
  <r>
    <x v="2"/>
    <x v="4"/>
    <x v="29"/>
    <s v="Finland"/>
    <x v="6"/>
    <x v="0"/>
    <x v="0"/>
  </r>
  <r>
    <x v="2"/>
    <x v="4"/>
    <x v="30"/>
    <s v="Sweden"/>
    <x v="6"/>
    <x v="0"/>
    <x v="0"/>
  </r>
  <r>
    <x v="2"/>
    <x v="4"/>
    <x v="31"/>
    <s v="United Kingdom"/>
    <x v="6"/>
    <x v="0"/>
    <x v="0"/>
  </r>
  <r>
    <x v="2"/>
    <x v="4"/>
    <x v="31"/>
    <s v="Leeds"/>
    <x v="6"/>
    <x v="0"/>
    <x v="759"/>
  </r>
  <r>
    <x v="2"/>
    <x v="4"/>
    <x v="31"/>
    <s v="Birmingham"/>
    <x v="6"/>
    <x v="0"/>
    <x v="2197"/>
  </r>
  <r>
    <x v="2"/>
    <x v="4"/>
    <x v="31"/>
    <s v="London"/>
    <x v="6"/>
    <x v="0"/>
    <x v="2207"/>
  </r>
  <r>
    <x v="2"/>
    <x v="4"/>
    <x v="31"/>
    <s v="Glasgow"/>
    <x v="6"/>
    <x v="0"/>
    <x v="992"/>
  </r>
  <r>
    <x v="2"/>
    <x v="4"/>
    <x v="32"/>
    <s v="Norway"/>
    <x v="6"/>
    <x v="0"/>
    <x v="0"/>
  </r>
  <r>
    <x v="2"/>
    <x v="4"/>
    <x v="33"/>
    <s v="Turkey"/>
    <x v="6"/>
    <x v="0"/>
    <x v="0"/>
  </r>
  <r>
    <x v="2"/>
    <x v="4"/>
    <x v="0"/>
    <s v="European Union (27 countries)"/>
    <x v="6"/>
    <x v="1"/>
    <x v="0"/>
  </r>
  <r>
    <x v="2"/>
    <x v="4"/>
    <x v="1"/>
    <s v="European Union (25 countries)"/>
    <x v="6"/>
    <x v="1"/>
    <x v="0"/>
  </r>
  <r>
    <x v="2"/>
    <x v="4"/>
    <x v="2"/>
    <s v="European Union (15 countries)"/>
    <x v="6"/>
    <x v="1"/>
    <x v="0"/>
  </r>
  <r>
    <x v="2"/>
    <x v="4"/>
    <x v="3"/>
    <s v="Euro area (EA11-2000, EA12-2006, EA13-2007, EA15-2008, EA16-2010, EA17)"/>
    <x v="6"/>
    <x v="1"/>
    <x v="0"/>
  </r>
  <r>
    <x v="2"/>
    <x v="4"/>
    <x v="4"/>
    <s v="Belgium"/>
    <x v="6"/>
    <x v="1"/>
    <x v="1738"/>
  </r>
  <r>
    <x v="2"/>
    <x v="4"/>
    <x v="5"/>
    <s v="Bulgaria"/>
    <x v="6"/>
    <x v="1"/>
    <x v="0"/>
  </r>
  <r>
    <x v="2"/>
    <x v="4"/>
    <x v="6"/>
    <s v="Czech Republic"/>
    <x v="6"/>
    <x v="1"/>
    <x v="0"/>
  </r>
  <r>
    <x v="2"/>
    <x v="4"/>
    <x v="7"/>
    <s v="Denmark"/>
    <x v="6"/>
    <x v="1"/>
    <x v="110"/>
  </r>
  <r>
    <x v="2"/>
    <x v="4"/>
    <x v="7"/>
    <s v="København"/>
    <x v="6"/>
    <x v="1"/>
    <x v="763"/>
  </r>
  <r>
    <x v="2"/>
    <x v="4"/>
    <x v="8"/>
    <s v="Germany (until 1990 former territory of the FRG)"/>
    <x v="6"/>
    <x v="1"/>
    <x v="0"/>
  </r>
  <r>
    <x v="2"/>
    <x v="4"/>
    <x v="8"/>
    <s v="Stuttgart"/>
    <x v="6"/>
    <x v="1"/>
    <x v="1818"/>
  </r>
  <r>
    <x v="2"/>
    <x v="4"/>
    <x v="8"/>
    <s v="München"/>
    <x v="6"/>
    <x v="1"/>
    <x v="2020"/>
  </r>
  <r>
    <x v="2"/>
    <x v="4"/>
    <x v="8"/>
    <s v="Hamburg"/>
    <x v="6"/>
    <x v="1"/>
    <x v="588"/>
  </r>
  <r>
    <x v="2"/>
    <x v="4"/>
    <x v="8"/>
    <s v="Frankfurt am Main"/>
    <x v="6"/>
    <x v="1"/>
    <x v="2087"/>
  </r>
  <r>
    <x v="2"/>
    <x v="4"/>
    <x v="8"/>
    <s v="Rostock"/>
    <x v="6"/>
    <x v="1"/>
    <x v="0"/>
  </r>
  <r>
    <x v="2"/>
    <x v="4"/>
    <x v="8"/>
    <s v="Hannover"/>
    <x v="6"/>
    <x v="1"/>
    <x v="852"/>
  </r>
  <r>
    <x v="2"/>
    <x v="4"/>
    <x v="8"/>
    <s v="Düsseldorf"/>
    <x v="6"/>
    <x v="1"/>
    <x v="2057"/>
  </r>
  <r>
    <x v="2"/>
    <x v="4"/>
    <x v="8"/>
    <s v="Leipzig"/>
    <x v="6"/>
    <x v="1"/>
    <x v="0"/>
  </r>
  <r>
    <x v="2"/>
    <x v="4"/>
    <x v="8"/>
    <s v="Erfurt"/>
    <x v="6"/>
    <x v="1"/>
    <x v="0"/>
  </r>
  <r>
    <x v="2"/>
    <x v="4"/>
    <x v="8"/>
    <s v="Germany - South"/>
    <x v="6"/>
    <x v="1"/>
    <x v="676"/>
  </r>
  <r>
    <x v="2"/>
    <x v="4"/>
    <x v="8"/>
    <s v="Germany - West"/>
    <x v="6"/>
    <x v="1"/>
    <x v="1532"/>
  </r>
  <r>
    <x v="2"/>
    <x v="4"/>
    <x v="9"/>
    <s v="Estonia"/>
    <x v="6"/>
    <x v="1"/>
    <x v="0"/>
  </r>
  <r>
    <x v="2"/>
    <x v="4"/>
    <x v="10"/>
    <s v="Ireland"/>
    <x v="6"/>
    <x v="1"/>
    <x v="0"/>
  </r>
  <r>
    <x v="2"/>
    <x v="4"/>
    <x v="10"/>
    <s v="Dublin"/>
    <x v="6"/>
    <x v="1"/>
    <x v="2209"/>
  </r>
  <r>
    <x v="2"/>
    <x v="4"/>
    <x v="11"/>
    <s v="Greece"/>
    <x v="6"/>
    <x v="1"/>
    <x v="0"/>
  </r>
  <r>
    <x v="2"/>
    <x v="4"/>
    <x v="11"/>
    <s v="Athina"/>
    <x v="6"/>
    <x v="1"/>
    <x v="1205"/>
  </r>
  <r>
    <x v="2"/>
    <x v="4"/>
    <x v="12"/>
    <s v="Spain"/>
    <x v="6"/>
    <x v="1"/>
    <x v="0"/>
  </r>
  <r>
    <x v="2"/>
    <x v="4"/>
    <x v="12"/>
    <s v="Madrid"/>
    <x v="6"/>
    <x v="1"/>
    <x v="1900"/>
  </r>
  <r>
    <x v="2"/>
    <x v="4"/>
    <x v="13"/>
    <s v="France"/>
    <x v="6"/>
    <x v="1"/>
    <x v="0"/>
  </r>
  <r>
    <x v="2"/>
    <x v="4"/>
    <x v="13"/>
    <s v="Paris"/>
    <x v="6"/>
    <x v="1"/>
    <x v="1829"/>
  </r>
  <r>
    <x v="2"/>
    <x v="4"/>
    <x v="13"/>
    <s v="Lille"/>
    <x v="6"/>
    <x v="1"/>
    <x v="2129"/>
  </r>
  <r>
    <x v="2"/>
    <x v="4"/>
    <x v="13"/>
    <s v="Strasbourg"/>
    <x v="6"/>
    <x v="1"/>
    <x v="1942"/>
  </r>
  <r>
    <x v="2"/>
    <x v="4"/>
    <x v="13"/>
    <s v="Toulouse"/>
    <x v="6"/>
    <x v="1"/>
    <x v="1215"/>
  </r>
  <r>
    <x v="2"/>
    <x v="4"/>
    <x v="13"/>
    <s v="Lyon"/>
    <x v="6"/>
    <x v="1"/>
    <x v="1215"/>
  </r>
  <r>
    <x v="2"/>
    <x v="4"/>
    <x v="13"/>
    <s v="Marseille"/>
    <x v="6"/>
    <x v="1"/>
    <x v="1215"/>
  </r>
  <r>
    <x v="2"/>
    <x v="4"/>
    <x v="14"/>
    <s v="Croatia"/>
    <x v="6"/>
    <x v="1"/>
    <x v="0"/>
  </r>
  <r>
    <x v="2"/>
    <x v="4"/>
    <x v="15"/>
    <s v="Italy"/>
    <x v="6"/>
    <x v="1"/>
    <x v="0"/>
  </r>
  <r>
    <x v="2"/>
    <x v="4"/>
    <x v="15"/>
    <s v="Nord-Ovest, Nord-Est, Centro (IT) (NUTS 2006)"/>
    <x v="6"/>
    <x v="1"/>
    <x v="0"/>
  </r>
  <r>
    <x v="2"/>
    <x v="4"/>
    <x v="15"/>
    <s v="Sud, Isole"/>
    <x v="6"/>
    <x v="1"/>
    <x v="0"/>
  </r>
  <r>
    <x v="2"/>
    <x v="4"/>
    <x v="16"/>
    <s v="Cyprus"/>
    <x v="6"/>
    <x v="1"/>
    <x v="0"/>
  </r>
  <r>
    <x v="2"/>
    <x v="4"/>
    <x v="17"/>
    <s v="Latvia"/>
    <x v="6"/>
    <x v="1"/>
    <x v="0"/>
  </r>
  <r>
    <x v="2"/>
    <x v="4"/>
    <x v="18"/>
    <s v="Lithuania"/>
    <x v="6"/>
    <x v="1"/>
    <x v="0"/>
  </r>
  <r>
    <x v="2"/>
    <x v="4"/>
    <x v="19"/>
    <s v="Luxembourg"/>
    <x v="6"/>
    <x v="1"/>
    <x v="1584"/>
  </r>
  <r>
    <x v="2"/>
    <x v="4"/>
    <x v="20"/>
    <s v="Hungary"/>
    <x v="6"/>
    <x v="1"/>
    <x v="0"/>
  </r>
  <r>
    <x v="2"/>
    <x v="4"/>
    <x v="21"/>
    <s v="Malta"/>
    <x v="6"/>
    <x v="1"/>
    <x v="1438"/>
  </r>
  <r>
    <x v="2"/>
    <x v="4"/>
    <x v="22"/>
    <s v="Netherlands"/>
    <x v="6"/>
    <x v="1"/>
    <x v="0"/>
  </r>
  <r>
    <x v="2"/>
    <x v="4"/>
    <x v="22"/>
    <s v="Noord-Holland"/>
    <x v="6"/>
    <x v="1"/>
    <x v="2188"/>
  </r>
  <r>
    <x v="2"/>
    <x v="4"/>
    <x v="22"/>
    <s v="Rotterdam"/>
    <x v="6"/>
    <x v="1"/>
    <x v="2107"/>
  </r>
  <r>
    <x v="2"/>
    <x v="4"/>
    <x v="22"/>
    <s v="Noord-Brabant"/>
    <x v="6"/>
    <x v="1"/>
    <x v="1352"/>
  </r>
  <r>
    <x v="2"/>
    <x v="4"/>
    <x v="23"/>
    <s v="Austria"/>
    <x v="6"/>
    <x v="1"/>
    <x v="0"/>
  </r>
  <r>
    <x v="2"/>
    <x v="4"/>
    <x v="23"/>
    <s v="Wien, Oberösterreich, Tirol"/>
    <x v="6"/>
    <x v="1"/>
    <x v="0"/>
  </r>
  <r>
    <x v="2"/>
    <x v="4"/>
    <x v="24"/>
    <s v="Poland"/>
    <x v="6"/>
    <x v="1"/>
    <x v="0"/>
  </r>
  <r>
    <x v="2"/>
    <x v="4"/>
    <x v="25"/>
    <s v="Portugal"/>
    <x v="6"/>
    <x v="1"/>
    <x v="0"/>
  </r>
  <r>
    <x v="2"/>
    <x v="4"/>
    <x v="25"/>
    <s v="Lisboa"/>
    <x v="6"/>
    <x v="1"/>
    <x v="622"/>
  </r>
  <r>
    <x v="2"/>
    <x v="4"/>
    <x v="26"/>
    <s v="Romania"/>
    <x v="6"/>
    <x v="1"/>
    <x v="0"/>
  </r>
  <r>
    <x v="2"/>
    <x v="4"/>
    <x v="27"/>
    <s v="Slovenia"/>
    <x v="6"/>
    <x v="1"/>
    <x v="0"/>
  </r>
  <r>
    <x v="2"/>
    <x v="4"/>
    <x v="28"/>
    <s v="Slovakia"/>
    <x v="6"/>
    <x v="1"/>
    <x v="0"/>
  </r>
  <r>
    <x v="2"/>
    <x v="4"/>
    <x v="29"/>
    <s v="Finland"/>
    <x v="6"/>
    <x v="1"/>
    <x v="0"/>
  </r>
  <r>
    <x v="2"/>
    <x v="4"/>
    <x v="30"/>
    <s v="Sweden"/>
    <x v="6"/>
    <x v="1"/>
    <x v="0"/>
  </r>
  <r>
    <x v="2"/>
    <x v="4"/>
    <x v="31"/>
    <s v="United Kingdom"/>
    <x v="6"/>
    <x v="1"/>
    <x v="0"/>
  </r>
  <r>
    <x v="2"/>
    <x v="4"/>
    <x v="31"/>
    <s v="Leeds"/>
    <x v="6"/>
    <x v="1"/>
    <x v="2259"/>
  </r>
  <r>
    <x v="2"/>
    <x v="4"/>
    <x v="31"/>
    <s v="Birmingham"/>
    <x v="6"/>
    <x v="1"/>
    <x v="1723"/>
  </r>
  <r>
    <x v="2"/>
    <x v="4"/>
    <x v="31"/>
    <s v="London"/>
    <x v="6"/>
    <x v="1"/>
    <x v="106"/>
  </r>
  <r>
    <x v="2"/>
    <x v="4"/>
    <x v="31"/>
    <s v="Glasgow"/>
    <x v="6"/>
    <x v="1"/>
    <x v="0"/>
  </r>
  <r>
    <x v="2"/>
    <x v="4"/>
    <x v="32"/>
    <s v="Norway"/>
    <x v="6"/>
    <x v="1"/>
    <x v="0"/>
  </r>
  <r>
    <x v="2"/>
    <x v="4"/>
    <x v="33"/>
    <s v="Turkey"/>
    <x v="6"/>
    <x v="1"/>
    <x v="0"/>
  </r>
  <r>
    <x v="2"/>
    <x v="4"/>
    <x v="0"/>
    <s v="European Union (27 countries)"/>
    <x v="7"/>
    <x v="0"/>
    <x v="0"/>
  </r>
  <r>
    <x v="2"/>
    <x v="4"/>
    <x v="1"/>
    <s v="European Union (25 countries)"/>
    <x v="7"/>
    <x v="0"/>
    <x v="0"/>
  </r>
  <r>
    <x v="2"/>
    <x v="4"/>
    <x v="2"/>
    <s v="European Union (15 countries)"/>
    <x v="7"/>
    <x v="0"/>
    <x v="0"/>
  </r>
  <r>
    <x v="2"/>
    <x v="4"/>
    <x v="3"/>
    <s v="Euro area (EA11-2000, EA12-2006, EA13-2007, EA15-2008, EA16-2010, EA17)"/>
    <x v="7"/>
    <x v="0"/>
    <x v="0"/>
  </r>
  <r>
    <x v="2"/>
    <x v="4"/>
    <x v="4"/>
    <s v="Belgium"/>
    <x v="7"/>
    <x v="0"/>
    <x v="1738"/>
  </r>
  <r>
    <x v="2"/>
    <x v="4"/>
    <x v="5"/>
    <s v="Bulgaria"/>
    <x v="7"/>
    <x v="0"/>
    <x v="0"/>
  </r>
  <r>
    <x v="2"/>
    <x v="4"/>
    <x v="6"/>
    <s v="Czech Republic"/>
    <x v="7"/>
    <x v="0"/>
    <x v="0"/>
  </r>
  <r>
    <x v="2"/>
    <x v="4"/>
    <x v="7"/>
    <s v="Denmark"/>
    <x v="7"/>
    <x v="0"/>
    <x v="783"/>
  </r>
  <r>
    <x v="2"/>
    <x v="4"/>
    <x v="7"/>
    <s v="København"/>
    <x v="7"/>
    <x v="0"/>
    <x v="1672"/>
  </r>
  <r>
    <x v="2"/>
    <x v="4"/>
    <x v="8"/>
    <s v="Germany (until 1990 former territory of the FRG)"/>
    <x v="7"/>
    <x v="0"/>
    <x v="0"/>
  </r>
  <r>
    <x v="2"/>
    <x v="4"/>
    <x v="8"/>
    <s v="Stuttgart"/>
    <x v="7"/>
    <x v="0"/>
    <x v="1618"/>
  </r>
  <r>
    <x v="2"/>
    <x v="4"/>
    <x v="8"/>
    <s v="München"/>
    <x v="7"/>
    <x v="0"/>
    <x v="2106"/>
  </r>
  <r>
    <x v="2"/>
    <x v="4"/>
    <x v="8"/>
    <s v="Hamburg"/>
    <x v="7"/>
    <x v="0"/>
    <x v="679"/>
  </r>
  <r>
    <x v="2"/>
    <x v="4"/>
    <x v="8"/>
    <s v="Frankfurt am Main"/>
    <x v="7"/>
    <x v="0"/>
    <x v="2123"/>
  </r>
  <r>
    <x v="2"/>
    <x v="4"/>
    <x v="8"/>
    <s v="Rostock"/>
    <x v="7"/>
    <x v="0"/>
    <x v="0"/>
  </r>
  <r>
    <x v="2"/>
    <x v="4"/>
    <x v="8"/>
    <s v="Hannover"/>
    <x v="7"/>
    <x v="0"/>
    <x v="609"/>
  </r>
  <r>
    <x v="2"/>
    <x v="4"/>
    <x v="8"/>
    <s v="Düsseldorf"/>
    <x v="7"/>
    <x v="0"/>
    <x v="716"/>
  </r>
  <r>
    <x v="2"/>
    <x v="4"/>
    <x v="8"/>
    <s v="Leipzig"/>
    <x v="7"/>
    <x v="0"/>
    <x v="0"/>
  </r>
  <r>
    <x v="2"/>
    <x v="4"/>
    <x v="8"/>
    <s v="Erfurt"/>
    <x v="7"/>
    <x v="0"/>
    <x v="0"/>
  </r>
  <r>
    <x v="2"/>
    <x v="4"/>
    <x v="8"/>
    <s v="Germany - South"/>
    <x v="7"/>
    <x v="0"/>
    <x v="1807"/>
  </r>
  <r>
    <x v="2"/>
    <x v="4"/>
    <x v="8"/>
    <s v="Germany - West"/>
    <x v="7"/>
    <x v="0"/>
    <x v="779"/>
  </r>
  <r>
    <x v="2"/>
    <x v="4"/>
    <x v="9"/>
    <s v="Estonia"/>
    <x v="7"/>
    <x v="0"/>
    <x v="0"/>
  </r>
  <r>
    <x v="2"/>
    <x v="4"/>
    <x v="10"/>
    <s v="Ireland"/>
    <x v="7"/>
    <x v="0"/>
    <x v="0"/>
  </r>
  <r>
    <x v="2"/>
    <x v="4"/>
    <x v="10"/>
    <s v="Dublin"/>
    <x v="7"/>
    <x v="0"/>
    <x v="2166"/>
  </r>
  <r>
    <x v="2"/>
    <x v="4"/>
    <x v="11"/>
    <s v="Greece"/>
    <x v="7"/>
    <x v="0"/>
    <x v="0"/>
  </r>
  <r>
    <x v="2"/>
    <x v="4"/>
    <x v="11"/>
    <s v="Athina"/>
    <x v="7"/>
    <x v="0"/>
    <x v="1310"/>
  </r>
  <r>
    <x v="2"/>
    <x v="4"/>
    <x v="12"/>
    <s v="Spain"/>
    <x v="7"/>
    <x v="0"/>
    <x v="0"/>
  </r>
  <r>
    <x v="2"/>
    <x v="4"/>
    <x v="12"/>
    <s v="Madrid"/>
    <x v="7"/>
    <x v="0"/>
    <x v="1436"/>
  </r>
  <r>
    <x v="2"/>
    <x v="4"/>
    <x v="13"/>
    <s v="France"/>
    <x v="7"/>
    <x v="0"/>
    <x v="0"/>
  </r>
  <r>
    <x v="2"/>
    <x v="4"/>
    <x v="13"/>
    <s v="Paris"/>
    <x v="7"/>
    <x v="0"/>
    <x v="1689"/>
  </r>
  <r>
    <x v="2"/>
    <x v="4"/>
    <x v="13"/>
    <s v="Lille"/>
    <x v="7"/>
    <x v="0"/>
    <x v="1634"/>
  </r>
  <r>
    <x v="2"/>
    <x v="4"/>
    <x v="13"/>
    <s v="Strasbourg"/>
    <x v="7"/>
    <x v="0"/>
    <x v="1185"/>
  </r>
  <r>
    <x v="2"/>
    <x v="4"/>
    <x v="13"/>
    <s v="Toulouse"/>
    <x v="7"/>
    <x v="0"/>
    <x v="1421"/>
  </r>
  <r>
    <x v="2"/>
    <x v="4"/>
    <x v="13"/>
    <s v="Lyon"/>
    <x v="7"/>
    <x v="0"/>
    <x v="1421"/>
  </r>
  <r>
    <x v="2"/>
    <x v="4"/>
    <x v="13"/>
    <s v="Marseille"/>
    <x v="7"/>
    <x v="0"/>
    <x v="1421"/>
  </r>
  <r>
    <x v="2"/>
    <x v="4"/>
    <x v="14"/>
    <s v="Croatia"/>
    <x v="7"/>
    <x v="0"/>
    <x v="0"/>
  </r>
  <r>
    <x v="2"/>
    <x v="4"/>
    <x v="15"/>
    <s v="Italy"/>
    <x v="7"/>
    <x v="0"/>
    <x v="0"/>
  </r>
  <r>
    <x v="2"/>
    <x v="4"/>
    <x v="15"/>
    <s v="Nord-Ovest, Nord-Est, Centro (IT) (NUTS 2006)"/>
    <x v="7"/>
    <x v="0"/>
    <x v="0"/>
  </r>
  <r>
    <x v="2"/>
    <x v="4"/>
    <x v="15"/>
    <s v="Sud, Isole"/>
    <x v="7"/>
    <x v="0"/>
    <x v="0"/>
  </r>
  <r>
    <x v="2"/>
    <x v="4"/>
    <x v="16"/>
    <s v="Cyprus"/>
    <x v="7"/>
    <x v="0"/>
    <x v="0"/>
  </r>
  <r>
    <x v="2"/>
    <x v="4"/>
    <x v="17"/>
    <s v="Latvia"/>
    <x v="7"/>
    <x v="0"/>
    <x v="0"/>
  </r>
  <r>
    <x v="2"/>
    <x v="4"/>
    <x v="18"/>
    <s v="Lithuania"/>
    <x v="7"/>
    <x v="0"/>
    <x v="0"/>
  </r>
  <r>
    <x v="2"/>
    <x v="4"/>
    <x v="19"/>
    <s v="Luxembourg"/>
    <x v="7"/>
    <x v="0"/>
    <x v="1206"/>
  </r>
  <r>
    <x v="2"/>
    <x v="4"/>
    <x v="20"/>
    <s v="Hungary"/>
    <x v="7"/>
    <x v="0"/>
    <x v="2260"/>
  </r>
  <r>
    <x v="2"/>
    <x v="4"/>
    <x v="21"/>
    <s v="Malta"/>
    <x v="7"/>
    <x v="0"/>
    <x v="200"/>
  </r>
  <r>
    <x v="2"/>
    <x v="4"/>
    <x v="22"/>
    <s v="Netherlands"/>
    <x v="7"/>
    <x v="0"/>
    <x v="0"/>
  </r>
  <r>
    <x v="2"/>
    <x v="4"/>
    <x v="22"/>
    <s v="Noord-Holland"/>
    <x v="7"/>
    <x v="0"/>
    <x v="737"/>
  </r>
  <r>
    <x v="2"/>
    <x v="4"/>
    <x v="22"/>
    <s v="Rotterdam"/>
    <x v="7"/>
    <x v="0"/>
    <x v="1975"/>
  </r>
  <r>
    <x v="2"/>
    <x v="4"/>
    <x v="22"/>
    <s v="Noord-Brabant"/>
    <x v="7"/>
    <x v="0"/>
    <x v="2249"/>
  </r>
  <r>
    <x v="2"/>
    <x v="4"/>
    <x v="23"/>
    <s v="Austria"/>
    <x v="7"/>
    <x v="0"/>
    <x v="0"/>
  </r>
  <r>
    <x v="2"/>
    <x v="4"/>
    <x v="23"/>
    <s v="Wien, Oberösterreich, Tirol"/>
    <x v="7"/>
    <x v="0"/>
    <x v="0"/>
  </r>
  <r>
    <x v="2"/>
    <x v="4"/>
    <x v="24"/>
    <s v="Poland"/>
    <x v="7"/>
    <x v="0"/>
    <x v="0"/>
  </r>
  <r>
    <x v="2"/>
    <x v="4"/>
    <x v="25"/>
    <s v="Portugal"/>
    <x v="7"/>
    <x v="0"/>
    <x v="0"/>
  </r>
  <r>
    <x v="2"/>
    <x v="4"/>
    <x v="25"/>
    <s v="Lisboa"/>
    <x v="7"/>
    <x v="0"/>
    <x v="2033"/>
  </r>
  <r>
    <x v="2"/>
    <x v="4"/>
    <x v="26"/>
    <s v="Romania"/>
    <x v="7"/>
    <x v="0"/>
    <x v="0"/>
  </r>
  <r>
    <x v="2"/>
    <x v="4"/>
    <x v="27"/>
    <s v="Slovenia"/>
    <x v="7"/>
    <x v="0"/>
    <x v="2277"/>
  </r>
  <r>
    <x v="2"/>
    <x v="4"/>
    <x v="28"/>
    <s v="Slovakia"/>
    <x v="7"/>
    <x v="0"/>
    <x v="0"/>
  </r>
  <r>
    <x v="2"/>
    <x v="4"/>
    <x v="29"/>
    <s v="Finland"/>
    <x v="7"/>
    <x v="0"/>
    <x v="0"/>
  </r>
  <r>
    <x v="2"/>
    <x v="4"/>
    <x v="30"/>
    <s v="Sweden"/>
    <x v="7"/>
    <x v="0"/>
    <x v="0"/>
  </r>
  <r>
    <x v="2"/>
    <x v="4"/>
    <x v="31"/>
    <s v="United Kingdom"/>
    <x v="7"/>
    <x v="0"/>
    <x v="0"/>
  </r>
  <r>
    <x v="2"/>
    <x v="4"/>
    <x v="31"/>
    <s v="Leeds"/>
    <x v="7"/>
    <x v="0"/>
    <x v="2208"/>
  </r>
  <r>
    <x v="2"/>
    <x v="4"/>
    <x v="31"/>
    <s v="Birmingham"/>
    <x v="7"/>
    <x v="0"/>
    <x v="2262"/>
  </r>
  <r>
    <x v="2"/>
    <x v="4"/>
    <x v="31"/>
    <s v="London"/>
    <x v="7"/>
    <x v="0"/>
    <x v="2221"/>
  </r>
  <r>
    <x v="2"/>
    <x v="4"/>
    <x v="31"/>
    <s v="Glasgow"/>
    <x v="7"/>
    <x v="0"/>
    <x v="0"/>
  </r>
  <r>
    <x v="2"/>
    <x v="4"/>
    <x v="32"/>
    <s v="Norway"/>
    <x v="7"/>
    <x v="0"/>
    <x v="0"/>
  </r>
  <r>
    <x v="2"/>
    <x v="4"/>
    <x v="33"/>
    <s v="Turkey"/>
    <x v="7"/>
    <x v="0"/>
    <x v="0"/>
  </r>
  <r>
    <x v="2"/>
    <x v="4"/>
    <x v="0"/>
    <s v="European Union (27 countries)"/>
    <x v="7"/>
    <x v="1"/>
    <x v="0"/>
  </r>
  <r>
    <x v="2"/>
    <x v="4"/>
    <x v="1"/>
    <s v="European Union (25 countries)"/>
    <x v="7"/>
    <x v="1"/>
    <x v="0"/>
  </r>
  <r>
    <x v="2"/>
    <x v="4"/>
    <x v="2"/>
    <s v="European Union (15 countries)"/>
    <x v="7"/>
    <x v="1"/>
    <x v="0"/>
  </r>
  <r>
    <x v="2"/>
    <x v="4"/>
    <x v="3"/>
    <s v="Euro area (EA11-2000, EA12-2006, EA13-2007, EA15-2008, EA16-2010, EA17)"/>
    <x v="7"/>
    <x v="1"/>
    <x v="0"/>
  </r>
  <r>
    <x v="2"/>
    <x v="4"/>
    <x v="4"/>
    <s v="Belgium"/>
    <x v="7"/>
    <x v="1"/>
    <x v="588"/>
  </r>
  <r>
    <x v="2"/>
    <x v="4"/>
    <x v="5"/>
    <s v="Bulgaria"/>
    <x v="7"/>
    <x v="1"/>
    <x v="0"/>
  </r>
  <r>
    <x v="2"/>
    <x v="4"/>
    <x v="6"/>
    <s v="Czech Republic"/>
    <x v="7"/>
    <x v="1"/>
    <x v="0"/>
  </r>
  <r>
    <x v="2"/>
    <x v="4"/>
    <x v="7"/>
    <s v="Denmark"/>
    <x v="7"/>
    <x v="1"/>
    <x v="1058"/>
  </r>
  <r>
    <x v="2"/>
    <x v="4"/>
    <x v="7"/>
    <s v="København"/>
    <x v="7"/>
    <x v="1"/>
    <x v="0"/>
  </r>
  <r>
    <x v="2"/>
    <x v="4"/>
    <x v="8"/>
    <s v="Germany (until 1990 former territory of the FRG)"/>
    <x v="7"/>
    <x v="1"/>
    <x v="0"/>
  </r>
  <r>
    <x v="2"/>
    <x v="4"/>
    <x v="8"/>
    <s v="Stuttgart"/>
    <x v="7"/>
    <x v="1"/>
    <x v="2032"/>
  </r>
  <r>
    <x v="2"/>
    <x v="4"/>
    <x v="8"/>
    <s v="München"/>
    <x v="7"/>
    <x v="1"/>
    <x v="2068"/>
  </r>
  <r>
    <x v="2"/>
    <x v="4"/>
    <x v="8"/>
    <s v="Hamburg"/>
    <x v="7"/>
    <x v="1"/>
    <x v="436"/>
  </r>
  <r>
    <x v="2"/>
    <x v="4"/>
    <x v="8"/>
    <s v="Frankfurt am Main"/>
    <x v="7"/>
    <x v="1"/>
    <x v="2109"/>
  </r>
  <r>
    <x v="2"/>
    <x v="4"/>
    <x v="8"/>
    <s v="Rostock"/>
    <x v="7"/>
    <x v="1"/>
    <x v="2117"/>
  </r>
  <r>
    <x v="2"/>
    <x v="4"/>
    <x v="8"/>
    <s v="Hannover"/>
    <x v="7"/>
    <x v="1"/>
    <x v="2188"/>
  </r>
  <r>
    <x v="2"/>
    <x v="4"/>
    <x v="8"/>
    <s v="Düsseldorf"/>
    <x v="7"/>
    <x v="1"/>
    <x v="1253"/>
  </r>
  <r>
    <x v="2"/>
    <x v="4"/>
    <x v="8"/>
    <s v="Leipzig"/>
    <x v="7"/>
    <x v="1"/>
    <x v="1322"/>
  </r>
  <r>
    <x v="2"/>
    <x v="4"/>
    <x v="8"/>
    <s v="Erfurt"/>
    <x v="7"/>
    <x v="1"/>
    <x v="2032"/>
  </r>
  <r>
    <x v="2"/>
    <x v="4"/>
    <x v="8"/>
    <s v="Germany - South"/>
    <x v="7"/>
    <x v="1"/>
    <x v="1459"/>
  </r>
  <r>
    <x v="2"/>
    <x v="4"/>
    <x v="8"/>
    <s v="Germany - West"/>
    <x v="7"/>
    <x v="1"/>
    <x v="2133"/>
  </r>
  <r>
    <x v="2"/>
    <x v="4"/>
    <x v="9"/>
    <s v="Estonia"/>
    <x v="7"/>
    <x v="1"/>
    <x v="0"/>
  </r>
  <r>
    <x v="2"/>
    <x v="4"/>
    <x v="10"/>
    <s v="Ireland"/>
    <x v="7"/>
    <x v="1"/>
    <x v="0"/>
  </r>
  <r>
    <x v="2"/>
    <x v="4"/>
    <x v="10"/>
    <s v="Dublin"/>
    <x v="7"/>
    <x v="1"/>
    <x v="2166"/>
  </r>
  <r>
    <x v="2"/>
    <x v="4"/>
    <x v="11"/>
    <s v="Greece"/>
    <x v="7"/>
    <x v="1"/>
    <x v="0"/>
  </r>
  <r>
    <x v="2"/>
    <x v="4"/>
    <x v="11"/>
    <s v="Athina"/>
    <x v="7"/>
    <x v="1"/>
    <x v="61"/>
  </r>
  <r>
    <x v="2"/>
    <x v="4"/>
    <x v="12"/>
    <s v="Spain"/>
    <x v="7"/>
    <x v="1"/>
    <x v="0"/>
  </r>
  <r>
    <x v="2"/>
    <x v="4"/>
    <x v="12"/>
    <s v="Madrid"/>
    <x v="7"/>
    <x v="1"/>
    <x v="2139"/>
  </r>
  <r>
    <x v="2"/>
    <x v="4"/>
    <x v="13"/>
    <s v="France"/>
    <x v="7"/>
    <x v="1"/>
    <x v="0"/>
  </r>
  <r>
    <x v="2"/>
    <x v="4"/>
    <x v="13"/>
    <s v="Paris"/>
    <x v="7"/>
    <x v="1"/>
    <x v="699"/>
  </r>
  <r>
    <x v="2"/>
    <x v="4"/>
    <x v="13"/>
    <s v="Lille"/>
    <x v="7"/>
    <x v="1"/>
    <x v="43"/>
  </r>
  <r>
    <x v="2"/>
    <x v="4"/>
    <x v="13"/>
    <s v="Strasbourg"/>
    <x v="7"/>
    <x v="1"/>
    <x v="1690"/>
  </r>
  <r>
    <x v="2"/>
    <x v="4"/>
    <x v="13"/>
    <s v="Toulouse"/>
    <x v="7"/>
    <x v="1"/>
    <x v="43"/>
  </r>
  <r>
    <x v="2"/>
    <x v="4"/>
    <x v="13"/>
    <s v="Lyon"/>
    <x v="7"/>
    <x v="1"/>
    <x v="43"/>
  </r>
  <r>
    <x v="2"/>
    <x v="4"/>
    <x v="13"/>
    <s v="Marseille"/>
    <x v="7"/>
    <x v="1"/>
    <x v="43"/>
  </r>
  <r>
    <x v="2"/>
    <x v="4"/>
    <x v="14"/>
    <s v="Croatia"/>
    <x v="7"/>
    <x v="1"/>
    <x v="0"/>
  </r>
  <r>
    <x v="2"/>
    <x v="4"/>
    <x v="15"/>
    <s v="Italy"/>
    <x v="7"/>
    <x v="1"/>
    <x v="0"/>
  </r>
  <r>
    <x v="2"/>
    <x v="4"/>
    <x v="15"/>
    <s v="Nord-Ovest, Nord-Est, Centro (IT) (NUTS 2006)"/>
    <x v="7"/>
    <x v="1"/>
    <x v="0"/>
  </r>
  <r>
    <x v="2"/>
    <x v="4"/>
    <x v="15"/>
    <s v="Sud, Isole"/>
    <x v="7"/>
    <x v="1"/>
    <x v="0"/>
  </r>
  <r>
    <x v="2"/>
    <x v="4"/>
    <x v="16"/>
    <s v="Cyprus"/>
    <x v="7"/>
    <x v="1"/>
    <x v="0"/>
  </r>
  <r>
    <x v="2"/>
    <x v="4"/>
    <x v="17"/>
    <s v="Latvia"/>
    <x v="7"/>
    <x v="1"/>
    <x v="0"/>
  </r>
  <r>
    <x v="2"/>
    <x v="4"/>
    <x v="18"/>
    <s v="Lithuania"/>
    <x v="7"/>
    <x v="1"/>
    <x v="0"/>
  </r>
  <r>
    <x v="2"/>
    <x v="4"/>
    <x v="19"/>
    <s v="Luxembourg"/>
    <x v="7"/>
    <x v="1"/>
    <x v="1889"/>
  </r>
  <r>
    <x v="2"/>
    <x v="4"/>
    <x v="20"/>
    <s v="Hungary"/>
    <x v="7"/>
    <x v="1"/>
    <x v="2263"/>
  </r>
  <r>
    <x v="2"/>
    <x v="4"/>
    <x v="21"/>
    <s v="Malta"/>
    <x v="7"/>
    <x v="1"/>
    <x v="1352"/>
  </r>
  <r>
    <x v="2"/>
    <x v="4"/>
    <x v="22"/>
    <s v="Netherlands"/>
    <x v="7"/>
    <x v="1"/>
    <x v="0"/>
  </r>
  <r>
    <x v="2"/>
    <x v="4"/>
    <x v="22"/>
    <s v="Noord-Holland"/>
    <x v="7"/>
    <x v="1"/>
    <x v="1901"/>
  </r>
  <r>
    <x v="2"/>
    <x v="4"/>
    <x v="22"/>
    <s v="Rotterdam"/>
    <x v="7"/>
    <x v="1"/>
    <x v="2096"/>
  </r>
  <r>
    <x v="2"/>
    <x v="4"/>
    <x v="22"/>
    <s v="Noord-Brabant"/>
    <x v="7"/>
    <x v="1"/>
    <x v="2101"/>
  </r>
  <r>
    <x v="2"/>
    <x v="4"/>
    <x v="23"/>
    <s v="Austria"/>
    <x v="7"/>
    <x v="1"/>
    <x v="0"/>
  </r>
  <r>
    <x v="2"/>
    <x v="4"/>
    <x v="23"/>
    <s v="Wien, Oberösterreich, Tirol"/>
    <x v="7"/>
    <x v="1"/>
    <x v="0"/>
  </r>
  <r>
    <x v="2"/>
    <x v="4"/>
    <x v="24"/>
    <s v="Poland"/>
    <x v="7"/>
    <x v="1"/>
    <x v="0"/>
  </r>
  <r>
    <x v="2"/>
    <x v="4"/>
    <x v="25"/>
    <s v="Portugal"/>
    <x v="7"/>
    <x v="1"/>
    <x v="0"/>
  </r>
  <r>
    <x v="2"/>
    <x v="4"/>
    <x v="25"/>
    <s v="Lisboa"/>
    <x v="7"/>
    <x v="1"/>
    <x v="1771"/>
  </r>
  <r>
    <x v="2"/>
    <x v="4"/>
    <x v="26"/>
    <s v="Romania"/>
    <x v="7"/>
    <x v="1"/>
    <x v="0"/>
  </r>
  <r>
    <x v="2"/>
    <x v="4"/>
    <x v="27"/>
    <s v="Slovenia"/>
    <x v="7"/>
    <x v="1"/>
    <x v="1960"/>
  </r>
  <r>
    <x v="2"/>
    <x v="4"/>
    <x v="28"/>
    <s v="Slovakia"/>
    <x v="7"/>
    <x v="1"/>
    <x v="0"/>
  </r>
  <r>
    <x v="2"/>
    <x v="4"/>
    <x v="29"/>
    <s v="Finland"/>
    <x v="7"/>
    <x v="1"/>
    <x v="0"/>
  </r>
  <r>
    <x v="2"/>
    <x v="4"/>
    <x v="30"/>
    <s v="Sweden"/>
    <x v="7"/>
    <x v="1"/>
    <x v="0"/>
  </r>
  <r>
    <x v="2"/>
    <x v="4"/>
    <x v="31"/>
    <s v="United Kingdom"/>
    <x v="7"/>
    <x v="1"/>
    <x v="0"/>
  </r>
  <r>
    <x v="2"/>
    <x v="4"/>
    <x v="31"/>
    <s v="Leeds"/>
    <x v="7"/>
    <x v="1"/>
    <x v="888"/>
  </r>
  <r>
    <x v="2"/>
    <x v="4"/>
    <x v="31"/>
    <s v="Birmingham"/>
    <x v="7"/>
    <x v="1"/>
    <x v="2221"/>
  </r>
  <r>
    <x v="2"/>
    <x v="4"/>
    <x v="31"/>
    <s v="London"/>
    <x v="7"/>
    <x v="1"/>
    <x v="1765"/>
  </r>
  <r>
    <x v="2"/>
    <x v="4"/>
    <x v="31"/>
    <s v="Glasgow"/>
    <x v="7"/>
    <x v="1"/>
    <x v="2188"/>
  </r>
  <r>
    <x v="2"/>
    <x v="4"/>
    <x v="32"/>
    <s v="Norway"/>
    <x v="7"/>
    <x v="1"/>
    <x v="0"/>
  </r>
  <r>
    <x v="2"/>
    <x v="4"/>
    <x v="33"/>
    <s v="Turkey"/>
    <x v="7"/>
    <x v="1"/>
    <x v="0"/>
  </r>
  <r>
    <x v="2"/>
    <x v="4"/>
    <x v="0"/>
    <s v="European Union (27 countries)"/>
    <x v="8"/>
    <x v="0"/>
    <x v="0"/>
  </r>
  <r>
    <x v="2"/>
    <x v="4"/>
    <x v="1"/>
    <s v="European Union (25 countries)"/>
    <x v="8"/>
    <x v="0"/>
    <x v="0"/>
  </r>
  <r>
    <x v="2"/>
    <x v="4"/>
    <x v="2"/>
    <s v="European Union (15 countries)"/>
    <x v="8"/>
    <x v="0"/>
    <x v="0"/>
  </r>
  <r>
    <x v="2"/>
    <x v="4"/>
    <x v="3"/>
    <s v="Euro area (EA11-2000, EA12-2006, EA13-2007, EA15-2008, EA16-2010, EA17)"/>
    <x v="8"/>
    <x v="0"/>
    <x v="0"/>
  </r>
  <r>
    <x v="2"/>
    <x v="4"/>
    <x v="4"/>
    <s v="Belgium"/>
    <x v="8"/>
    <x v="0"/>
    <x v="1189"/>
  </r>
  <r>
    <x v="2"/>
    <x v="4"/>
    <x v="5"/>
    <s v="Bulgaria"/>
    <x v="8"/>
    <x v="0"/>
    <x v="0"/>
  </r>
  <r>
    <x v="2"/>
    <x v="4"/>
    <x v="6"/>
    <s v="Czech Republic"/>
    <x v="8"/>
    <x v="0"/>
    <x v="0"/>
  </r>
  <r>
    <x v="2"/>
    <x v="4"/>
    <x v="7"/>
    <s v="Denmark"/>
    <x v="8"/>
    <x v="0"/>
    <x v="220"/>
  </r>
  <r>
    <x v="2"/>
    <x v="4"/>
    <x v="7"/>
    <s v="København"/>
    <x v="8"/>
    <x v="0"/>
    <x v="0"/>
  </r>
  <r>
    <x v="2"/>
    <x v="4"/>
    <x v="8"/>
    <s v="Germany (until 1990 former territory of the FRG)"/>
    <x v="8"/>
    <x v="0"/>
    <x v="0"/>
  </r>
  <r>
    <x v="2"/>
    <x v="4"/>
    <x v="8"/>
    <s v="Stuttgart"/>
    <x v="8"/>
    <x v="0"/>
    <x v="2182"/>
  </r>
  <r>
    <x v="2"/>
    <x v="4"/>
    <x v="8"/>
    <s v="München"/>
    <x v="8"/>
    <x v="0"/>
    <x v="1740"/>
  </r>
  <r>
    <x v="2"/>
    <x v="4"/>
    <x v="8"/>
    <s v="Hamburg"/>
    <x v="8"/>
    <x v="0"/>
    <x v="838"/>
  </r>
  <r>
    <x v="2"/>
    <x v="4"/>
    <x v="8"/>
    <s v="Frankfurt am Main"/>
    <x v="8"/>
    <x v="0"/>
    <x v="1658"/>
  </r>
  <r>
    <x v="2"/>
    <x v="4"/>
    <x v="8"/>
    <s v="Rostock"/>
    <x v="8"/>
    <x v="0"/>
    <x v="2188"/>
  </r>
  <r>
    <x v="2"/>
    <x v="4"/>
    <x v="8"/>
    <s v="Hannover"/>
    <x v="8"/>
    <x v="0"/>
    <x v="2050"/>
  </r>
  <r>
    <x v="2"/>
    <x v="4"/>
    <x v="8"/>
    <s v="Düsseldorf"/>
    <x v="8"/>
    <x v="0"/>
    <x v="1807"/>
  </r>
  <r>
    <x v="2"/>
    <x v="4"/>
    <x v="8"/>
    <s v="Leipzig"/>
    <x v="8"/>
    <x v="0"/>
    <x v="2100"/>
  </r>
  <r>
    <x v="2"/>
    <x v="4"/>
    <x v="8"/>
    <s v="Erfurt"/>
    <x v="8"/>
    <x v="0"/>
    <x v="141"/>
  </r>
  <r>
    <x v="2"/>
    <x v="4"/>
    <x v="8"/>
    <s v="Germany - South"/>
    <x v="8"/>
    <x v="0"/>
    <x v="1640"/>
  </r>
  <r>
    <x v="2"/>
    <x v="4"/>
    <x v="8"/>
    <s v="Germany - West"/>
    <x v="8"/>
    <x v="0"/>
    <x v="436"/>
  </r>
  <r>
    <x v="2"/>
    <x v="4"/>
    <x v="9"/>
    <s v="Estonia"/>
    <x v="8"/>
    <x v="0"/>
    <x v="0"/>
  </r>
  <r>
    <x v="2"/>
    <x v="4"/>
    <x v="10"/>
    <s v="Ireland"/>
    <x v="8"/>
    <x v="0"/>
    <x v="0"/>
  </r>
  <r>
    <x v="2"/>
    <x v="4"/>
    <x v="10"/>
    <s v="Dublin"/>
    <x v="8"/>
    <x v="0"/>
    <x v="2208"/>
  </r>
  <r>
    <x v="2"/>
    <x v="4"/>
    <x v="11"/>
    <s v="Greece"/>
    <x v="8"/>
    <x v="0"/>
    <x v="0"/>
  </r>
  <r>
    <x v="2"/>
    <x v="4"/>
    <x v="11"/>
    <s v="Athina"/>
    <x v="8"/>
    <x v="0"/>
    <x v="1765"/>
  </r>
  <r>
    <x v="2"/>
    <x v="4"/>
    <x v="12"/>
    <s v="Spain"/>
    <x v="8"/>
    <x v="0"/>
    <x v="0"/>
  </r>
  <r>
    <x v="2"/>
    <x v="4"/>
    <x v="12"/>
    <s v="Madrid"/>
    <x v="8"/>
    <x v="0"/>
    <x v="1640"/>
  </r>
  <r>
    <x v="2"/>
    <x v="4"/>
    <x v="13"/>
    <s v="France"/>
    <x v="8"/>
    <x v="0"/>
    <x v="0"/>
  </r>
  <r>
    <x v="2"/>
    <x v="4"/>
    <x v="13"/>
    <s v="Paris"/>
    <x v="8"/>
    <x v="0"/>
    <x v="1730"/>
  </r>
  <r>
    <x v="2"/>
    <x v="4"/>
    <x v="13"/>
    <s v="Lille"/>
    <x v="8"/>
    <x v="0"/>
    <x v="2062"/>
  </r>
  <r>
    <x v="2"/>
    <x v="4"/>
    <x v="13"/>
    <s v="Strasbourg"/>
    <x v="8"/>
    <x v="0"/>
    <x v="1374"/>
  </r>
  <r>
    <x v="2"/>
    <x v="4"/>
    <x v="13"/>
    <s v="Toulouse"/>
    <x v="8"/>
    <x v="0"/>
    <x v="2062"/>
  </r>
  <r>
    <x v="2"/>
    <x v="4"/>
    <x v="13"/>
    <s v="Lyon"/>
    <x v="8"/>
    <x v="0"/>
    <x v="2062"/>
  </r>
  <r>
    <x v="2"/>
    <x v="4"/>
    <x v="13"/>
    <s v="Marseille"/>
    <x v="8"/>
    <x v="0"/>
    <x v="2062"/>
  </r>
  <r>
    <x v="2"/>
    <x v="4"/>
    <x v="14"/>
    <s v="Croatia"/>
    <x v="8"/>
    <x v="0"/>
    <x v="0"/>
  </r>
  <r>
    <x v="2"/>
    <x v="4"/>
    <x v="15"/>
    <s v="Italy"/>
    <x v="8"/>
    <x v="0"/>
    <x v="0"/>
  </r>
  <r>
    <x v="2"/>
    <x v="4"/>
    <x v="15"/>
    <s v="Nord-Ovest, Nord-Est, Centro (IT) (NUTS 2006)"/>
    <x v="8"/>
    <x v="0"/>
    <x v="0"/>
  </r>
  <r>
    <x v="2"/>
    <x v="4"/>
    <x v="15"/>
    <s v="Sud, Isole"/>
    <x v="8"/>
    <x v="0"/>
    <x v="0"/>
  </r>
  <r>
    <x v="2"/>
    <x v="4"/>
    <x v="16"/>
    <s v="Cyprus"/>
    <x v="8"/>
    <x v="0"/>
    <x v="0"/>
  </r>
  <r>
    <x v="2"/>
    <x v="4"/>
    <x v="17"/>
    <s v="Latvia"/>
    <x v="8"/>
    <x v="0"/>
    <x v="0"/>
  </r>
  <r>
    <x v="2"/>
    <x v="4"/>
    <x v="18"/>
    <s v="Lithuania"/>
    <x v="8"/>
    <x v="0"/>
    <x v="0"/>
  </r>
  <r>
    <x v="2"/>
    <x v="4"/>
    <x v="19"/>
    <s v="Luxembourg"/>
    <x v="8"/>
    <x v="0"/>
    <x v="1791"/>
  </r>
  <r>
    <x v="2"/>
    <x v="4"/>
    <x v="20"/>
    <s v="Hungary"/>
    <x v="8"/>
    <x v="0"/>
    <x v="2305"/>
  </r>
  <r>
    <x v="2"/>
    <x v="4"/>
    <x v="21"/>
    <s v="Malta"/>
    <x v="8"/>
    <x v="0"/>
    <x v="2124"/>
  </r>
  <r>
    <x v="2"/>
    <x v="4"/>
    <x v="22"/>
    <s v="Netherlands"/>
    <x v="8"/>
    <x v="0"/>
    <x v="0"/>
  </r>
  <r>
    <x v="2"/>
    <x v="4"/>
    <x v="22"/>
    <s v="Noord-Holland"/>
    <x v="8"/>
    <x v="0"/>
    <x v="1975"/>
  </r>
  <r>
    <x v="2"/>
    <x v="4"/>
    <x v="22"/>
    <s v="Rotterdam"/>
    <x v="8"/>
    <x v="0"/>
    <x v="2204"/>
  </r>
  <r>
    <x v="2"/>
    <x v="4"/>
    <x v="22"/>
    <s v="Noord-Brabant"/>
    <x v="8"/>
    <x v="0"/>
    <x v="1765"/>
  </r>
  <r>
    <x v="2"/>
    <x v="4"/>
    <x v="23"/>
    <s v="Austria"/>
    <x v="8"/>
    <x v="0"/>
    <x v="0"/>
  </r>
  <r>
    <x v="2"/>
    <x v="4"/>
    <x v="23"/>
    <s v="Wien, Oberösterreich, Tirol"/>
    <x v="8"/>
    <x v="0"/>
    <x v="0"/>
  </r>
  <r>
    <x v="2"/>
    <x v="4"/>
    <x v="24"/>
    <s v="Poland"/>
    <x v="8"/>
    <x v="0"/>
    <x v="0"/>
  </r>
  <r>
    <x v="2"/>
    <x v="4"/>
    <x v="25"/>
    <s v="Portugal"/>
    <x v="8"/>
    <x v="0"/>
    <x v="0"/>
  </r>
  <r>
    <x v="2"/>
    <x v="4"/>
    <x v="25"/>
    <s v="Lisboa"/>
    <x v="8"/>
    <x v="0"/>
    <x v="2148"/>
  </r>
  <r>
    <x v="2"/>
    <x v="4"/>
    <x v="26"/>
    <s v="Romania"/>
    <x v="8"/>
    <x v="0"/>
    <x v="0"/>
  </r>
  <r>
    <x v="2"/>
    <x v="4"/>
    <x v="27"/>
    <s v="Slovenia"/>
    <x v="8"/>
    <x v="0"/>
    <x v="224"/>
  </r>
  <r>
    <x v="2"/>
    <x v="4"/>
    <x v="28"/>
    <s v="Slovakia"/>
    <x v="8"/>
    <x v="0"/>
    <x v="0"/>
  </r>
  <r>
    <x v="2"/>
    <x v="4"/>
    <x v="29"/>
    <s v="Finland"/>
    <x v="8"/>
    <x v="0"/>
    <x v="0"/>
  </r>
  <r>
    <x v="2"/>
    <x v="4"/>
    <x v="30"/>
    <s v="Sweden"/>
    <x v="8"/>
    <x v="0"/>
    <x v="0"/>
  </r>
  <r>
    <x v="2"/>
    <x v="4"/>
    <x v="31"/>
    <s v="United Kingdom"/>
    <x v="8"/>
    <x v="0"/>
    <x v="0"/>
  </r>
  <r>
    <x v="2"/>
    <x v="4"/>
    <x v="31"/>
    <s v="Leeds"/>
    <x v="8"/>
    <x v="0"/>
    <x v="2199"/>
  </r>
  <r>
    <x v="2"/>
    <x v="4"/>
    <x v="31"/>
    <s v="Birmingham"/>
    <x v="8"/>
    <x v="0"/>
    <x v="2170"/>
  </r>
  <r>
    <x v="2"/>
    <x v="4"/>
    <x v="31"/>
    <s v="London"/>
    <x v="8"/>
    <x v="0"/>
    <x v="2124"/>
  </r>
  <r>
    <x v="2"/>
    <x v="4"/>
    <x v="31"/>
    <s v="Glasgow"/>
    <x v="8"/>
    <x v="0"/>
    <x v="2170"/>
  </r>
  <r>
    <x v="2"/>
    <x v="4"/>
    <x v="32"/>
    <s v="Norway"/>
    <x v="8"/>
    <x v="0"/>
    <x v="0"/>
  </r>
  <r>
    <x v="2"/>
    <x v="4"/>
    <x v="33"/>
    <s v="Turkey"/>
    <x v="8"/>
    <x v="0"/>
    <x v="0"/>
  </r>
  <r>
    <x v="2"/>
    <x v="4"/>
    <x v="0"/>
    <s v="European Union (27 countries)"/>
    <x v="8"/>
    <x v="1"/>
    <x v="0"/>
  </r>
  <r>
    <x v="2"/>
    <x v="4"/>
    <x v="1"/>
    <s v="European Union (25 countries)"/>
    <x v="8"/>
    <x v="1"/>
    <x v="0"/>
  </r>
  <r>
    <x v="2"/>
    <x v="4"/>
    <x v="2"/>
    <s v="European Union (15 countries)"/>
    <x v="8"/>
    <x v="1"/>
    <x v="0"/>
  </r>
  <r>
    <x v="2"/>
    <x v="4"/>
    <x v="3"/>
    <s v="Euro area (EA11-2000, EA12-2006, EA13-2007, EA15-2008, EA16-2010, EA17)"/>
    <x v="8"/>
    <x v="1"/>
    <x v="0"/>
  </r>
  <r>
    <x v="2"/>
    <x v="4"/>
    <x v="4"/>
    <s v="Belgium"/>
    <x v="8"/>
    <x v="1"/>
    <x v="1253"/>
  </r>
  <r>
    <x v="2"/>
    <x v="4"/>
    <x v="5"/>
    <s v="Bulgaria"/>
    <x v="8"/>
    <x v="1"/>
    <x v="0"/>
  </r>
  <r>
    <x v="2"/>
    <x v="4"/>
    <x v="6"/>
    <s v="Czech Republic"/>
    <x v="8"/>
    <x v="1"/>
    <x v="0"/>
  </r>
  <r>
    <x v="2"/>
    <x v="4"/>
    <x v="7"/>
    <s v="Denmark"/>
    <x v="8"/>
    <x v="1"/>
    <x v="1058"/>
  </r>
  <r>
    <x v="2"/>
    <x v="4"/>
    <x v="7"/>
    <s v="København"/>
    <x v="8"/>
    <x v="1"/>
    <x v="0"/>
  </r>
  <r>
    <x v="2"/>
    <x v="4"/>
    <x v="8"/>
    <s v="Germany (until 1990 former territory of the FRG)"/>
    <x v="8"/>
    <x v="1"/>
    <x v="0"/>
  </r>
  <r>
    <x v="2"/>
    <x v="4"/>
    <x v="8"/>
    <s v="Stuttgart"/>
    <x v="8"/>
    <x v="1"/>
    <x v="2082"/>
  </r>
  <r>
    <x v="2"/>
    <x v="4"/>
    <x v="8"/>
    <s v="München"/>
    <x v="8"/>
    <x v="1"/>
    <x v="898"/>
  </r>
  <r>
    <x v="2"/>
    <x v="4"/>
    <x v="8"/>
    <s v="Hamburg"/>
    <x v="8"/>
    <x v="1"/>
    <x v="213"/>
  </r>
  <r>
    <x v="2"/>
    <x v="4"/>
    <x v="8"/>
    <s v="Frankfurt am Main"/>
    <x v="8"/>
    <x v="1"/>
    <x v="1050"/>
  </r>
  <r>
    <x v="2"/>
    <x v="4"/>
    <x v="8"/>
    <s v="Rostock"/>
    <x v="8"/>
    <x v="1"/>
    <x v="126"/>
  </r>
  <r>
    <x v="2"/>
    <x v="4"/>
    <x v="8"/>
    <s v="Hannover"/>
    <x v="8"/>
    <x v="1"/>
    <x v="1880"/>
  </r>
  <r>
    <x v="2"/>
    <x v="4"/>
    <x v="8"/>
    <s v="Düsseldorf"/>
    <x v="8"/>
    <x v="1"/>
    <x v="1480"/>
  </r>
  <r>
    <x v="2"/>
    <x v="4"/>
    <x v="8"/>
    <s v="Leipzig"/>
    <x v="8"/>
    <x v="1"/>
    <x v="2102"/>
  </r>
  <r>
    <x v="2"/>
    <x v="4"/>
    <x v="8"/>
    <s v="Erfurt"/>
    <x v="8"/>
    <x v="1"/>
    <x v="2182"/>
  </r>
  <r>
    <x v="2"/>
    <x v="4"/>
    <x v="8"/>
    <s v="Germany - South"/>
    <x v="8"/>
    <x v="1"/>
    <x v="170"/>
  </r>
  <r>
    <x v="2"/>
    <x v="4"/>
    <x v="8"/>
    <s v="Germany - West"/>
    <x v="8"/>
    <x v="1"/>
    <x v="528"/>
  </r>
  <r>
    <x v="2"/>
    <x v="4"/>
    <x v="9"/>
    <s v="Estonia"/>
    <x v="8"/>
    <x v="1"/>
    <x v="0"/>
  </r>
  <r>
    <x v="2"/>
    <x v="4"/>
    <x v="10"/>
    <s v="Ireland"/>
    <x v="8"/>
    <x v="1"/>
    <x v="0"/>
  </r>
  <r>
    <x v="2"/>
    <x v="4"/>
    <x v="10"/>
    <s v="Dublin"/>
    <x v="8"/>
    <x v="1"/>
    <x v="2170"/>
  </r>
  <r>
    <x v="2"/>
    <x v="4"/>
    <x v="11"/>
    <s v="Greece"/>
    <x v="8"/>
    <x v="1"/>
    <x v="0"/>
  </r>
  <r>
    <x v="2"/>
    <x v="4"/>
    <x v="11"/>
    <s v="Athina"/>
    <x v="8"/>
    <x v="1"/>
    <x v="2221"/>
  </r>
  <r>
    <x v="2"/>
    <x v="4"/>
    <x v="12"/>
    <s v="Spain"/>
    <x v="8"/>
    <x v="1"/>
    <x v="0"/>
  </r>
  <r>
    <x v="2"/>
    <x v="4"/>
    <x v="12"/>
    <s v="Madrid"/>
    <x v="8"/>
    <x v="1"/>
    <x v="1253"/>
  </r>
  <r>
    <x v="2"/>
    <x v="4"/>
    <x v="13"/>
    <s v="France"/>
    <x v="8"/>
    <x v="1"/>
    <x v="0"/>
  </r>
  <r>
    <x v="2"/>
    <x v="4"/>
    <x v="13"/>
    <s v="Paris"/>
    <x v="8"/>
    <x v="1"/>
    <x v="1514"/>
  </r>
  <r>
    <x v="2"/>
    <x v="4"/>
    <x v="13"/>
    <s v="Lille"/>
    <x v="8"/>
    <x v="1"/>
    <x v="1785"/>
  </r>
  <r>
    <x v="2"/>
    <x v="4"/>
    <x v="13"/>
    <s v="Strasbourg"/>
    <x v="8"/>
    <x v="1"/>
    <x v="88"/>
  </r>
  <r>
    <x v="2"/>
    <x v="4"/>
    <x v="13"/>
    <s v="Toulouse"/>
    <x v="8"/>
    <x v="1"/>
    <x v="1785"/>
  </r>
  <r>
    <x v="2"/>
    <x v="4"/>
    <x v="13"/>
    <s v="Lyon"/>
    <x v="8"/>
    <x v="1"/>
    <x v="1785"/>
  </r>
  <r>
    <x v="2"/>
    <x v="4"/>
    <x v="13"/>
    <s v="Marseille"/>
    <x v="8"/>
    <x v="1"/>
    <x v="1785"/>
  </r>
  <r>
    <x v="2"/>
    <x v="4"/>
    <x v="14"/>
    <s v="Croatia"/>
    <x v="8"/>
    <x v="1"/>
    <x v="0"/>
  </r>
  <r>
    <x v="2"/>
    <x v="4"/>
    <x v="15"/>
    <s v="Italy"/>
    <x v="8"/>
    <x v="1"/>
    <x v="0"/>
  </r>
  <r>
    <x v="2"/>
    <x v="4"/>
    <x v="15"/>
    <s v="Nord-Ovest, Nord-Est, Centro (IT) (NUTS 2006)"/>
    <x v="8"/>
    <x v="1"/>
    <x v="0"/>
  </r>
  <r>
    <x v="2"/>
    <x v="4"/>
    <x v="15"/>
    <s v="Sud, Isole"/>
    <x v="8"/>
    <x v="1"/>
    <x v="0"/>
  </r>
  <r>
    <x v="2"/>
    <x v="4"/>
    <x v="16"/>
    <s v="Cyprus"/>
    <x v="8"/>
    <x v="1"/>
    <x v="0"/>
  </r>
  <r>
    <x v="2"/>
    <x v="4"/>
    <x v="17"/>
    <s v="Latvia"/>
    <x v="8"/>
    <x v="1"/>
    <x v="0"/>
  </r>
  <r>
    <x v="2"/>
    <x v="4"/>
    <x v="18"/>
    <s v="Lithuania"/>
    <x v="8"/>
    <x v="1"/>
    <x v="0"/>
  </r>
  <r>
    <x v="2"/>
    <x v="4"/>
    <x v="19"/>
    <s v="Luxembourg"/>
    <x v="8"/>
    <x v="1"/>
    <x v="2196"/>
  </r>
  <r>
    <x v="2"/>
    <x v="4"/>
    <x v="20"/>
    <s v="Hungary"/>
    <x v="8"/>
    <x v="1"/>
    <x v="2265"/>
  </r>
  <r>
    <x v="2"/>
    <x v="4"/>
    <x v="21"/>
    <s v="Malta"/>
    <x v="8"/>
    <x v="1"/>
    <x v="1029"/>
  </r>
  <r>
    <x v="2"/>
    <x v="4"/>
    <x v="22"/>
    <s v="Netherlands"/>
    <x v="8"/>
    <x v="1"/>
    <x v="0"/>
  </r>
  <r>
    <x v="2"/>
    <x v="4"/>
    <x v="22"/>
    <s v="Noord-Holland"/>
    <x v="8"/>
    <x v="1"/>
    <x v="1914"/>
  </r>
  <r>
    <x v="2"/>
    <x v="4"/>
    <x v="22"/>
    <s v="Rotterdam"/>
    <x v="8"/>
    <x v="1"/>
    <x v="2200"/>
  </r>
  <r>
    <x v="2"/>
    <x v="4"/>
    <x v="22"/>
    <s v="Noord-Brabant"/>
    <x v="8"/>
    <x v="1"/>
    <x v="2105"/>
  </r>
  <r>
    <x v="2"/>
    <x v="4"/>
    <x v="23"/>
    <s v="Austria"/>
    <x v="8"/>
    <x v="1"/>
    <x v="0"/>
  </r>
  <r>
    <x v="2"/>
    <x v="4"/>
    <x v="23"/>
    <s v="Wien, Oberösterreich, Tirol"/>
    <x v="8"/>
    <x v="1"/>
    <x v="0"/>
  </r>
  <r>
    <x v="2"/>
    <x v="4"/>
    <x v="24"/>
    <s v="Poland"/>
    <x v="8"/>
    <x v="1"/>
    <x v="0"/>
  </r>
  <r>
    <x v="2"/>
    <x v="4"/>
    <x v="25"/>
    <s v="Portugal"/>
    <x v="8"/>
    <x v="1"/>
    <x v="0"/>
  </r>
  <r>
    <x v="2"/>
    <x v="4"/>
    <x v="25"/>
    <s v="Lisboa"/>
    <x v="8"/>
    <x v="1"/>
    <x v="1108"/>
  </r>
  <r>
    <x v="2"/>
    <x v="4"/>
    <x v="26"/>
    <s v="Romania"/>
    <x v="8"/>
    <x v="1"/>
    <x v="0"/>
  </r>
  <r>
    <x v="2"/>
    <x v="4"/>
    <x v="27"/>
    <s v="Slovenia"/>
    <x v="8"/>
    <x v="1"/>
    <x v="2277"/>
  </r>
  <r>
    <x v="2"/>
    <x v="4"/>
    <x v="28"/>
    <s v="Slovakia"/>
    <x v="8"/>
    <x v="1"/>
    <x v="0"/>
  </r>
  <r>
    <x v="2"/>
    <x v="4"/>
    <x v="29"/>
    <s v="Finland"/>
    <x v="8"/>
    <x v="1"/>
    <x v="0"/>
  </r>
  <r>
    <x v="2"/>
    <x v="4"/>
    <x v="30"/>
    <s v="Sweden"/>
    <x v="8"/>
    <x v="1"/>
    <x v="0"/>
  </r>
  <r>
    <x v="2"/>
    <x v="4"/>
    <x v="31"/>
    <s v="United Kingdom"/>
    <x v="8"/>
    <x v="1"/>
    <x v="0"/>
  </r>
  <r>
    <x v="2"/>
    <x v="4"/>
    <x v="31"/>
    <s v="Leeds"/>
    <x v="8"/>
    <x v="1"/>
    <x v="513"/>
  </r>
  <r>
    <x v="2"/>
    <x v="4"/>
    <x v="31"/>
    <s v="Birmingham"/>
    <x v="8"/>
    <x v="1"/>
    <x v="1029"/>
  </r>
  <r>
    <x v="2"/>
    <x v="4"/>
    <x v="31"/>
    <s v="London"/>
    <x v="8"/>
    <x v="1"/>
    <x v="513"/>
  </r>
  <r>
    <x v="2"/>
    <x v="4"/>
    <x v="31"/>
    <s v="Glasgow"/>
    <x v="8"/>
    <x v="1"/>
    <x v="460"/>
  </r>
  <r>
    <x v="2"/>
    <x v="4"/>
    <x v="32"/>
    <s v="Norway"/>
    <x v="8"/>
    <x v="1"/>
    <x v="0"/>
  </r>
  <r>
    <x v="2"/>
    <x v="4"/>
    <x v="33"/>
    <s v="Turkey"/>
    <x v="8"/>
    <x v="1"/>
    <x v="0"/>
  </r>
  <r>
    <x v="2"/>
    <x v="4"/>
    <x v="0"/>
    <s v="European Union (27 countries)"/>
    <x v="9"/>
    <x v="0"/>
    <x v="0"/>
  </r>
  <r>
    <x v="2"/>
    <x v="4"/>
    <x v="1"/>
    <s v="European Union (25 countries)"/>
    <x v="9"/>
    <x v="0"/>
    <x v="0"/>
  </r>
  <r>
    <x v="2"/>
    <x v="4"/>
    <x v="2"/>
    <s v="European Union (15 countries)"/>
    <x v="9"/>
    <x v="0"/>
    <x v="0"/>
  </r>
  <r>
    <x v="2"/>
    <x v="4"/>
    <x v="3"/>
    <s v="Euro area (EA11-2000, EA12-2006, EA13-2007, EA15-2008, EA16-2010, EA17)"/>
    <x v="9"/>
    <x v="0"/>
    <x v="0"/>
  </r>
  <r>
    <x v="2"/>
    <x v="4"/>
    <x v="4"/>
    <s v="Belgium"/>
    <x v="9"/>
    <x v="0"/>
    <x v="2130"/>
  </r>
  <r>
    <x v="2"/>
    <x v="4"/>
    <x v="5"/>
    <s v="Bulgaria"/>
    <x v="9"/>
    <x v="0"/>
    <x v="0"/>
  </r>
  <r>
    <x v="2"/>
    <x v="4"/>
    <x v="6"/>
    <s v="Czech Republic"/>
    <x v="9"/>
    <x v="0"/>
    <x v="0"/>
  </r>
  <r>
    <x v="2"/>
    <x v="4"/>
    <x v="7"/>
    <s v="Denmark"/>
    <x v="9"/>
    <x v="0"/>
    <x v="174"/>
  </r>
  <r>
    <x v="2"/>
    <x v="4"/>
    <x v="7"/>
    <s v="København"/>
    <x v="9"/>
    <x v="0"/>
    <x v="0"/>
  </r>
  <r>
    <x v="2"/>
    <x v="4"/>
    <x v="8"/>
    <s v="Germany (until 1990 former territory of the FRG)"/>
    <x v="9"/>
    <x v="0"/>
    <x v="0"/>
  </r>
  <r>
    <x v="2"/>
    <x v="4"/>
    <x v="8"/>
    <s v="Stuttgart"/>
    <x v="9"/>
    <x v="0"/>
    <x v="2034"/>
  </r>
  <r>
    <x v="2"/>
    <x v="4"/>
    <x v="8"/>
    <s v="München"/>
    <x v="9"/>
    <x v="0"/>
    <x v="3"/>
  </r>
  <r>
    <x v="2"/>
    <x v="4"/>
    <x v="8"/>
    <s v="Hamburg"/>
    <x v="9"/>
    <x v="0"/>
    <x v="1922"/>
  </r>
  <r>
    <x v="2"/>
    <x v="4"/>
    <x v="8"/>
    <s v="Frankfurt am Main"/>
    <x v="9"/>
    <x v="0"/>
    <x v="436"/>
  </r>
  <r>
    <x v="2"/>
    <x v="4"/>
    <x v="8"/>
    <s v="Rostock"/>
    <x v="9"/>
    <x v="0"/>
    <x v="2143"/>
  </r>
  <r>
    <x v="2"/>
    <x v="4"/>
    <x v="8"/>
    <s v="Hannover"/>
    <x v="9"/>
    <x v="0"/>
    <x v="2089"/>
  </r>
  <r>
    <x v="2"/>
    <x v="4"/>
    <x v="8"/>
    <s v="Düsseldorf"/>
    <x v="9"/>
    <x v="0"/>
    <x v="914"/>
  </r>
  <r>
    <x v="2"/>
    <x v="4"/>
    <x v="8"/>
    <s v="Leipzig"/>
    <x v="9"/>
    <x v="0"/>
    <x v="719"/>
  </r>
  <r>
    <x v="2"/>
    <x v="4"/>
    <x v="8"/>
    <s v="Erfurt"/>
    <x v="9"/>
    <x v="0"/>
    <x v="862"/>
  </r>
  <r>
    <x v="2"/>
    <x v="4"/>
    <x v="8"/>
    <s v="Germany - South"/>
    <x v="9"/>
    <x v="0"/>
    <x v="640"/>
  </r>
  <r>
    <x v="2"/>
    <x v="4"/>
    <x v="8"/>
    <s v="Germany - West"/>
    <x v="9"/>
    <x v="0"/>
    <x v="852"/>
  </r>
  <r>
    <x v="2"/>
    <x v="4"/>
    <x v="9"/>
    <s v="Estonia"/>
    <x v="9"/>
    <x v="0"/>
    <x v="0"/>
  </r>
  <r>
    <x v="2"/>
    <x v="4"/>
    <x v="10"/>
    <s v="Ireland"/>
    <x v="9"/>
    <x v="0"/>
    <x v="0"/>
  </r>
  <r>
    <x v="2"/>
    <x v="4"/>
    <x v="10"/>
    <s v="Dublin"/>
    <x v="9"/>
    <x v="0"/>
    <x v="1012"/>
  </r>
  <r>
    <x v="2"/>
    <x v="4"/>
    <x v="11"/>
    <s v="Greece"/>
    <x v="9"/>
    <x v="0"/>
    <x v="0"/>
  </r>
  <r>
    <x v="2"/>
    <x v="4"/>
    <x v="11"/>
    <s v="Athina"/>
    <x v="9"/>
    <x v="0"/>
    <x v="2244"/>
  </r>
  <r>
    <x v="2"/>
    <x v="4"/>
    <x v="12"/>
    <s v="Spain"/>
    <x v="9"/>
    <x v="0"/>
    <x v="0"/>
  </r>
  <r>
    <x v="2"/>
    <x v="4"/>
    <x v="12"/>
    <s v="Madrid"/>
    <x v="9"/>
    <x v="0"/>
    <x v="1189"/>
  </r>
  <r>
    <x v="2"/>
    <x v="4"/>
    <x v="13"/>
    <s v="France"/>
    <x v="9"/>
    <x v="0"/>
    <x v="0"/>
  </r>
  <r>
    <x v="2"/>
    <x v="4"/>
    <x v="13"/>
    <s v="Paris"/>
    <x v="9"/>
    <x v="0"/>
    <x v="1667"/>
  </r>
  <r>
    <x v="2"/>
    <x v="4"/>
    <x v="13"/>
    <s v="Lille"/>
    <x v="9"/>
    <x v="0"/>
    <x v="1903"/>
  </r>
  <r>
    <x v="2"/>
    <x v="4"/>
    <x v="13"/>
    <s v="Strasbourg"/>
    <x v="9"/>
    <x v="0"/>
    <x v="742"/>
  </r>
  <r>
    <x v="2"/>
    <x v="4"/>
    <x v="13"/>
    <s v="Toulouse"/>
    <x v="9"/>
    <x v="0"/>
    <x v="1903"/>
  </r>
  <r>
    <x v="2"/>
    <x v="4"/>
    <x v="13"/>
    <s v="Lyon"/>
    <x v="9"/>
    <x v="0"/>
    <x v="1903"/>
  </r>
  <r>
    <x v="2"/>
    <x v="4"/>
    <x v="13"/>
    <s v="Marseille"/>
    <x v="9"/>
    <x v="0"/>
    <x v="1903"/>
  </r>
  <r>
    <x v="2"/>
    <x v="4"/>
    <x v="14"/>
    <s v="Croatia"/>
    <x v="9"/>
    <x v="0"/>
    <x v="0"/>
  </r>
  <r>
    <x v="2"/>
    <x v="4"/>
    <x v="15"/>
    <s v="Italy"/>
    <x v="9"/>
    <x v="0"/>
    <x v="0"/>
  </r>
  <r>
    <x v="2"/>
    <x v="4"/>
    <x v="15"/>
    <s v="Nord-Ovest, Nord-Est, Centro (IT) (NUTS 2006)"/>
    <x v="9"/>
    <x v="0"/>
    <x v="0"/>
  </r>
  <r>
    <x v="2"/>
    <x v="4"/>
    <x v="15"/>
    <s v="Sud, Isole"/>
    <x v="9"/>
    <x v="0"/>
    <x v="0"/>
  </r>
  <r>
    <x v="2"/>
    <x v="4"/>
    <x v="16"/>
    <s v="Cyprus"/>
    <x v="9"/>
    <x v="0"/>
    <x v="0"/>
  </r>
  <r>
    <x v="2"/>
    <x v="4"/>
    <x v="17"/>
    <s v="Latvia"/>
    <x v="9"/>
    <x v="0"/>
    <x v="0"/>
  </r>
  <r>
    <x v="2"/>
    <x v="4"/>
    <x v="18"/>
    <s v="Lithuania"/>
    <x v="9"/>
    <x v="0"/>
    <x v="0"/>
  </r>
  <r>
    <x v="2"/>
    <x v="4"/>
    <x v="19"/>
    <s v="Luxembourg"/>
    <x v="9"/>
    <x v="0"/>
    <x v="1045"/>
  </r>
  <r>
    <x v="2"/>
    <x v="4"/>
    <x v="20"/>
    <s v="Hungary"/>
    <x v="9"/>
    <x v="0"/>
    <x v="2306"/>
  </r>
  <r>
    <x v="2"/>
    <x v="4"/>
    <x v="21"/>
    <s v="Malta"/>
    <x v="9"/>
    <x v="0"/>
    <x v="513"/>
  </r>
  <r>
    <x v="2"/>
    <x v="4"/>
    <x v="22"/>
    <s v="Netherlands"/>
    <x v="9"/>
    <x v="0"/>
    <x v="0"/>
  </r>
  <r>
    <x v="2"/>
    <x v="4"/>
    <x v="22"/>
    <s v="Noord-Holland"/>
    <x v="9"/>
    <x v="0"/>
    <x v="1896"/>
  </r>
  <r>
    <x v="2"/>
    <x v="4"/>
    <x v="22"/>
    <s v="Rotterdam"/>
    <x v="9"/>
    <x v="0"/>
    <x v="247"/>
  </r>
  <r>
    <x v="2"/>
    <x v="4"/>
    <x v="22"/>
    <s v="Noord-Brabant"/>
    <x v="9"/>
    <x v="0"/>
    <x v="1723"/>
  </r>
  <r>
    <x v="2"/>
    <x v="4"/>
    <x v="23"/>
    <s v="Austria"/>
    <x v="9"/>
    <x v="0"/>
    <x v="0"/>
  </r>
  <r>
    <x v="2"/>
    <x v="4"/>
    <x v="23"/>
    <s v="Wien, Oberösterreich, Tirol"/>
    <x v="9"/>
    <x v="0"/>
    <x v="0"/>
  </r>
  <r>
    <x v="2"/>
    <x v="4"/>
    <x v="24"/>
    <s v="Poland"/>
    <x v="9"/>
    <x v="0"/>
    <x v="0"/>
  </r>
  <r>
    <x v="2"/>
    <x v="4"/>
    <x v="25"/>
    <s v="Portugal"/>
    <x v="9"/>
    <x v="0"/>
    <x v="0"/>
  </r>
  <r>
    <x v="2"/>
    <x v="4"/>
    <x v="25"/>
    <s v="Lisboa"/>
    <x v="9"/>
    <x v="0"/>
    <x v="1108"/>
  </r>
  <r>
    <x v="2"/>
    <x v="4"/>
    <x v="26"/>
    <s v="Romania"/>
    <x v="9"/>
    <x v="0"/>
    <x v="0"/>
  </r>
  <r>
    <x v="2"/>
    <x v="4"/>
    <x v="27"/>
    <s v="Slovenia"/>
    <x v="9"/>
    <x v="0"/>
    <x v="2276"/>
  </r>
  <r>
    <x v="2"/>
    <x v="4"/>
    <x v="28"/>
    <s v="Slovakia"/>
    <x v="9"/>
    <x v="0"/>
    <x v="0"/>
  </r>
  <r>
    <x v="2"/>
    <x v="4"/>
    <x v="29"/>
    <s v="Finland"/>
    <x v="9"/>
    <x v="0"/>
    <x v="0"/>
  </r>
  <r>
    <x v="2"/>
    <x v="4"/>
    <x v="30"/>
    <s v="Sweden"/>
    <x v="9"/>
    <x v="0"/>
    <x v="0"/>
  </r>
  <r>
    <x v="2"/>
    <x v="4"/>
    <x v="31"/>
    <s v="United Kingdom"/>
    <x v="9"/>
    <x v="0"/>
    <x v="0"/>
  </r>
  <r>
    <x v="2"/>
    <x v="4"/>
    <x v="31"/>
    <s v="Leeds"/>
    <x v="9"/>
    <x v="0"/>
    <x v="1511"/>
  </r>
  <r>
    <x v="2"/>
    <x v="4"/>
    <x v="31"/>
    <s v="Birmingham"/>
    <x v="9"/>
    <x v="0"/>
    <x v="460"/>
  </r>
  <r>
    <x v="2"/>
    <x v="4"/>
    <x v="31"/>
    <s v="London"/>
    <x v="9"/>
    <x v="0"/>
    <x v="1511"/>
  </r>
  <r>
    <x v="2"/>
    <x v="4"/>
    <x v="31"/>
    <s v="Glasgow"/>
    <x v="9"/>
    <x v="0"/>
    <x v="739"/>
  </r>
  <r>
    <x v="2"/>
    <x v="4"/>
    <x v="32"/>
    <s v="Norway"/>
    <x v="9"/>
    <x v="0"/>
    <x v="0"/>
  </r>
  <r>
    <x v="2"/>
    <x v="4"/>
    <x v="33"/>
    <s v="Turkey"/>
    <x v="9"/>
    <x v="0"/>
    <x v="0"/>
  </r>
  <r>
    <x v="2"/>
    <x v="4"/>
    <x v="0"/>
    <s v="European Union (27 countries)"/>
    <x v="9"/>
    <x v="1"/>
    <x v="0"/>
  </r>
  <r>
    <x v="2"/>
    <x v="4"/>
    <x v="1"/>
    <s v="European Union (25 countries)"/>
    <x v="9"/>
    <x v="1"/>
    <x v="0"/>
  </r>
  <r>
    <x v="2"/>
    <x v="4"/>
    <x v="2"/>
    <s v="European Union (15 countries)"/>
    <x v="9"/>
    <x v="1"/>
    <x v="0"/>
  </r>
  <r>
    <x v="2"/>
    <x v="4"/>
    <x v="3"/>
    <s v="Euro area (EA11-2000, EA12-2006, EA13-2007, EA15-2008, EA16-2010, EA17)"/>
    <x v="9"/>
    <x v="1"/>
    <x v="0"/>
  </r>
  <r>
    <x v="2"/>
    <x v="4"/>
    <x v="4"/>
    <s v="Belgium"/>
    <x v="9"/>
    <x v="1"/>
    <x v="153"/>
  </r>
  <r>
    <x v="2"/>
    <x v="4"/>
    <x v="5"/>
    <s v="Bulgaria"/>
    <x v="9"/>
    <x v="1"/>
    <x v="0"/>
  </r>
  <r>
    <x v="2"/>
    <x v="4"/>
    <x v="6"/>
    <s v="Czech Republic"/>
    <x v="9"/>
    <x v="1"/>
    <x v="0"/>
  </r>
  <r>
    <x v="2"/>
    <x v="4"/>
    <x v="7"/>
    <s v="Denmark"/>
    <x v="9"/>
    <x v="1"/>
    <x v="1859"/>
  </r>
  <r>
    <x v="2"/>
    <x v="4"/>
    <x v="7"/>
    <s v="København"/>
    <x v="9"/>
    <x v="1"/>
    <x v="0"/>
  </r>
  <r>
    <x v="2"/>
    <x v="4"/>
    <x v="8"/>
    <s v="Germany (until 1990 former territory of the FRG)"/>
    <x v="9"/>
    <x v="1"/>
    <x v="0"/>
  </r>
  <r>
    <x v="2"/>
    <x v="4"/>
    <x v="8"/>
    <s v="Stuttgart"/>
    <x v="9"/>
    <x v="1"/>
    <x v="838"/>
  </r>
  <r>
    <x v="2"/>
    <x v="4"/>
    <x v="8"/>
    <s v="München"/>
    <x v="9"/>
    <x v="1"/>
    <x v="625"/>
  </r>
  <r>
    <x v="2"/>
    <x v="4"/>
    <x v="8"/>
    <s v="Hamburg"/>
    <x v="9"/>
    <x v="1"/>
    <x v="1706"/>
  </r>
  <r>
    <x v="2"/>
    <x v="4"/>
    <x v="8"/>
    <s v="Frankfurt am Main"/>
    <x v="9"/>
    <x v="1"/>
    <x v="609"/>
  </r>
  <r>
    <x v="2"/>
    <x v="4"/>
    <x v="8"/>
    <s v="Rostock"/>
    <x v="9"/>
    <x v="1"/>
    <x v="2039"/>
  </r>
  <r>
    <x v="2"/>
    <x v="4"/>
    <x v="8"/>
    <s v="Hannover"/>
    <x v="9"/>
    <x v="1"/>
    <x v="1117"/>
  </r>
  <r>
    <x v="2"/>
    <x v="4"/>
    <x v="8"/>
    <s v="Düsseldorf"/>
    <x v="9"/>
    <x v="1"/>
    <x v="1942"/>
  </r>
  <r>
    <x v="2"/>
    <x v="4"/>
    <x v="8"/>
    <s v="Leipzig"/>
    <x v="9"/>
    <x v="1"/>
    <x v="2048"/>
  </r>
  <r>
    <x v="2"/>
    <x v="4"/>
    <x v="8"/>
    <s v="Erfurt"/>
    <x v="9"/>
    <x v="1"/>
    <x v="590"/>
  </r>
  <r>
    <x v="2"/>
    <x v="4"/>
    <x v="8"/>
    <s v="Germany - South"/>
    <x v="9"/>
    <x v="1"/>
    <x v="1683"/>
  </r>
  <r>
    <x v="2"/>
    <x v="4"/>
    <x v="8"/>
    <s v="Germany - West"/>
    <x v="9"/>
    <x v="1"/>
    <x v="2128"/>
  </r>
  <r>
    <x v="2"/>
    <x v="4"/>
    <x v="9"/>
    <s v="Estonia"/>
    <x v="9"/>
    <x v="1"/>
    <x v="0"/>
  </r>
  <r>
    <x v="2"/>
    <x v="4"/>
    <x v="10"/>
    <s v="Ireland"/>
    <x v="9"/>
    <x v="1"/>
    <x v="0"/>
  </r>
  <r>
    <x v="2"/>
    <x v="4"/>
    <x v="10"/>
    <s v="Dublin"/>
    <x v="9"/>
    <x v="1"/>
    <x v="2199"/>
  </r>
  <r>
    <x v="2"/>
    <x v="4"/>
    <x v="11"/>
    <s v="Greece"/>
    <x v="9"/>
    <x v="1"/>
    <x v="0"/>
  </r>
  <r>
    <x v="2"/>
    <x v="4"/>
    <x v="11"/>
    <s v="Athina"/>
    <x v="9"/>
    <x v="1"/>
    <x v="1704"/>
  </r>
  <r>
    <x v="2"/>
    <x v="4"/>
    <x v="12"/>
    <s v="Spain"/>
    <x v="9"/>
    <x v="1"/>
    <x v="0"/>
  </r>
  <r>
    <x v="2"/>
    <x v="4"/>
    <x v="12"/>
    <s v="Madrid"/>
    <x v="9"/>
    <x v="1"/>
    <x v="1651"/>
  </r>
  <r>
    <x v="2"/>
    <x v="4"/>
    <x v="13"/>
    <s v="France"/>
    <x v="9"/>
    <x v="1"/>
    <x v="0"/>
  </r>
  <r>
    <x v="2"/>
    <x v="4"/>
    <x v="13"/>
    <s v="Paris"/>
    <x v="9"/>
    <x v="1"/>
    <x v="738"/>
  </r>
  <r>
    <x v="2"/>
    <x v="4"/>
    <x v="13"/>
    <s v="Lille"/>
    <x v="9"/>
    <x v="1"/>
    <x v="1667"/>
  </r>
  <r>
    <x v="2"/>
    <x v="4"/>
    <x v="13"/>
    <s v="Strasbourg"/>
    <x v="9"/>
    <x v="1"/>
    <x v="1629"/>
  </r>
  <r>
    <x v="2"/>
    <x v="4"/>
    <x v="13"/>
    <s v="Toulouse"/>
    <x v="9"/>
    <x v="1"/>
    <x v="1667"/>
  </r>
  <r>
    <x v="2"/>
    <x v="4"/>
    <x v="13"/>
    <s v="Lyon"/>
    <x v="9"/>
    <x v="1"/>
    <x v="1667"/>
  </r>
  <r>
    <x v="2"/>
    <x v="4"/>
    <x v="13"/>
    <s v="Marseille"/>
    <x v="9"/>
    <x v="1"/>
    <x v="1667"/>
  </r>
  <r>
    <x v="2"/>
    <x v="4"/>
    <x v="14"/>
    <s v="Croatia"/>
    <x v="9"/>
    <x v="1"/>
    <x v="0"/>
  </r>
  <r>
    <x v="2"/>
    <x v="4"/>
    <x v="15"/>
    <s v="Italy"/>
    <x v="9"/>
    <x v="1"/>
    <x v="0"/>
  </r>
  <r>
    <x v="2"/>
    <x v="4"/>
    <x v="15"/>
    <s v="Nord-Ovest, Nord-Est, Centro (IT) (NUTS 2006)"/>
    <x v="9"/>
    <x v="1"/>
    <x v="0"/>
  </r>
  <r>
    <x v="2"/>
    <x v="4"/>
    <x v="15"/>
    <s v="Sud, Isole"/>
    <x v="9"/>
    <x v="1"/>
    <x v="0"/>
  </r>
  <r>
    <x v="2"/>
    <x v="4"/>
    <x v="16"/>
    <s v="Cyprus"/>
    <x v="9"/>
    <x v="1"/>
    <x v="0"/>
  </r>
  <r>
    <x v="2"/>
    <x v="4"/>
    <x v="17"/>
    <s v="Latvia"/>
    <x v="9"/>
    <x v="1"/>
    <x v="0"/>
  </r>
  <r>
    <x v="2"/>
    <x v="4"/>
    <x v="18"/>
    <s v="Lithuania"/>
    <x v="9"/>
    <x v="1"/>
    <x v="0"/>
  </r>
  <r>
    <x v="2"/>
    <x v="4"/>
    <x v="19"/>
    <s v="Luxembourg"/>
    <x v="9"/>
    <x v="1"/>
    <x v="620"/>
  </r>
  <r>
    <x v="2"/>
    <x v="4"/>
    <x v="20"/>
    <s v="Hungary"/>
    <x v="9"/>
    <x v="1"/>
    <x v="2307"/>
  </r>
  <r>
    <x v="2"/>
    <x v="4"/>
    <x v="21"/>
    <s v="Malta"/>
    <x v="9"/>
    <x v="1"/>
    <x v="2124"/>
  </r>
  <r>
    <x v="2"/>
    <x v="4"/>
    <x v="22"/>
    <s v="Netherlands"/>
    <x v="9"/>
    <x v="1"/>
    <x v="0"/>
  </r>
  <r>
    <x v="2"/>
    <x v="4"/>
    <x v="22"/>
    <s v="Noord-Holland"/>
    <x v="9"/>
    <x v="1"/>
    <x v="2111"/>
  </r>
  <r>
    <x v="2"/>
    <x v="4"/>
    <x v="22"/>
    <s v="Rotterdam"/>
    <x v="9"/>
    <x v="1"/>
    <x v="586"/>
  </r>
  <r>
    <x v="2"/>
    <x v="4"/>
    <x v="22"/>
    <s v="Noord-Brabant"/>
    <x v="9"/>
    <x v="1"/>
    <x v="2235"/>
  </r>
  <r>
    <x v="2"/>
    <x v="4"/>
    <x v="23"/>
    <s v="Austria"/>
    <x v="9"/>
    <x v="1"/>
    <x v="0"/>
  </r>
  <r>
    <x v="2"/>
    <x v="4"/>
    <x v="23"/>
    <s v="Wien, Oberösterreich, Tirol"/>
    <x v="9"/>
    <x v="1"/>
    <x v="0"/>
  </r>
  <r>
    <x v="2"/>
    <x v="4"/>
    <x v="24"/>
    <s v="Poland"/>
    <x v="9"/>
    <x v="1"/>
    <x v="0"/>
  </r>
  <r>
    <x v="2"/>
    <x v="4"/>
    <x v="25"/>
    <s v="Portugal"/>
    <x v="9"/>
    <x v="1"/>
    <x v="0"/>
  </r>
  <r>
    <x v="2"/>
    <x v="4"/>
    <x v="25"/>
    <s v="Lisboa"/>
    <x v="9"/>
    <x v="1"/>
    <x v="1185"/>
  </r>
  <r>
    <x v="2"/>
    <x v="4"/>
    <x v="26"/>
    <s v="Romania"/>
    <x v="9"/>
    <x v="1"/>
    <x v="0"/>
  </r>
  <r>
    <x v="2"/>
    <x v="4"/>
    <x v="27"/>
    <s v="Slovenia"/>
    <x v="9"/>
    <x v="1"/>
    <x v="313"/>
  </r>
  <r>
    <x v="2"/>
    <x v="4"/>
    <x v="28"/>
    <s v="Slovakia"/>
    <x v="9"/>
    <x v="1"/>
    <x v="0"/>
  </r>
  <r>
    <x v="2"/>
    <x v="4"/>
    <x v="29"/>
    <s v="Finland"/>
    <x v="9"/>
    <x v="1"/>
    <x v="0"/>
  </r>
  <r>
    <x v="2"/>
    <x v="4"/>
    <x v="30"/>
    <s v="Sweden"/>
    <x v="9"/>
    <x v="1"/>
    <x v="0"/>
  </r>
  <r>
    <x v="2"/>
    <x v="4"/>
    <x v="31"/>
    <s v="United Kingdom"/>
    <x v="9"/>
    <x v="1"/>
    <x v="0"/>
  </r>
  <r>
    <x v="2"/>
    <x v="4"/>
    <x v="31"/>
    <s v="Leeds"/>
    <x v="9"/>
    <x v="1"/>
    <x v="1376"/>
  </r>
  <r>
    <x v="2"/>
    <x v="4"/>
    <x v="31"/>
    <s v="Birmingham"/>
    <x v="9"/>
    <x v="1"/>
    <x v="2136"/>
  </r>
  <r>
    <x v="2"/>
    <x v="4"/>
    <x v="31"/>
    <s v="London"/>
    <x v="9"/>
    <x v="1"/>
    <x v="1376"/>
  </r>
  <r>
    <x v="2"/>
    <x v="4"/>
    <x v="31"/>
    <s v="Glasgow"/>
    <x v="9"/>
    <x v="1"/>
    <x v="2235"/>
  </r>
  <r>
    <x v="2"/>
    <x v="4"/>
    <x v="32"/>
    <s v="Norway"/>
    <x v="9"/>
    <x v="1"/>
    <x v="0"/>
  </r>
  <r>
    <x v="2"/>
    <x v="4"/>
    <x v="33"/>
    <s v="Turkey"/>
    <x v="9"/>
    <x v="1"/>
    <x v="0"/>
  </r>
  <r>
    <x v="2"/>
    <x v="4"/>
    <x v="0"/>
    <s v="European Union (27 countries)"/>
    <x v="10"/>
    <x v="0"/>
    <x v="0"/>
  </r>
  <r>
    <x v="2"/>
    <x v="4"/>
    <x v="1"/>
    <s v="European Union (25 countries)"/>
    <x v="10"/>
    <x v="0"/>
    <x v="0"/>
  </r>
  <r>
    <x v="2"/>
    <x v="4"/>
    <x v="2"/>
    <s v="European Union (15 countries)"/>
    <x v="10"/>
    <x v="0"/>
    <x v="0"/>
  </r>
  <r>
    <x v="2"/>
    <x v="4"/>
    <x v="3"/>
    <s v="Euro area (EA11-2000, EA12-2006, EA13-2007, EA15-2008, EA16-2010, EA17)"/>
    <x v="10"/>
    <x v="0"/>
    <x v="0"/>
  </r>
  <r>
    <x v="2"/>
    <x v="4"/>
    <x v="4"/>
    <s v="Belgium"/>
    <x v="10"/>
    <x v="0"/>
    <x v="1942"/>
  </r>
  <r>
    <x v="2"/>
    <x v="4"/>
    <x v="5"/>
    <s v="Bulgaria"/>
    <x v="10"/>
    <x v="0"/>
    <x v="0"/>
  </r>
  <r>
    <x v="2"/>
    <x v="4"/>
    <x v="6"/>
    <s v="Czech Republic"/>
    <x v="10"/>
    <x v="0"/>
    <x v="0"/>
  </r>
  <r>
    <x v="2"/>
    <x v="4"/>
    <x v="7"/>
    <s v="Denmark"/>
    <x v="10"/>
    <x v="0"/>
    <x v="221"/>
  </r>
  <r>
    <x v="2"/>
    <x v="4"/>
    <x v="7"/>
    <s v="København"/>
    <x v="10"/>
    <x v="0"/>
    <x v="0"/>
  </r>
  <r>
    <x v="2"/>
    <x v="4"/>
    <x v="8"/>
    <s v="Germany (until 1990 former territory of the FRG)"/>
    <x v="10"/>
    <x v="0"/>
    <x v="0"/>
  </r>
  <r>
    <x v="2"/>
    <x v="4"/>
    <x v="8"/>
    <s v="Stuttgart"/>
    <x v="10"/>
    <x v="0"/>
    <x v="2068"/>
  </r>
  <r>
    <x v="2"/>
    <x v="4"/>
    <x v="8"/>
    <s v="München"/>
    <x v="10"/>
    <x v="0"/>
    <x v="1087"/>
  </r>
  <r>
    <x v="2"/>
    <x v="4"/>
    <x v="8"/>
    <s v="Hamburg"/>
    <x v="10"/>
    <x v="0"/>
    <x v="742"/>
  </r>
  <r>
    <x v="2"/>
    <x v="4"/>
    <x v="8"/>
    <s v="Frankfurt am Main"/>
    <x v="10"/>
    <x v="0"/>
    <x v="1987"/>
  </r>
  <r>
    <x v="2"/>
    <x v="4"/>
    <x v="8"/>
    <s v="Rostock"/>
    <x v="10"/>
    <x v="0"/>
    <x v="1080"/>
  </r>
  <r>
    <x v="2"/>
    <x v="4"/>
    <x v="8"/>
    <s v="Hannover"/>
    <x v="10"/>
    <x v="0"/>
    <x v="1185"/>
  </r>
  <r>
    <x v="2"/>
    <x v="4"/>
    <x v="8"/>
    <s v="Düsseldorf"/>
    <x v="10"/>
    <x v="0"/>
    <x v="1668"/>
  </r>
  <r>
    <x v="2"/>
    <x v="4"/>
    <x v="8"/>
    <s v="Leipzig"/>
    <x v="10"/>
    <x v="0"/>
    <x v="163"/>
  </r>
  <r>
    <x v="2"/>
    <x v="4"/>
    <x v="8"/>
    <s v="Erfurt"/>
    <x v="10"/>
    <x v="0"/>
    <x v="606"/>
  </r>
  <r>
    <x v="2"/>
    <x v="4"/>
    <x v="8"/>
    <s v="Germany - South"/>
    <x v="10"/>
    <x v="0"/>
    <x v="1682"/>
  </r>
  <r>
    <x v="2"/>
    <x v="4"/>
    <x v="8"/>
    <s v="Germany - West"/>
    <x v="10"/>
    <x v="0"/>
    <x v="2106"/>
  </r>
  <r>
    <x v="2"/>
    <x v="4"/>
    <x v="9"/>
    <s v="Estonia"/>
    <x v="10"/>
    <x v="0"/>
    <x v="0"/>
  </r>
  <r>
    <x v="2"/>
    <x v="4"/>
    <x v="10"/>
    <s v="Ireland"/>
    <x v="10"/>
    <x v="0"/>
    <x v="0"/>
  </r>
  <r>
    <x v="2"/>
    <x v="4"/>
    <x v="10"/>
    <s v="Dublin"/>
    <x v="10"/>
    <x v="0"/>
    <x v="2197"/>
  </r>
  <r>
    <x v="2"/>
    <x v="4"/>
    <x v="11"/>
    <s v="Greece"/>
    <x v="10"/>
    <x v="0"/>
    <x v="0"/>
  </r>
  <r>
    <x v="2"/>
    <x v="4"/>
    <x v="11"/>
    <s v="Athina"/>
    <x v="10"/>
    <x v="0"/>
    <x v="821"/>
  </r>
  <r>
    <x v="2"/>
    <x v="4"/>
    <x v="12"/>
    <s v="Spain"/>
    <x v="10"/>
    <x v="0"/>
    <x v="0"/>
  </r>
  <r>
    <x v="2"/>
    <x v="4"/>
    <x v="12"/>
    <s v="Madrid"/>
    <x v="10"/>
    <x v="0"/>
    <x v="2160"/>
  </r>
  <r>
    <x v="2"/>
    <x v="4"/>
    <x v="13"/>
    <s v="France"/>
    <x v="10"/>
    <x v="0"/>
    <x v="0"/>
  </r>
  <r>
    <x v="2"/>
    <x v="4"/>
    <x v="13"/>
    <s v="Paris"/>
    <x v="10"/>
    <x v="0"/>
    <x v="1534"/>
  </r>
  <r>
    <x v="2"/>
    <x v="4"/>
    <x v="13"/>
    <s v="Lille"/>
    <x v="10"/>
    <x v="0"/>
    <x v="1950"/>
  </r>
  <r>
    <x v="2"/>
    <x v="4"/>
    <x v="13"/>
    <s v="Strasbourg"/>
    <x v="10"/>
    <x v="0"/>
    <x v="1662"/>
  </r>
  <r>
    <x v="2"/>
    <x v="4"/>
    <x v="13"/>
    <s v="Toulouse"/>
    <x v="10"/>
    <x v="0"/>
    <x v="1950"/>
  </r>
  <r>
    <x v="2"/>
    <x v="4"/>
    <x v="13"/>
    <s v="Lyon"/>
    <x v="10"/>
    <x v="0"/>
    <x v="1950"/>
  </r>
  <r>
    <x v="2"/>
    <x v="4"/>
    <x v="13"/>
    <s v="Marseille"/>
    <x v="10"/>
    <x v="0"/>
    <x v="1950"/>
  </r>
  <r>
    <x v="2"/>
    <x v="4"/>
    <x v="14"/>
    <s v="Croatia"/>
    <x v="10"/>
    <x v="0"/>
    <x v="0"/>
  </r>
  <r>
    <x v="2"/>
    <x v="4"/>
    <x v="15"/>
    <s v="Italy"/>
    <x v="10"/>
    <x v="0"/>
    <x v="0"/>
  </r>
  <r>
    <x v="2"/>
    <x v="4"/>
    <x v="15"/>
    <s v="Nord-Ovest, Nord-Est, Centro (IT) (NUTS 2006)"/>
    <x v="10"/>
    <x v="0"/>
    <x v="0"/>
  </r>
  <r>
    <x v="2"/>
    <x v="4"/>
    <x v="15"/>
    <s v="Sud, Isole"/>
    <x v="10"/>
    <x v="0"/>
    <x v="0"/>
  </r>
  <r>
    <x v="2"/>
    <x v="4"/>
    <x v="16"/>
    <s v="Cyprus"/>
    <x v="10"/>
    <x v="0"/>
    <x v="0"/>
  </r>
  <r>
    <x v="2"/>
    <x v="4"/>
    <x v="17"/>
    <s v="Latvia"/>
    <x v="10"/>
    <x v="0"/>
    <x v="0"/>
  </r>
  <r>
    <x v="2"/>
    <x v="4"/>
    <x v="18"/>
    <s v="Lithuania"/>
    <x v="10"/>
    <x v="0"/>
    <x v="0"/>
  </r>
  <r>
    <x v="2"/>
    <x v="4"/>
    <x v="19"/>
    <s v="Luxembourg"/>
    <x v="10"/>
    <x v="0"/>
    <x v="193"/>
  </r>
  <r>
    <x v="2"/>
    <x v="4"/>
    <x v="20"/>
    <s v="Hungary"/>
    <x v="10"/>
    <x v="0"/>
    <x v="2308"/>
  </r>
  <r>
    <x v="2"/>
    <x v="4"/>
    <x v="21"/>
    <s v="Malta"/>
    <x v="10"/>
    <x v="0"/>
    <x v="759"/>
  </r>
  <r>
    <x v="2"/>
    <x v="4"/>
    <x v="22"/>
    <s v="Netherlands"/>
    <x v="10"/>
    <x v="0"/>
    <x v="0"/>
  </r>
  <r>
    <x v="2"/>
    <x v="4"/>
    <x v="22"/>
    <s v="Noord-Holland"/>
    <x v="10"/>
    <x v="0"/>
    <x v="2073"/>
  </r>
  <r>
    <x v="2"/>
    <x v="4"/>
    <x v="22"/>
    <s v="Rotterdam"/>
    <x v="10"/>
    <x v="0"/>
    <x v="719"/>
  </r>
  <r>
    <x v="2"/>
    <x v="4"/>
    <x v="22"/>
    <s v="Noord-Brabant"/>
    <x v="10"/>
    <x v="0"/>
    <x v="1710"/>
  </r>
  <r>
    <x v="2"/>
    <x v="4"/>
    <x v="23"/>
    <s v="Austria"/>
    <x v="10"/>
    <x v="0"/>
    <x v="0"/>
  </r>
  <r>
    <x v="2"/>
    <x v="4"/>
    <x v="23"/>
    <s v="Wien, Oberösterreich, Tirol"/>
    <x v="10"/>
    <x v="0"/>
    <x v="0"/>
  </r>
  <r>
    <x v="2"/>
    <x v="4"/>
    <x v="24"/>
    <s v="Poland"/>
    <x v="10"/>
    <x v="0"/>
    <x v="0"/>
  </r>
  <r>
    <x v="2"/>
    <x v="4"/>
    <x v="25"/>
    <s v="Portugal"/>
    <x v="10"/>
    <x v="0"/>
    <x v="0"/>
  </r>
  <r>
    <x v="2"/>
    <x v="4"/>
    <x v="25"/>
    <s v="Lisboa"/>
    <x v="10"/>
    <x v="0"/>
    <x v="1108"/>
  </r>
  <r>
    <x v="2"/>
    <x v="4"/>
    <x v="26"/>
    <s v="Romania"/>
    <x v="10"/>
    <x v="0"/>
    <x v="0"/>
  </r>
  <r>
    <x v="2"/>
    <x v="4"/>
    <x v="27"/>
    <s v="Slovenia"/>
    <x v="10"/>
    <x v="0"/>
    <x v="1863"/>
  </r>
  <r>
    <x v="2"/>
    <x v="4"/>
    <x v="28"/>
    <s v="Slovakia"/>
    <x v="10"/>
    <x v="0"/>
    <x v="0"/>
  </r>
  <r>
    <x v="2"/>
    <x v="4"/>
    <x v="29"/>
    <s v="Finland"/>
    <x v="10"/>
    <x v="0"/>
    <x v="2279"/>
  </r>
  <r>
    <x v="2"/>
    <x v="4"/>
    <x v="30"/>
    <s v="Sweden"/>
    <x v="10"/>
    <x v="0"/>
    <x v="0"/>
  </r>
  <r>
    <x v="2"/>
    <x v="4"/>
    <x v="31"/>
    <s v="United Kingdom"/>
    <x v="10"/>
    <x v="0"/>
    <x v="0"/>
  </r>
  <r>
    <x v="2"/>
    <x v="4"/>
    <x v="31"/>
    <s v="Leeds"/>
    <x v="10"/>
    <x v="0"/>
    <x v="982"/>
  </r>
  <r>
    <x v="2"/>
    <x v="4"/>
    <x v="31"/>
    <s v="Birmingham"/>
    <x v="10"/>
    <x v="0"/>
    <x v="1567"/>
  </r>
  <r>
    <x v="2"/>
    <x v="4"/>
    <x v="31"/>
    <s v="London"/>
    <x v="10"/>
    <x v="0"/>
    <x v="982"/>
  </r>
  <r>
    <x v="2"/>
    <x v="4"/>
    <x v="31"/>
    <s v="Glasgow"/>
    <x v="10"/>
    <x v="0"/>
    <x v="821"/>
  </r>
  <r>
    <x v="2"/>
    <x v="4"/>
    <x v="32"/>
    <s v="Norway"/>
    <x v="10"/>
    <x v="0"/>
    <x v="1723"/>
  </r>
  <r>
    <x v="2"/>
    <x v="4"/>
    <x v="33"/>
    <s v="Turkey"/>
    <x v="10"/>
    <x v="0"/>
    <x v="0"/>
  </r>
  <r>
    <x v="2"/>
    <x v="4"/>
    <x v="0"/>
    <s v="European Union (27 countries)"/>
    <x v="10"/>
    <x v="1"/>
    <x v="0"/>
  </r>
  <r>
    <x v="2"/>
    <x v="4"/>
    <x v="1"/>
    <s v="European Union (25 countries)"/>
    <x v="10"/>
    <x v="1"/>
    <x v="0"/>
  </r>
  <r>
    <x v="2"/>
    <x v="4"/>
    <x v="2"/>
    <s v="European Union (15 countries)"/>
    <x v="10"/>
    <x v="1"/>
    <x v="0"/>
  </r>
  <r>
    <x v="2"/>
    <x v="4"/>
    <x v="3"/>
    <s v="Euro area (EA11-2000, EA12-2006, EA13-2007, EA15-2008, EA16-2010, EA17)"/>
    <x v="10"/>
    <x v="1"/>
    <x v="0"/>
  </r>
  <r>
    <x v="2"/>
    <x v="4"/>
    <x v="4"/>
    <s v="Belgium"/>
    <x v="10"/>
    <x v="1"/>
    <x v="580"/>
  </r>
  <r>
    <x v="2"/>
    <x v="4"/>
    <x v="5"/>
    <s v="Bulgaria"/>
    <x v="10"/>
    <x v="1"/>
    <x v="0"/>
  </r>
  <r>
    <x v="2"/>
    <x v="4"/>
    <x v="6"/>
    <s v="Czech Republic"/>
    <x v="10"/>
    <x v="1"/>
    <x v="0"/>
  </r>
  <r>
    <x v="2"/>
    <x v="4"/>
    <x v="7"/>
    <s v="Denmark"/>
    <x v="10"/>
    <x v="1"/>
    <x v="969"/>
  </r>
  <r>
    <x v="2"/>
    <x v="4"/>
    <x v="7"/>
    <s v="København"/>
    <x v="10"/>
    <x v="1"/>
    <x v="0"/>
  </r>
  <r>
    <x v="2"/>
    <x v="4"/>
    <x v="8"/>
    <s v="Germany (until 1990 former territory of the FRG)"/>
    <x v="10"/>
    <x v="1"/>
    <x v="0"/>
  </r>
  <r>
    <x v="2"/>
    <x v="4"/>
    <x v="8"/>
    <s v="Stuttgart"/>
    <x v="10"/>
    <x v="1"/>
    <x v="2099"/>
  </r>
  <r>
    <x v="2"/>
    <x v="4"/>
    <x v="8"/>
    <s v="München"/>
    <x v="10"/>
    <x v="1"/>
    <x v="1842"/>
  </r>
  <r>
    <x v="2"/>
    <x v="4"/>
    <x v="8"/>
    <s v="Hamburg"/>
    <x v="10"/>
    <x v="1"/>
    <x v="2187"/>
  </r>
  <r>
    <x v="2"/>
    <x v="4"/>
    <x v="8"/>
    <s v="Frankfurt am Main"/>
    <x v="10"/>
    <x v="1"/>
    <x v="2130"/>
  </r>
  <r>
    <x v="2"/>
    <x v="4"/>
    <x v="8"/>
    <s v="Rostock"/>
    <x v="10"/>
    <x v="1"/>
    <x v="622"/>
  </r>
  <r>
    <x v="2"/>
    <x v="4"/>
    <x v="8"/>
    <s v="Hannover"/>
    <x v="10"/>
    <x v="1"/>
    <x v="1963"/>
  </r>
  <r>
    <x v="2"/>
    <x v="4"/>
    <x v="8"/>
    <s v="Düsseldorf"/>
    <x v="10"/>
    <x v="1"/>
    <x v="1098"/>
  </r>
  <r>
    <x v="2"/>
    <x v="4"/>
    <x v="8"/>
    <s v="Leipzig"/>
    <x v="10"/>
    <x v="1"/>
    <x v="193"/>
  </r>
  <r>
    <x v="2"/>
    <x v="4"/>
    <x v="8"/>
    <s v="Erfurt"/>
    <x v="10"/>
    <x v="1"/>
    <x v="343"/>
  </r>
  <r>
    <x v="2"/>
    <x v="4"/>
    <x v="8"/>
    <s v="Germany - South"/>
    <x v="10"/>
    <x v="1"/>
    <x v="2052"/>
  </r>
  <r>
    <x v="2"/>
    <x v="4"/>
    <x v="8"/>
    <s v="Germany - West"/>
    <x v="10"/>
    <x v="1"/>
    <x v="1701"/>
  </r>
  <r>
    <x v="2"/>
    <x v="4"/>
    <x v="9"/>
    <s v="Estonia"/>
    <x v="10"/>
    <x v="1"/>
    <x v="0"/>
  </r>
  <r>
    <x v="2"/>
    <x v="4"/>
    <x v="10"/>
    <s v="Ireland"/>
    <x v="10"/>
    <x v="1"/>
    <x v="0"/>
  </r>
  <r>
    <x v="2"/>
    <x v="4"/>
    <x v="10"/>
    <s v="Dublin"/>
    <x v="10"/>
    <x v="1"/>
    <x v="2304"/>
  </r>
  <r>
    <x v="2"/>
    <x v="4"/>
    <x v="11"/>
    <s v="Greece"/>
    <x v="10"/>
    <x v="1"/>
    <x v="0"/>
  </r>
  <r>
    <x v="2"/>
    <x v="4"/>
    <x v="11"/>
    <s v="Athina"/>
    <x v="10"/>
    <x v="1"/>
    <x v="2220"/>
  </r>
  <r>
    <x v="2"/>
    <x v="4"/>
    <x v="12"/>
    <s v="Spain"/>
    <x v="10"/>
    <x v="1"/>
    <x v="0"/>
  </r>
  <r>
    <x v="2"/>
    <x v="4"/>
    <x v="12"/>
    <s v="Madrid"/>
    <x v="10"/>
    <x v="1"/>
    <x v="1180"/>
  </r>
  <r>
    <x v="2"/>
    <x v="4"/>
    <x v="13"/>
    <s v="France"/>
    <x v="10"/>
    <x v="1"/>
    <x v="0"/>
  </r>
  <r>
    <x v="2"/>
    <x v="4"/>
    <x v="13"/>
    <s v="Paris"/>
    <x v="10"/>
    <x v="1"/>
    <x v="1767"/>
  </r>
  <r>
    <x v="2"/>
    <x v="4"/>
    <x v="13"/>
    <s v="Lille"/>
    <x v="10"/>
    <x v="1"/>
    <x v="683"/>
  </r>
  <r>
    <x v="2"/>
    <x v="4"/>
    <x v="13"/>
    <s v="Strasbourg"/>
    <x v="10"/>
    <x v="1"/>
    <x v="2148"/>
  </r>
  <r>
    <x v="2"/>
    <x v="4"/>
    <x v="13"/>
    <s v="Toulouse"/>
    <x v="10"/>
    <x v="1"/>
    <x v="683"/>
  </r>
  <r>
    <x v="2"/>
    <x v="4"/>
    <x v="13"/>
    <s v="Lyon"/>
    <x v="10"/>
    <x v="1"/>
    <x v="683"/>
  </r>
  <r>
    <x v="2"/>
    <x v="4"/>
    <x v="13"/>
    <s v="Marseille"/>
    <x v="10"/>
    <x v="1"/>
    <x v="683"/>
  </r>
  <r>
    <x v="2"/>
    <x v="4"/>
    <x v="14"/>
    <s v="Croatia"/>
    <x v="10"/>
    <x v="1"/>
    <x v="0"/>
  </r>
  <r>
    <x v="2"/>
    <x v="4"/>
    <x v="15"/>
    <s v="Italy"/>
    <x v="10"/>
    <x v="1"/>
    <x v="0"/>
  </r>
  <r>
    <x v="2"/>
    <x v="4"/>
    <x v="15"/>
    <s v="Nord-Ovest, Nord-Est, Centro (IT) (NUTS 2006)"/>
    <x v="10"/>
    <x v="1"/>
    <x v="0"/>
  </r>
  <r>
    <x v="2"/>
    <x v="4"/>
    <x v="15"/>
    <s v="Sud, Isole"/>
    <x v="10"/>
    <x v="1"/>
    <x v="0"/>
  </r>
  <r>
    <x v="2"/>
    <x v="4"/>
    <x v="16"/>
    <s v="Cyprus"/>
    <x v="10"/>
    <x v="1"/>
    <x v="0"/>
  </r>
  <r>
    <x v="2"/>
    <x v="4"/>
    <x v="17"/>
    <s v="Latvia"/>
    <x v="10"/>
    <x v="1"/>
    <x v="0"/>
  </r>
  <r>
    <x v="2"/>
    <x v="4"/>
    <x v="18"/>
    <s v="Lithuania"/>
    <x v="10"/>
    <x v="1"/>
    <x v="0"/>
  </r>
  <r>
    <x v="2"/>
    <x v="4"/>
    <x v="19"/>
    <s v="Luxembourg"/>
    <x v="10"/>
    <x v="1"/>
    <x v="737"/>
  </r>
  <r>
    <x v="2"/>
    <x v="4"/>
    <x v="20"/>
    <s v="Hungary"/>
    <x v="10"/>
    <x v="1"/>
    <x v="2309"/>
  </r>
  <r>
    <x v="2"/>
    <x v="4"/>
    <x v="21"/>
    <s v="Malta"/>
    <x v="10"/>
    <x v="1"/>
    <x v="2126"/>
  </r>
  <r>
    <x v="2"/>
    <x v="4"/>
    <x v="22"/>
    <s v="Netherlands"/>
    <x v="10"/>
    <x v="1"/>
    <x v="0"/>
  </r>
  <r>
    <x v="2"/>
    <x v="4"/>
    <x v="22"/>
    <s v="Noord-Holland"/>
    <x v="10"/>
    <x v="1"/>
    <x v="2220"/>
  </r>
  <r>
    <x v="2"/>
    <x v="4"/>
    <x v="22"/>
    <s v="Rotterdam"/>
    <x v="10"/>
    <x v="1"/>
    <x v="141"/>
  </r>
  <r>
    <x v="2"/>
    <x v="4"/>
    <x v="22"/>
    <s v="Noord-Brabant"/>
    <x v="10"/>
    <x v="1"/>
    <x v="2200"/>
  </r>
  <r>
    <x v="2"/>
    <x v="4"/>
    <x v="23"/>
    <s v="Austria"/>
    <x v="10"/>
    <x v="1"/>
    <x v="0"/>
  </r>
  <r>
    <x v="2"/>
    <x v="4"/>
    <x v="23"/>
    <s v="Wien, Oberösterreich, Tirol"/>
    <x v="10"/>
    <x v="1"/>
    <x v="0"/>
  </r>
  <r>
    <x v="2"/>
    <x v="4"/>
    <x v="24"/>
    <s v="Poland"/>
    <x v="10"/>
    <x v="1"/>
    <x v="0"/>
  </r>
  <r>
    <x v="2"/>
    <x v="4"/>
    <x v="25"/>
    <s v="Portugal"/>
    <x v="10"/>
    <x v="1"/>
    <x v="0"/>
  </r>
  <r>
    <x v="2"/>
    <x v="4"/>
    <x v="25"/>
    <s v="Lisboa"/>
    <x v="10"/>
    <x v="1"/>
    <x v="94"/>
  </r>
  <r>
    <x v="2"/>
    <x v="4"/>
    <x v="26"/>
    <s v="Romania"/>
    <x v="10"/>
    <x v="1"/>
    <x v="0"/>
  </r>
  <r>
    <x v="2"/>
    <x v="4"/>
    <x v="27"/>
    <s v="Slovenia"/>
    <x v="10"/>
    <x v="1"/>
    <x v="1852"/>
  </r>
  <r>
    <x v="2"/>
    <x v="4"/>
    <x v="28"/>
    <s v="Slovakia"/>
    <x v="10"/>
    <x v="1"/>
    <x v="0"/>
  </r>
  <r>
    <x v="2"/>
    <x v="4"/>
    <x v="29"/>
    <s v="Finland"/>
    <x v="10"/>
    <x v="1"/>
    <x v="2195"/>
  </r>
  <r>
    <x v="2"/>
    <x v="4"/>
    <x v="30"/>
    <s v="Sweden"/>
    <x v="10"/>
    <x v="1"/>
    <x v="0"/>
  </r>
  <r>
    <x v="2"/>
    <x v="4"/>
    <x v="31"/>
    <s v="United Kingdom"/>
    <x v="10"/>
    <x v="1"/>
    <x v="0"/>
  </r>
  <r>
    <x v="2"/>
    <x v="4"/>
    <x v="31"/>
    <s v="Leeds"/>
    <x v="10"/>
    <x v="1"/>
    <x v="2126"/>
  </r>
  <r>
    <x v="2"/>
    <x v="4"/>
    <x v="31"/>
    <s v="Birmingham"/>
    <x v="10"/>
    <x v="1"/>
    <x v="2272"/>
  </r>
  <r>
    <x v="2"/>
    <x v="4"/>
    <x v="31"/>
    <s v="London"/>
    <x v="10"/>
    <x v="1"/>
    <x v="2199"/>
  </r>
  <r>
    <x v="2"/>
    <x v="4"/>
    <x v="31"/>
    <s v="Glasgow"/>
    <x v="10"/>
    <x v="1"/>
    <x v="2197"/>
  </r>
  <r>
    <x v="2"/>
    <x v="4"/>
    <x v="32"/>
    <s v="Norway"/>
    <x v="10"/>
    <x v="1"/>
    <x v="2105"/>
  </r>
  <r>
    <x v="2"/>
    <x v="4"/>
    <x v="33"/>
    <s v="Turkey"/>
    <x v="10"/>
    <x v="1"/>
    <x v="0"/>
  </r>
  <r>
    <x v="2"/>
    <x v="4"/>
    <x v="0"/>
    <s v="European Union (27 countries)"/>
    <x v="11"/>
    <x v="0"/>
    <x v="0"/>
  </r>
  <r>
    <x v="2"/>
    <x v="4"/>
    <x v="1"/>
    <s v="European Union (25 countries)"/>
    <x v="11"/>
    <x v="0"/>
    <x v="0"/>
  </r>
  <r>
    <x v="2"/>
    <x v="4"/>
    <x v="2"/>
    <s v="European Union (15 countries)"/>
    <x v="11"/>
    <x v="0"/>
    <x v="0"/>
  </r>
  <r>
    <x v="2"/>
    <x v="4"/>
    <x v="3"/>
    <s v="Euro area (EA11-2000, EA12-2006, EA13-2007, EA15-2008, EA16-2010, EA17)"/>
    <x v="11"/>
    <x v="0"/>
    <x v="0"/>
  </r>
  <r>
    <x v="2"/>
    <x v="4"/>
    <x v="4"/>
    <s v="Belgium"/>
    <x v="11"/>
    <x v="0"/>
    <x v="1820"/>
  </r>
  <r>
    <x v="2"/>
    <x v="4"/>
    <x v="5"/>
    <s v="Bulgaria"/>
    <x v="11"/>
    <x v="0"/>
    <x v="0"/>
  </r>
  <r>
    <x v="2"/>
    <x v="4"/>
    <x v="6"/>
    <s v="Czech Republic"/>
    <x v="11"/>
    <x v="0"/>
    <x v="0"/>
  </r>
  <r>
    <x v="2"/>
    <x v="4"/>
    <x v="7"/>
    <s v="Denmark"/>
    <x v="11"/>
    <x v="0"/>
    <x v="93"/>
  </r>
  <r>
    <x v="2"/>
    <x v="4"/>
    <x v="7"/>
    <s v="København"/>
    <x v="11"/>
    <x v="0"/>
    <x v="0"/>
  </r>
  <r>
    <x v="2"/>
    <x v="4"/>
    <x v="8"/>
    <s v="Germany (until 1990 former territory of the FRG)"/>
    <x v="11"/>
    <x v="0"/>
    <x v="0"/>
  </r>
  <r>
    <x v="2"/>
    <x v="4"/>
    <x v="8"/>
    <s v="Stuttgart"/>
    <x v="11"/>
    <x v="0"/>
    <x v="1050"/>
  </r>
  <r>
    <x v="2"/>
    <x v="4"/>
    <x v="8"/>
    <s v="München"/>
    <x v="11"/>
    <x v="0"/>
    <x v="1900"/>
  </r>
  <r>
    <x v="2"/>
    <x v="4"/>
    <x v="8"/>
    <s v="Hamburg"/>
    <x v="11"/>
    <x v="0"/>
    <x v="1690"/>
  </r>
  <r>
    <x v="2"/>
    <x v="4"/>
    <x v="8"/>
    <s v="Frankfurt am Main"/>
    <x v="11"/>
    <x v="0"/>
    <x v="1982"/>
  </r>
  <r>
    <x v="2"/>
    <x v="4"/>
    <x v="8"/>
    <s v="Rostock"/>
    <x v="11"/>
    <x v="0"/>
    <x v="1436"/>
  </r>
  <r>
    <x v="2"/>
    <x v="4"/>
    <x v="8"/>
    <s v="Hannover"/>
    <x v="11"/>
    <x v="0"/>
    <x v="150"/>
  </r>
  <r>
    <x v="2"/>
    <x v="4"/>
    <x v="8"/>
    <s v="Düsseldorf"/>
    <x v="11"/>
    <x v="0"/>
    <x v="12"/>
  </r>
  <r>
    <x v="2"/>
    <x v="4"/>
    <x v="8"/>
    <s v="Leipzig"/>
    <x v="11"/>
    <x v="0"/>
    <x v="1321"/>
  </r>
  <r>
    <x v="2"/>
    <x v="4"/>
    <x v="8"/>
    <s v="Erfurt"/>
    <x v="11"/>
    <x v="0"/>
    <x v="622"/>
  </r>
  <r>
    <x v="2"/>
    <x v="4"/>
    <x v="8"/>
    <s v="Germany - South"/>
    <x v="11"/>
    <x v="0"/>
    <x v="2049"/>
  </r>
  <r>
    <x v="2"/>
    <x v="4"/>
    <x v="8"/>
    <s v="Germany - West"/>
    <x v="11"/>
    <x v="0"/>
    <x v="2117"/>
  </r>
  <r>
    <x v="2"/>
    <x v="4"/>
    <x v="9"/>
    <s v="Estonia"/>
    <x v="11"/>
    <x v="0"/>
    <x v="0"/>
  </r>
  <r>
    <x v="2"/>
    <x v="4"/>
    <x v="10"/>
    <s v="Ireland"/>
    <x v="11"/>
    <x v="0"/>
    <x v="0"/>
  </r>
  <r>
    <x v="2"/>
    <x v="4"/>
    <x v="10"/>
    <s v="Dublin"/>
    <x v="11"/>
    <x v="0"/>
    <x v="2064"/>
  </r>
  <r>
    <x v="2"/>
    <x v="4"/>
    <x v="11"/>
    <s v="Greece"/>
    <x v="11"/>
    <x v="0"/>
    <x v="0"/>
  </r>
  <r>
    <x v="2"/>
    <x v="4"/>
    <x v="11"/>
    <s v="Athina"/>
    <x v="11"/>
    <x v="0"/>
    <x v="2168"/>
  </r>
  <r>
    <x v="2"/>
    <x v="4"/>
    <x v="12"/>
    <s v="Spain"/>
    <x v="11"/>
    <x v="0"/>
    <x v="0"/>
  </r>
  <r>
    <x v="2"/>
    <x v="4"/>
    <x v="12"/>
    <s v="Madrid"/>
    <x v="11"/>
    <x v="0"/>
    <x v="2050"/>
  </r>
  <r>
    <x v="2"/>
    <x v="4"/>
    <x v="13"/>
    <s v="France"/>
    <x v="11"/>
    <x v="0"/>
    <x v="0"/>
  </r>
  <r>
    <x v="2"/>
    <x v="4"/>
    <x v="13"/>
    <s v="Paris"/>
    <x v="11"/>
    <x v="0"/>
    <x v="1477"/>
  </r>
  <r>
    <x v="2"/>
    <x v="4"/>
    <x v="13"/>
    <s v="Lille"/>
    <x v="11"/>
    <x v="0"/>
    <x v="654"/>
  </r>
  <r>
    <x v="2"/>
    <x v="4"/>
    <x v="13"/>
    <s v="Strasbourg"/>
    <x v="11"/>
    <x v="0"/>
    <x v="1948"/>
  </r>
  <r>
    <x v="2"/>
    <x v="4"/>
    <x v="13"/>
    <s v="Toulouse"/>
    <x v="11"/>
    <x v="0"/>
    <x v="654"/>
  </r>
  <r>
    <x v="2"/>
    <x v="4"/>
    <x v="13"/>
    <s v="Lyon"/>
    <x v="11"/>
    <x v="0"/>
    <x v="654"/>
  </r>
  <r>
    <x v="2"/>
    <x v="4"/>
    <x v="13"/>
    <s v="Marseille"/>
    <x v="11"/>
    <x v="0"/>
    <x v="654"/>
  </r>
  <r>
    <x v="2"/>
    <x v="4"/>
    <x v="14"/>
    <s v="Croatia"/>
    <x v="11"/>
    <x v="0"/>
    <x v="0"/>
  </r>
  <r>
    <x v="2"/>
    <x v="4"/>
    <x v="15"/>
    <s v="Italy"/>
    <x v="11"/>
    <x v="0"/>
    <x v="0"/>
  </r>
  <r>
    <x v="2"/>
    <x v="4"/>
    <x v="15"/>
    <s v="Nord-Ovest, Nord-Est, Centro (IT) (NUTS 2006)"/>
    <x v="11"/>
    <x v="0"/>
    <x v="0"/>
  </r>
  <r>
    <x v="2"/>
    <x v="4"/>
    <x v="15"/>
    <s v="Sud, Isole"/>
    <x v="11"/>
    <x v="0"/>
    <x v="0"/>
  </r>
  <r>
    <x v="2"/>
    <x v="4"/>
    <x v="16"/>
    <s v="Cyprus"/>
    <x v="11"/>
    <x v="0"/>
    <x v="0"/>
  </r>
  <r>
    <x v="2"/>
    <x v="4"/>
    <x v="17"/>
    <s v="Latvia"/>
    <x v="11"/>
    <x v="0"/>
    <x v="0"/>
  </r>
  <r>
    <x v="2"/>
    <x v="4"/>
    <x v="18"/>
    <s v="Lithuania"/>
    <x v="11"/>
    <x v="0"/>
    <x v="0"/>
  </r>
  <r>
    <x v="2"/>
    <x v="4"/>
    <x v="19"/>
    <s v="Luxembourg"/>
    <x v="11"/>
    <x v="0"/>
    <x v="676"/>
  </r>
  <r>
    <x v="2"/>
    <x v="4"/>
    <x v="20"/>
    <s v="Hungary"/>
    <x v="11"/>
    <x v="0"/>
    <x v="2309"/>
  </r>
  <r>
    <x v="2"/>
    <x v="4"/>
    <x v="21"/>
    <s v="Malta"/>
    <x v="11"/>
    <x v="0"/>
    <x v="2170"/>
  </r>
  <r>
    <x v="2"/>
    <x v="4"/>
    <x v="22"/>
    <s v="Netherlands"/>
    <x v="11"/>
    <x v="0"/>
    <x v="0"/>
  </r>
  <r>
    <x v="2"/>
    <x v="4"/>
    <x v="22"/>
    <s v="Noord-Holland"/>
    <x v="11"/>
    <x v="0"/>
    <x v="117"/>
  </r>
  <r>
    <x v="2"/>
    <x v="4"/>
    <x v="22"/>
    <s v="Rotterdam"/>
    <x v="11"/>
    <x v="0"/>
    <x v="94"/>
  </r>
  <r>
    <x v="2"/>
    <x v="4"/>
    <x v="22"/>
    <s v="Noord-Brabant"/>
    <x v="11"/>
    <x v="0"/>
    <x v="1556"/>
  </r>
  <r>
    <x v="2"/>
    <x v="4"/>
    <x v="23"/>
    <s v="Austria"/>
    <x v="11"/>
    <x v="0"/>
    <x v="0"/>
  </r>
  <r>
    <x v="2"/>
    <x v="4"/>
    <x v="23"/>
    <s v="Wien, Oberösterreich, Tirol"/>
    <x v="11"/>
    <x v="0"/>
    <x v="1778"/>
  </r>
  <r>
    <x v="2"/>
    <x v="4"/>
    <x v="24"/>
    <s v="Poland"/>
    <x v="11"/>
    <x v="0"/>
    <x v="0"/>
  </r>
  <r>
    <x v="2"/>
    <x v="4"/>
    <x v="25"/>
    <s v="Portugal"/>
    <x v="11"/>
    <x v="0"/>
    <x v="0"/>
  </r>
  <r>
    <x v="2"/>
    <x v="4"/>
    <x v="25"/>
    <s v="Lisboa"/>
    <x v="11"/>
    <x v="0"/>
    <x v="2139"/>
  </r>
  <r>
    <x v="2"/>
    <x v="4"/>
    <x v="26"/>
    <s v="Romania"/>
    <x v="11"/>
    <x v="0"/>
    <x v="0"/>
  </r>
  <r>
    <x v="2"/>
    <x v="4"/>
    <x v="27"/>
    <s v="Slovenia"/>
    <x v="11"/>
    <x v="0"/>
    <x v="2040"/>
  </r>
  <r>
    <x v="2"/>
    <x v="4"/>
    <x v="28"/>
    <s v="Slovakia"/>
    <x v="11"/>
    <x v="0"/>
    <x v="0"/>
  </r>
  <r>
    <x v="2"/>
    <x v="4"/>
    <x v="29"/>
    <s v="Finland"/>
    <x v="11"/>
    <x v="0"/>
    <x v="992"/>
  </r>
  <r>
    <x v="2"/>
    <x v="4"/>
    <x v="30"/>
    <s v="Sweden"/>
    <x v="11"/>
    <x v="0"/>
    <x v="0"/>
  </r>
  <r>
    <x v="2"/>
    <x v="4"/>
    <x v="31"/>
    <s v="United Kingdom"/>
    <x v="11"/>
    <x v="0"/>
    <x v="0"/>
  </r>
  <r>
    <x v="2"/>
    <x v="4"/>
    <x v="31"/>
    <s v="Leeds"/>
    <x v="11"/>
    <x v="0"/>
    <x v="999"/>
  </r>
  <r>
    <x v="2"/>
    <x v="4"/>
    <x v="31"/>
    <s v="Birmingham"/>
    <x v="11"/>
    <x v="0"/>
    <x v="2199"/>
  </r>
  <r>
    <x v="2"/>
    <x v="4"/>
    <x v="31"/>
    <s v="London"/>
    <x v="11"/>
    <x v="0"/>
    <x v="2199"/>
  </r>
  <r>
    <x v="2"/>
    <x v="4"/>
    <x v="31"/>
    <s v="Glasgow"/>
    <x v="11"/>
    <x v="0"/>
    <x v="1746"/>
  </r>
  <r>
    <x v="2"/>
    <x v="4"/>
    <x v="32"/>
    <s v="Norway"/>
    <x v="11"/>
    <x v="0"/>
    <x v="2262"/>
  </r>
  <r>
    <x v="2"/>
    <x v="4"/>
    <x v="33"/>
    <s v="Turkey"/>
    <x v="11"/>
    <x v="0"/>
    <x v="0"/>
  </r>
  <r>
    <x v="2"/>
    <x v="4"/>
    <x v="0"/>
    <s v="European Union (27 countries)"/>
    <x v="11"/>
    <x v="1"/>
    <x v="0"/>
  </r>
  <r>
    <x v="2"/>
    <x v="4"/>
    <x v="1"/>
    <s v="European Union (25 countries)"/>
    <x v="11"/>
    <x v="1"/>
    <x v="0"/>
  </r>
  <r>
    <x v="2"/>
    <x v="4"/>
    <x v="2"/>
    <s v="European Union (15 countries)"/>
    <x v="11"/>
    <x v="1"/>
    <x v="0"/>
  </r>
  <r>
    <x v="2"/>
    <x v="4"/>
    <x v="3"/>
    <s v="Euro area (EA11-2000, EA12-2006, EA13-2007, EA15-2008, EA16-2010, EA17)"/>
    <x v="11"/>
    <x v="1"/>
    <x v="0"/>
  </r>
  <r>
    <x v="2"/>
    <x v="4"/>
    <x v="4"/>
    <s v="Belgium"/>
    <x v="11"/>
    <x v="1"/>
    <x v="2049"/>
  </r>
  <r>
    <x v="2"/>
    <x v="4"/>
    <x v="5"/>
    <s v="Bulgaria"/>
    <x v="11"/>
    <x v="1"/>
    <x v="0"/>
  </r>
  <r>
    <x v="2"/>
    <x v="4"/>
    <x v="6"/>
    <s v="Czech Republic"/>
    <x v="11"/>
    <x v="1"/>
    <x v="0"/>
  </r>
  <r>
    <x v="2"/>
    <x v="4"/>
    <x v="7"/>
    <s v="Denmark"/>
    <x v="11"/>
    <x v="1"/>
    <x v="125"/>
  </r>
  <r>
    <x v="2"/>
    <x v="4"/>
    <x v="7"/>
    <s v="København"/>
    <x v="11"/>
    <x v="1"/>
    <x v="0"/>
  </r>
  <r>
    <x v="2"/>
    <x v="4"/>
    <x v="8"/>
    <s v="Germany (until 1990 former territory of the FRG)"/>
    <x v="11"/>
    <x v="1"/>
    <x v="0"/>
  </r>
  <r>
    <x v="2"/>
    <x v="4"/>
    <x v="8"/>
    <s v="Stuttgart"/>
    <x v="11"/>
    <x v="1"/>
    <x v="2231"/>
  </r>
  <r>
    <x v="2"/>
    <x v="4"/>
    <x v="8"/>
    <s v="München"/>
    <x v="11"/>
    <x v="1"/>
    <x v="1643"/>
  </r>
  <r>
    <x v="2"/>
    <x v="4"/>
    <x v="8"/>
    <s v="Hamburg"/>
    <x v="11"/>
    <x v="1"/>
    <x v="1436"/>
  </r>
  <r>
    <x v="2"/>
    <x v="4"/>
    <x v="8"/>
    <s v="Frankfurt am Main"/>
    <x v="11"/>
    <x v="1"/>
    <x v="1532"/>
  </r>
  <r>
    <x v="2"/>
    <x v="4"/>
    <x v="8"/>
    <s v="Rostock"/>
    <x v="11"/>
    <x v="1"/>
    <x v="580"/>
  </r>
  <r>
    <x v="2"/>
    <x v="4"/>
    <x v="8"/>
    <s v="Hannover"/>
    <x v="11"/>
    <x v="1"/>
    <x v="103"/>
  </r>
  <r>
    <x v="2"/>
    <x v="4"/>
    <x v="8"/>
    <s v="Düsseldorf"/>
    <x v="11"/>
    <x v="1"/>
    <x v="2046"/>
  </r>
  <r>
    <x v="2"/>
    <x v="4"/>
    <x v="8"/>
    <s v="Leipzig"/>
    <x v="11"/>
    <x v="1"/>
    <x v="1771"/>
  </r>
  <r>
    <x v="2"/>
    <x v="4"/>
    <x v="8"/>
    <s v="Erfurt"/>
    <x v="11"/>
    <x v="1"/>
    <x v="1812"/>
  </r>
  <r>
    <x v="2"/>
    <x v="4"/>
    <x v="8"/>
    <s v="Germany - South"/>
    <x v="11"/>
    <x v="1"/>
    <x v="1816"/>
  </r>
  <r>
    <x v="2"/>
    <x v="4"/>
    <x v="8"/>
    <s v="Germany - West"/>
    <x v="11"/>
    <x v="1"/>
    <x v="1296"/>
  </r>
  <r>
    <x v="2"/>
    <x v="4"/>
    <x v="9"/>
    <s v="Estonia"/>
    <x v="11"/>
    <x v="1"/>
    <x v="0"/>
  </r>
  <r>
    <x v="2"/>
    <x v="4"/>
    <x v="10"/>
    <s v="Ireland"/>
    <x v="11"/>
    <x v="1"/>
    <x v="0"/>
  </r>
  <r>
    <x v="2"/>
    <x v="4"/>
    <x v="10"/>
    <s v="Dublin"/>
    <x v="11"/>
    <x v="1"/>
    <x v="1017"/>
  </r>
  <r>
    <x v="2"/>
    <x v="4"/>
    <x v="11"/>
    <s v="Greece"/>
    <x v="11"/>
    <x v="1"/>
    <x v="0"/>
  </r>
  <r>
    <x v="2"/>
    <x v="4"/>
    <x v="11"/>
    <s v="Athina"/>
    <x v="11"/>
    <x v="1"/>
    <x v="61"/>
  </r>
  <r>
    <x v="2"/>
    <x v="4"/>
    <x v="12"/>
    <s v="Spain"/>
    <x v="11"/>
    <x v="1"/>
    <x v="0"/>
  </r>
  <r>
    <x v="2"/>
    <x v="4"/>
    <x v="12"/>
    <s v="Madrid"/>
    <x v="11"/>
    <x v="1"/>
    <x v="1533"/>
  </r>
  <r>
    <x v="2"/>
    <x v="4"/>
    <x v="13"/>
    <s v="France"/>
    <x v="11"/>
    <x v="1"/>
    <x v="0"/>
  </r>
  <r>
    <x v="2"/>
    <x v="4"/>
    <x v="13"/>
    <s v="Paris"/>
    <x v="11"/>
    <x v="1"/>
    <x v="1659"/>
  </r>
  <r>
    <x v="2"/>
    <x v="4"/>
    <x v="13"/>
    <s v="Lille"/>
    <x v="11"/>
    <x v="1"/>
    <x v="1727"/>
  </r>
  <r>
    <x v="2"/>
    <x v="4"/>
    <x v="13"/>
    <s v="Strasbourg"/>
    <x v="11"/>
    <x v="1"/>
    <x v="1842"/>
  </r>
  <r>
    <x v="2"/>
    <x v="4"/>
    <x v="13"/>
    <s v="Toulouse"/>
    <x v="11"/>
    <x v="1"/>
    <x v="1727"/>
  </r>
  <r>
    <x v="2"/>
    <x v="4"/>
    <x v="13"/>
    <s v="Lyon"/>
    <x v="11"/>
    <x v="1"/>
    <x v="1727"/>
  </r>
  <r>
    <x v="2"/>
    <x v="4"/>
    <x v="13"/>
    <s v="Marseille"/>
    <x v="11"/>
    <x v="1"/>
    <x v="1727"/>
  </r>
  <r>
    <x v="2"/>
    <x v="4"/>
    <x v="14"/>
    <s v="Croatia"/>
    <x v="11"/>
    <x v="1"/>
    <x v="0"/>
  </r>
  <r>
    <x v="2"/>
    <x v="4"/>
    <x v="15"/>
    <s v="Italy"/>
    <x v="11"/>
    <x v="1"/>
    <x v="0"/>
  </r>
  <r>
    <x v="2"/>
    <x v="4"/>
    <x v="15"/>
    <s v="Nord-Ovest, Nord-Est, Centro (IT) (NUTS 2006)"/>
    <x v="11"/>
    <x v="1"/>
    <x v="0"/>
  </r>
  <r>
    <x v="2"/>
    <x v="4"/>
    <x v="15"/>
    <s v="Sud, Isole"/>
    <x v="11"/>
    <x v="1"/>
    <x v="0"/>
  </r>
  <r>
    <x v="2"/>
    <x v="4"/>
    <x v="16"/>
    <s v="Cyprus"/>
    <x v="11"/>
    <x v="1"/>
    <x v="0"/>
  </r>
  <r>
    <x v="2"/>
    <x v="4"/>
    <x v="17"/>
    <s v="Latvia"/>
    <x v="11"/>
    <x v="1"/>
    <x v="0"/>
  </r>
  <r>
    <x v="2"/>
    <x v="4"/>
    <x v="18"/>
    <s v="Lithuania"/>
    <x v="11"/>
    <x v="1"/>
    <x v="0"/>
  </r>
  <r>
    <x v="2"/>
    <x v="4"/>
    <x v="19"/>
    <s v="Luxembourg"/>
    <x v="11"/>
    <x v="1"/>
    <x v="716"/>
  </r>
  <r>
    <x v="2"/>
    <x v="4"/>
    <x v="20"/>
    <s v="Hungary"/>
    <x v="11"/>
    <x v="1"/>
    <x v="2310"/>
  </r>
  <r>
    <x v="2"/>
    <x v="4"/>
    <x v="21"/>
    <s v="Malta"/>
    <x v="11"/>
    <x v="1"/>
    <x v="2211"/>
  </r>
  <r>
    <x v="2"/>
    <x v="4"/>
    <x v="22"/>
    <s v="Netherlands"/>
    <x v="11"/>
    <x v="1"/>
    <x v="0"/>
  </r>
  <r>
    <x v="2"/>
    <x v="4"/>
    <x v="22"/>
    <s v="Noord-Holland"/>
    <x v="11"/>
    <x v="1"/>
    <x v="2134"/>
  </r>
  <r>
    <x v="2"/>
    <x v="4"/>
    <x v="22"/>
    <s v="Rotterdam"/>
    <x v="11"/>
    <x v="1"/>
    <x v="2049"/>
  </r>
  <r>
    <x v="2"/>
    <x v="4"/>
    <x v="22"/>
    <s v="Noord-Brabant"/>
    <x v="11"/>
    <x v="1"/>
    <x v="319"/>
  </r>
  <r>
    <x v="2"/>
    <x v="4"/>
    <x v="23"/>
    <s v="Austria"/>
    <x v="11"/>
    <x v="1"/>
    <x v="0"/>
  </r>
  <r>
    <x v="2"/>
    <x v="4"/>
    <x v="23"/>
    <s v="Wien, Oberösterreich, Tirol"/>
    <x v="11"/>
    <x v="1"/>
    <x v="572"/>
  </r>
  <r>
    <x v="2"/>
    <x v="4"/>
    <x v="24"/>
    <s v="Poland"/>
    <x v="11"/>
    <x v="1"/>
    <x v="0"/>
  </r>
  <r>
    <x v="2"/>
    <x v="4"/>
    <x v="25"/>
    <s v="Portugal"/>
    <x v="11"/>
    <x v="1"/>
    <x v="0"/>
  </r>
  <r>
    <x v="2"/>
    <x v="4"/>
    <x v="25"/>
    <s v="Lisboa"/>
    <x v="11"/>
    <x v="1"/>
    <x v="1668"/>
  </r>
  <r>
    <x v="2"/>
    <x v="4"/>
    <x v="26"/>
    <s v="Romania"/>
    <x v="11"/>
    <x v="1"/>
    <x v="0"/>
  </r>
  <r>
    <x v="2"/>
    <x v="4"/>
    <x v="27"/>
    <s v="Slovenia"/>
    <x v="11"/>
    <x v="1"/>
    <x v="2135"/>
  </r>
  <r>
    <x v="2"/>
    <x v="4"/>
    <x v="28"/>
    <s v="Slovakia"/>
    <x v="11"/>
    <x v="1"/>
    <x v="0"/>
  </r>
  <r>
    <x v="2"/>
    <x v="4"/>
    <x v="29"/>
    <s v="Finland"/>
    <x v="11"/>
    <x v="1"/>
    <x v="1696"/>
  </r>
  <r>
    <x v="2"/>
    <x v="4"/>
    <x v="30"/>
    <s v="Sweden"/>
    <x v="11"/>
    <x v="1"/>
    <x v="2057"/>
  </r>
  <r>
    <x v="2"/>
    <x v="4"/>
    <x v="31"/>
    <s v="United Kingdom"/>
    <x v="11"/>
    <x v="1"/>
    <x v="0"/>
  </r>
  <r>
    <x v="2"/>
    <x v="4"/>
    <x v="31"/>
    <s v="Leeds"/>
    <x v="11"/>
    <x v="1"/>
    <x v="2240"/>
  </r>
  <r>
    <x v="2"/>
    <x v="4"/>
    <x v="31"/>
    <s v="Birmingham"/>
    <x v="11"/>
    <x v="1"/>
    <x v="2219"/>
  </r>
  <r>
    <x v="2"/>
    <x v="4"/>
    <x v="31"/>
    <s v="London"/>
    <x v="11"/>
    <x v="1"/>
    <x v="1511"/>
  </r>
  <r>
    <x v="2"/>
    <x v="4"/>
    <x v="31"/>
    <s v="Glasgow"/>
    <x v="11"/>
    <x v="1"/>
    <x v="2136"/>
  </r>
  <r>
    <x v="2"/>
    <x v="4"/>
    <x v="32"/>
    <s v="Norway"/>
    <x v="11"/>
    <x v="1"/>
    <x v="897"/>
  </r>
  <r>
    <x v="2"/>
    <x v="4"/>
    <x v="33"/>
    <s v="Turkey"/>
    <x v="11"/>
    <x v="1"/>
    <x v="0"/>
  </r>
  <r>
    <x v="2"/>
    <x v="4"/>
    <x v="0"/>
    <s v="European Union (27 countries)"/>
    <x v="12"/>
    <x v="0"/>
    <x v="0"/>
  </r>
  <r>
    <x v="2"/>
    <x v="4"/>
    <x v="1"/>
    <s v="European Union (25 countries)"/>
    <x v="12"/>
    <x v="0"/>
    <x v="0"/>
  </r>
  <r>
    <x v="2"/>
    <x v="4"/>
    <x v="2"/>
    <s v="European Union (15 countries)"/>
    <x v="12"/>
    <x v="0"/>
    <x v="0"/>
  </r>
  <r>
    <x v="2"/>
    <x v="4"/>
    <x v="3"/>
    <s v="Euro area (EA11-2000, EA12-2006, EA13-2007, EA15-2008, EA16-2010, EA17)"/>
    <x v="12"/>
    <x v="0"/>
    <x v="0"/>
  </r>
  <r>
    <x v="2"/>
    <x v="4"/>
    <x v="4"/>
    <s v="Belgium"/>
    <x v="12"/>
    <x v="0"/>
    <x v="1556"/>
  </r>
  <r>
    <x v="2"/>
    <x v="4"/>
    <x v="5"/>
    <s v="Bulgaria"/>
    <x v="12"/>
    <x v="0"/>
    <x v="0"/>
  </r>
  <r>
    <x v="2"/>
    <x v="4"/>
    <x v="6"/>
    <s v="Czech Republic"/>
    <x v="12"/>
    <x v="0"/>
    <x v="0"/>
  </r>
  <r>
    <x v="2"/>
    <x v="4"/>
    <x v="7"/>
    <s v="Denmark"/>
    <x v="12"/>
    <x v="0"/>
    <x v="1285"/>
  </r>
  <r>
    <x v="2"/>
    <x v="4"/>
    <x v="7"/>
    <s v="København"/>
    <x v="12"/>
    <x v="0"/>
    <x v="0"/>
  </r>
  <r>
    <x v="2"/>
    <x v="4"/>
    <x v="8"/>
    <s v="Germany (until 1990 former territory of the FRG)"/>
    <x v="12"/>
    <x v="0"/>
    <x v="0"/>
  </r>
  <r>
    <x v="2"/>
    <x v="4"/>
    <x v="8"/>
    <s v="Stuttgart"/>
    <x v="12"/>
    <x v="0"/>
    <x v="73"/>
  </r>
  <r>
    <x v="2"/>
    <x v="4"/>
    <x v="8"/>
    <s v="München"/>
    <x v="12"/>
    <x v="0"/>
    <x v="1117"/>
  </r>
  <r>
    <x v="2"/>
    <x v="4"/>
    <x v="8"/>
    <s v="Hamburg"/>
    <x v="12"/>
    <x v="0"/>
    <x v="1848"/>
  </r>
  <r>
    <x v="2"/>
    <x v="4"/>
    <x v="8"/>
    <s v="Frankfurt am Main"/>
    <x v="12"/>
    <x v="0"/>
    <x v="2048"/>
  </r>
  <r>
    <x v="2"/>
    <x v="4"/>
    <x v="8"/>
    <s v="Rostock"/>
    <x v="12"/>
    <x v="0"/>
    <x v="1458"/>
  </r>
  <r>
    <x v="2"/>
    <x v="4"/>
    <x v="8"/>
    <s v="Hannover"/>
    <x v="12"/>
    <x v="0"/>
    <x v="2177"/>
  </r>
  <r>
    <x v="2"/>
    <x v="4"/>
    <x v="8"/>
    <s v="Düsseldorf"/>
    <x v="12"/>
    <x v="0"/>
    <x v="716"/>
  </r>
  <r>
    <x v="2"/>
    <x v="4"/>
    <x v="8"/>
    <s v="Leipzig"/>
    <x v="12"/>
    <x v="0"/>
    <x v="1900"/>
  </r>
  <r>
    <x v="2"/>
    <x v="4"/>
    <x v="8"/>
    <s v="Erfurt"/>
    <x v="12"/>
    <x v="0"/>
    <x v="2106"/>
  </r>
  <r>
    <x v="2"/>
    <x v="4"/>
    <x v="8"/>
    <s v="Germany - South"/>
    <x v="12"/>
    <x v="0"/>
    <x v="2134"/>
  </r>
  <r>
    <x v="2"/>
    <x v="4"/>
    <x v="8"/>
    <s v="Germany - West"/>
    <x v="12"/>
    <x v="0"/>
    <x v="1628"/>
  </r>
  <r>
    <x v="2"/>
    <x v="4"/>
    <x v="9"/>
    <s v="Estonia"/>
    <x v="12"/>
    <x v="0"/>
    <x v="0"/>
  </r>
  <r>
    <x v="2"/>
    <x v="4"/>
    <x v="10"/>
    <s v="Ireland"/>
    <x v="12"/>
    <x v="0"/>
    <x v="0"/>
  </r>
  <r>
    <x v="2"/>
    <x v="4"/>
    <x v="10"/>
    <s v="Dublin"/>
    <x v="12"/>
    <x v="0"/>
    <x v="2189"/>
  </r>
  <r>
    <x v="2"/>
    <x v="4"/>
    <x v="11"/>
    <s v="Greece"/>
    <x v="12"/>
    <x v="0"/>
    <x v="0"/>
  </r>
  <r>
    <x v="2"/>
    <x v="4"/>
    <x v="11"/>
    <s v="Athina"/>
    <x v="12"/>
    <x v="0"/>
    <x v="563"/>
  </r>
  <r>
    <x v="2"/>
    <x v="4"/>
    <x v="12"/>
    <s v="Spain"/>
    <x v="12"/>
    <x v="0"/>
    <x v="0"/>
  </r>
  <r>
    <x v="2"/>
    <x v="4"/>
    <x v="12"/>
    <s v="Madrid"/>
    <x v="12"/>
    <x v="0"/>
    <x v="262"/>
  </r>
  <r>
    <x v="2"/>
    <x v="4"/>
    <x v="13"/>
    <s v="France"/>
    <x v="12"/>
    <x v="0"/>
    <x v="0"/>
  </r>
  <r>
    <x v="2"/>
    <x v="4"/>
    <x v="13"/>
    <s v="Paris"/>
    <x v="12"/>
    <x v="0"/>
    <x v="1639"/>
  </r>
  <r>
    <x v="2"/>
    <x v="4"/>
    <x v="13"/>
    <s v="Lille"/>
    <x v="12"/>
    <x v="0"/>
    <x v="1739"/>
  </r>
  <r>
    <x v="2"/>
    <x v="4"/>
    <x v="13"/>
    <s v="Strasbourg"/>
    <x v="12"/>
    <x v="0"/>
    <x v="721"/>
  </r>
  <r>
    <x v="2"/>
    <x v="4"/>
    <x v="13"/>
    <s v="Toulouse"/>
    <x v="12"/>
    <x v="0"/>
    <x v="1739"/>
  </r>
  <r>
    <x v="2"/>
    <x v="4"/>
    <x v="13"/>
    <s v="Lyon"/>
    <x v="12"/>
    <x v="0"/>
    <x v="1739"/>
  </r>
  <r>
    <x v="2"/>
    <x v="4"/>
    <x v="13"/>
    <s v="Marseille"/>
    <x v="12"/>
    <x v="0"/>
    <x v="1739"/>
  </r>
  <r>
    <x v="2"/>
    <x v="4"/>
    <x v="14"/>
    <s v="Croatia"/>
    <x v="12"/>
    <x v="0"/>
    <x v="0"/>
  </r>
  <r>
    <x v="2"/>
    <x v="4"/>
    <x v="15"/>
    <s v="Italy"/>
    <x v="12"/>
    <x v="0"/>
    <x v="0"/>
  </r>
  <r>
    <x v="2"/>
    <x v="4"/>
    <x v="15"/>
    <s v="Nord-Ovest, Nord-Est, Centro (IT) (NUTS 2006)"/>
    <x v="12"/>
    <x v="0"/>
    <x v="0"/>
  </r>
  <r>
    <x v="2"/>
    <x v="4"/>
    <x v="15"/>
    <s v="Sud, Isole"/>
    <x v="12"/>
    <x v="0"/>
    <x v="0"/>
  </r>
  <r>
    <x v="2"/>
    <x v="4"/>
    <x v="16"/>
    <s v="Cyprus"/>
    <x v="12"/>
    <x v="0"/>
    <x v="0"/>
  </r>
  <r>
    <x v="2"/>
    <x v="4"/>
    <x v="17"/>
    <s v="Latvia"/>
    <x v="12"/>
    <x v="0"/>
    <x v="0"/>
  </r>
  <r>
    <x v="2"/>
    <x v="4"/>
    <x v="18"/>
    <s v="Lithuania"/>
    <x v="12"/>
    <x v="0"/>
    <x v="0"/>
  </r>
  <r>
    <x v="2"/>
    <x v="4"/>
    <x v="19"/>
    <s v="Luxembourg"/>
    <x v="12"/>
    <x v="0"/>
    <x v="509"/>
  </r>
  <r>
    <x v="2"/>
    <x v="4"/>
    <x v="20"/>
    <s v="Hungary"/>
    <x v="12"/>
    <x v="0"/>
    <x v="711"/>
  </r>
  <r>
    <x v="2"/>
    <x v="4"/>
    <x v="21"/>
    <s v="Malta"/>
    <x v="12"/>
    <x v="0"/>
    <x v="441"/>
  </r>
  <r>
    <x v="2"/>
    <x v="4"/>
    <x v="22"/>
    <s v="Netherlands"/>
    <x v="12"/>
    <x v="0"/>
    <x v="0"/>
  </r>
  <r>
    <x v="2"/>
    <x v="4"/>
    <x v="22"/>
    <s v="Noord-Holland"/>
    <x v="12"/>
    <x v="0"/>
    <x v="780"/>
  </r>
  <r>
    <x v="2"/>
    <x v="4"/>
    <x v="22"/>
    <s v="Rotterdam"/>
    <x v="12"/>
    <x v="0"/>
    <x v="1481"/>
  </r>
  <r>
    <x v="2"/>
    <x v="4"/>
    <x v="22"/>
    <s v="Noord-Brabant"/>
    <x v="12"/>
    <x v="0"/>
    <x v="2128"/>
  </r>
  <r>
    <x v="2"/>
    <x v="4"/>
    <x v="23"/>
    <s v="Austria"/>
    <x v="12"/>
    <x v="0"/>
    <x v="0"/>
  </r>
  <r>
    <x v="2"/>
    <x v="4"/>
    <x v="23"/>
    <s v="Wien, Oberösterreich, Tirol"/>
    <x v="12"/>
    <x v="0"/>
    <x v="20"/>
  </r>
  <r>
    <x v="2"/>
    <x v="4"/>
    <x v="24"/>
    <s v="Poland"/>
    <x v="12"/>
    <x v="0"/>
    <x v="0"/>
  </r>
  <r>
    <x v="2"/>
    <x v="4"/>
    <x v="25"/>
    <s v="Portugal"/>
    <x v="12"/>
    <x v="0"/>
    <x v="0"/>
  </r>
  <r>
    <x v="2"/>
    <x v="4"/>
    <x v="25"/>
    <s v="Lisboa"/>
    <x v="12"/>
    <x v="0"/>
    <x v="1495"/>
  </r>
  <r>
    <x v="2"/>
    <x v="4"/>
    <x v="26"/>
    <s v="Romania"/>
    <x v="12"/>
    <x v="0"/>
    <x v="0"/>
  </r>
  <r>
    <x v="2"/>
    <x v="4"/>
    <x v="27"/>
    <s v="Slovenia"/>
    <x v="12"/>
    <x v="0"/>
    <x v="2170"/>
  </r>
  <r>
    <x v="2"/>
    <x v="4"/>
    <x v="28"/>
    <s v="Slovakia"/>
    <x v="12"/>
    <x v="0"/>
    <x v="0"/>
  </r>
  <r>
    <x v="2"/>
    <x v="4"/>
    <x v="29"/>
    <s v="Finland"/>
    <x v="12"/>
    <x v="0"/>
    <x v="1029"/>
  </r>
  <r>
    <x v="2"/>
    <x v="4"/>
    <x v="30"/>
    <s v="Sweden"/>
    <x v="12"/>
    <x v="0"/>
    <x v="2106"/>
  </r>
  <r>
    <x v="2"/>
    <x v="4"/>
    <x v="31"/>
    <s v="United Kingdom"/>
    <x v="12"/>
    <x v="0"/>
    <x v="0"/>
  </r>
  <r>
    <x v="2"/>
    <x v="4"/>
    <x v="31"/>
    <s v="Leeds"/>
    <x v="12"/>
    <x v="0"/>
    <x v="1746"/>
  </r>
  <r>
    <x v="2"/>
    <x v="4"/>
    <x v="31"/>
    <s v="Birmingham"/>
    <x v="12"/>
    <x v="0"/>
    <x v="2037"/>
  </r>
  <r>
    <x v="2"/>
    <x v="4"/>
    <x v="31"/>
    <s v="London"/>
    <x v="12"/>
    <x v="0"/>
    <x v="1423"/>
  </r>
  <r>
    <x v="2"/>
    <x v="4"/>
    <x v="31"/>
    <s v="Glasgow"/>
    <x v="12"/>
    <x v="0"/>
    <x v="1450"/>
  </r>
  <r>
    <x v="2"/>
    <x v="4"/>
    <x v="32"/>
    <s v="Norway"/>
    <x v="12"/>
    <x v="0"/>
    <x v="716"/>
  </r>
  <r>
    <x v="2"/>
    <x v="4"/>
    <x v="33"/>
    <s v="Turkey"/>
    <x v="12"/>
    <x v="0"/>
    <x v="0"/>
  </r>
  <r>
    <x v="2"/>
    <x v="4"/>
    <x v="0"/>
    <s v="European Union (27 countries)"/>
    <x v="12"/>
    <x v="1"/>
    <x v="0"/>
  </r>
  <r>
    <x v="2"/>
    <x v="4"/>
    <x v="1"/>
    <s v="European Union (25 countries)"/>
    <x v="12"/>
    <x v="1"/>
    <x v="0"/>
  </r>
  <r>
    <x v="2"/>
    <x v="4"/>
    <x v="2"/>
    <s v="European Union (15 countries)"/>
    <x v="12"/>
    <x v="1"/>
    <x v="0"/>
  </r>
  <r>
    <x v="2"/>
    <x v="4"/>
    <x v="3"/>
    <s v="Euro area (EA11-2000, EA12-2006, EA13-2007, EA15-2008, EA16-2010, EA17)"/>
    <x v="12"/>
    <x v="1"/>
    <x v="0"/>
  </r>
  <r>
    <x v="2"/>
    <x v="4"/>
    <x v="4"/>
    <s v="Belgium"/>
    <x v="12"/>
    <x v="1"/>
    <x v="117"/>
  </r>
  <r>
    <x v="2"/>
    <x v="4"/>
    <x v="5"/>
    <s v="Bulgaria"/>
    <x v="12"/>
    <x v="1"/>
    <x v="0"/>
  </r>
  <r>
    <x v="2"/>
    <x v="4"/>
    <x v="6"/>
    <s v="Czech Republic"/>
    <x v="12"/>
    <x v="1"/>
    <x v="0"/>
  </r>
  <r>
    <x v="2"/>
    <x v="4"/>
    <x v="7"/>
    <s v="Denmark"/>
    <x v="12"/>
    <x v="1"/>
    <x v="1232"/>
  </r>
  <r>
    <x v="2"/>
    <x v="4"/>
    <x v="7"/>
    <s v="København"/>
    <x v="12"/>
    <x v="1"/>
    <x v="0"/>
  </r>
  <r>
    <x v="2"/>
    <x v="4"/>
    <x v="8"/>
    <s v="Germany (until 1990 former territory of the FRG)"/>
    <x v="12"/>
    <x v="1"/>
    <x v="0"/>
  </r>
  <r>
    <x v="2"/>
    <x v="4"/>
    <x v="8"/>
    <s v="Stuttgart"/>
    <x v="12"/>
    <x v="1"/>
    <x v="2125"/>
  </r>
  <r>
    <x v="2"/>
    <x v="4"/>
    <x v="8"/>
    <s v="München"/>
    <x v="12"/>
    <x v="1"/>
    <x v="804"/>
  </r>
  <r>
    <x v="2"/>
    <x v="4"/>
    <x v="8"/>
    <s v="Hamburg"/>
    <x v="12"/>
    <x v="1"/>
    <x v="1941"/>
  </r>
  <r>
    <x v="2"/>
    <x v="4"/>
    <x v="8"/>
    <s v="Frankfurt am Main"/>
    <x v="12"/>
    <x v="1"/>
    <x v="2117"/>
  </r>
  <r>
    <x v="2"/>
    <x v="4"/>
    <x v="8"/>
    <s v="Rostock"/>
    <x v="12"/>
    <x v="1"/>
    <x v="1985"/>
  </r>
  <r>
    <x v="2"/>
    <x v="4"/>
    <x v="8"/>
    <s v="Hannover"/>
    <x v="12"/>
    <x v="1"/>
    <x v="737"/>
  </r>
  <r>
    <x v="2"/>
    <x v="4"/>
    <x v="8"/>
    <s v="Düsseldorf"/>
    <x v="12"/>
    <x v="1"/>
    <x v="1982"/>
  </r>
  <r>
    <x v="2"/>
    <x v="4"/>
    <x v="8"/>
    <s v="Leipzig"/>
    <x v="12"/>
    <x v="1"/>
    <x v="1642"/>
  </r>
  <r>
    <x v="2"/>
    <x v="4"/>
    <x v="8"/>
    <s v="Erfurt"/>
    <x v="12"/>
    <x v="1"/>
    <x v="319"/>
  </r>
  <r>
    <x v="2"/>
    <x v="4"/>
    <x v="8"/>
    <s v="Germany - South"/>
    <x v="12"/>
    <x v="1"/>
    <x v="2068"/>
  </r>
  <r>
    <x v="2"/>
    <x v="4"/>
    <x v="8"/>
    <s v="Germany - West"/>
    <x v="12"/>
    <x v="1"/>
    <x v="2096"/>
  </r>
  <r>
    <x v="2"/>
    <x v="4"/>
    <x v="9"/>
    <s v="Estonia"/>
    <x v="12"/>
    <x v="1"/>
    <x v="0"/>
  </r>
  <r>
    <x v="2"/>
    <x v="4"/>
    <x v="10"/>
    <s v="Ireland"/>
    <x v="12"/>
    <x v="1"/>
    <x v="0"/>
  </r>
  <r>
    <x v="2"/>
    <x v="4"/>
    <x v="10"/>
    <s v="Dublin"/>
    <x v="12"/>
    <x v="1"/>
    <x v="2216"/>
  </r>
  <r>
    <x v="2"/>
    <x v="4"/>
    <x v="11"/>
    <s v="Greece"/>
    <x v="12"/>
    <x v="1"/>
    <x v="0"/>
  </r>
  <r>
    <x v="2"/>
    <x v="4"/>
    <x v="11"/>
    <s v="Athina"/>
    <x v="12"/>
    <x v="1"/>
    <x v="2012"/>
  </r>
  <r>
    <x v="2"/>
    <x v="4"/>
    <x v="12"/>
    <s v="Spain"/>
    <x v="12"/>
    <x v="1"/>
    <x v="0"/>
  </r>
  <r>
    <x v="2"/>
    <x v="4"/>
    <x v="12"/>
    <s v="Madrid"/>
    <x v="12"/>
    <x v="1"/>
    <x v="942"/>
  </r>
  <r>
    <x v="2"/>
    <x v="4"/>
    <x v="13"/>
    <s v="France"/>
    <x v="12"/>
    <x v="1"/>
    <x v="0"/>
  </r>
  <r>
    <x v="2"/>
    <x v="4"/>
    <x v="13"/>
    <s v="Paris"/>
    <x v="12"/>
    <x v="1"/>
    <x v="1514"/>
  </r>
  <r>
    <x v="2"/>
    <x v="4"/>
    <x v="13"/>
    <s v="Lille"/>
    <x v="12"/>
    <x v="1"/>
    <x v="1785"/>
  </r>
  <r>
    <x v="2"/>
    <x v="4"/>
    <x v="13"/>
    <s v="Strasbourg"/>
    <x v="12"/>
    <x v="1"/>
    <x v="2148"/>
  </r>
  <r>
    <x v="2"/>
    <x v="4"/>
    <x v="13"/>
    <s v="Toulouse"/>
    <x v="12"/>
    <x v="1"/>
    <x v="1785"/>
  </r>
  <r>
    <x v="2"/>
    <x v="4"/>
    <x v="13"/>
    <s v="Lyon"/>
    <x v="12"/>
    <x v="1"/>
    <x v="1785"/>
  </r>
  <r>
    <x v="2"/>
    <x v="4"/>
    <x v="13"/>
    <s v="Marseille"/>
    <x v="12"/>
    <x v="1"/>
    <x v="1785"/>
  </r>
  <r>
    <x v="2"/>
    <x v="4"/>
    <x v="14"/>
    <s v="Croatia"/>
    <x v="12"/>
    <x v="1"/>
    <x v="0"/>
  </r>
  <r>
    <x v="2"/>
    <x v="4"/>
    <x v="15"/>
    <s v="Italy"/>
    <x v="12"/>
    <x v="1"/>
    <x v="0"/>
  </r>
  <r>
    <x v="2"/>
    <x v="4"/>
    <x v="15"/>
    <s v="Nord-Ovest, Nord-Est, Centro (IT) (NUTS 2006)"/>
    <x v="12"/>
    <x v="1"/>
    <x v="0"/>
  </r>
  <r>
    <x v="2"/>
    <x v="4"/>
    <x v="15"/>
    <s v="Sud, Isole"/>
    <x v="12"/>
    <x v="1"/>
    <x v="0"/>
  </r>
  <r>
    <x v="2"/>
    <x v="4"/>
    <x v="16"/>
    <s v="Cyprus"/>
    <x v="12"/>
    <x v="1"/>
    <x v="0"/>
  </r>
  <r>
    <x v="2"/>
    <x v="4"/>
    <x v="17"/>
    <s v="Latvia"/>
    <x v="12"/>
    <x v="1"/>
    <x v="0"/>
  </r>
  <r>
    <x v="2"/>
    <x v="4"/>
    <x v="18"/>
    <s v="Lithuania"/>
    <x v="12"/>
    <x v="1"/>
    <x v="0"/>
  </r>
  <r>
    <x v="2"/>
    <x v="4"/>
    <x v="19"/>
    <s v="Luxembourg"/>
    <x v="12"/>
    <x v="1"/>
    <x v="1738"/>
  </r>
  <r>
    <x v="2"/>
    <x v="4"/>
    <x v="20"/>
    <s v="Hungary"/>
    <x v="12"/>
    <x v="1"/>
    <x v="1586"/>
  </r>
  <r>
    <x v="2"/>
    <x v="4"/>
    <x v="21"/>
    <s v="Malta"/>
    <x v="12"/>
    <x v="1"/>
    <x v="1511"/>
  </r>
  <r>
    <x v="2"/>
    <x v="4"/>
    <x v="22"/>
    <s v="Netherlands"/>
    <x v="12"/>
    <x v="1"/>
    <x v="0"/>
  </r>
  <r>
    <x v="2"/>
    <x v="4"/>
    <x v="22"/>
    <s v="Noord-Holland"/>
    <x v="12"/>
    <x v="1"/>
    <x v="2143"/>
  </r>
  <r>
    <x v="2"/>
    <x v="4"/>
    <x v="22"/>
    <s v="Rotterdam"/>
    <x v="12"/>
    <x v="1"/>
    <x v="27"/>
  </r>
  <r>
    <x v="2"/>
    <x v="4"/>
    <x v="22"/>
    <s v="Noord-Brabant"/>
    <x v="12"/>
    <x v="1"/>
    <x v="2217"/>
  </r>
  <r>
    <x v="2"/>
    <x v="4"/>
    <x v="23"/>
    <s v="Austria"/>
    <x v="12"/>
    <x v="1"/>
    <x v="0"/>
  </r>
  <r>
    <x v="2"/>
    <x v="4"/>
    <x v="23"/>
    <s v="Wien, Oberösterreich, Tirol"/>
    <x v="12"/>
    <x v="1"/>
    <x v="13"/>
  </r>
  <r>
    <x v="2"/>
    <x v="4"/>
    <x v="24"/>
    <s v="Poland"/>
    <x v="12"/>
    <x v="1"/>
    <x v="0"/>
  </r>
  <r>
    <x v="2"/>
    <x v="4"/>
    <x v="25"/>
    <s v="Portugal"/>
    <x v="12"/>
    <x v="1"/>
    <x v="0"/>
  </r>
  <r>
    <x v="2"/>
    <x v="4"/>
    <x v="25"/>
    <s v="Lisboa"/>
    <x v="12"/>
    <x v="1"/>
    <x v="1820"/>
  </r>
  <r>
    <x v="2"/>
    <x v="4"/>
    <x v="26"/>
    <s v="Romania"/>
    <x v="12"/>
    <x v="1"/>
    <x v="0"/>
  </r>
  <r>
    <x v="2"/>
    <x v="4"/>
    <x v="27"/>
    <s v="Slovenia"/>
    <x v="12"/>
    <x v="1"/>
    <x v="106"/>
  </r>
  <r>
    <x v="2"/>
    <x v="4"/>
    <x v="28"/>
    <s v="Slovakia"/>
    <x v="12"/>
    <x v="1"/>
    <x v="0"/>
  </r>
  <r>
    <x v="2"/>
    <x v="4"/>
    <x v="29"/>
    <s v="Finland"/>
    <x v="12"/>
    <x v="1"/>
    <x v="2104"/>
  </r>
  <r>
    <x v="2"/>
    <x v="4"/>
    <x v="30"/>
    <s v="Sweden"/>
    <x v="12"/>
    <x v="1"/>
    <x v="1556"/>
  </r>
  <r>
    <x v="2"/>
    <x v="4"/>
    <x v="31"/>
    <s v="United Kingdom"/>
    <x v="12"/>
    <x v="1"/>
    <x v="0"/>
  </r>
  <r>
    <x v="2"/>
    <x v="4"/>
    <x v="31"/>
    <s v="Leeds"/>
    <x v="12"/>
    <x v="1"/>
    <x v="1450"/>
  </r>
  <r>
    <x v="2"/>
    <x v="4"/>
    <x v="31"/>
    <s v="Birmingham"/>
    <x v="12"/>
    <x v="1"/>
    <x v="1310"/>
  </r>
  <r>
    <x v="2"/>
    <x v="4"/>
    <x v="31"/>
    <s v="London"/>
    <x v="12"/>
    <x v="1"/>
    <x v="271"/>
  </r>
  <r>
    <x v="2"/>
    <x v="4"/>
    <x v="31"/>
    <s v="Glasgow"/>
    <x v="12"/>
    <x v="1"/>
    <x v="532"/>
  </r>
  <r>
    <x v="2"/>
    <x v="4"/>
    <x v="32"/>
    <s v="Norway"/>
    <x v="12"/>
    <x v="1"/>
    <x v="2224"/>
  </r>
  <r>
    <x v="2"/>
    <x v="4"/>
    <x v="33"/>
    <s v="Turkey"/>
    <x v="12"/>
    <x v="1"/>
    <x v="0"/>
  </r>
  <r>
    <x v="2"/>
    <x v="4"/>
    <x v="0"/>
    <s v="European Union (27 countries)"/>
    <x v="13"/>
    <x v="0"/>
    <x v="0"/>
  </r>
  <r>
    <x v="2"/>
    <x v="4"/>
    <x v="1"/>
    <s v="European Union (25 countries)"/>
    <x v="13"/>
    <x v="0"/>
    <x v="0"/>
  </r>
  <r>
    <x v="2"/>
    <x v="4"/>
    <x v="2"/>
    <s v="European Union (15 countries)"/>
    <x v="13"/>
    <x v="0"/>
    <x v="0"/>
  </r>
  <r>
    <x v="2"/>
    <x v="4"/>
    <x v="3"/>
    <s v="Euro area (EA11-2000, EA12-2006, EA13-2007, EA15-2008, EA16-2010, EA17)"/>
    <x v="13"/>
    <x v="0"/>
    <x v="0"/>
  </r>
  <r>
    <x v="2"/>
    <x v="4"/>
    <x v="4"/>
    <s v="Belgium"/>
    <x v="13"/>
    <x v="0"/>
    <x v="622"/>
  </r>
  <r>
    <x v="2"/>
    <x v="4"/>
    <x v="5"/>
    <s v="Bulgaria"/>
    <x v="13"/>
    <x v="0"/>
    <x v="0"/>
  </r>
  <r>
    <x v="2"/>
    <x v="4"/>
    <x v="6"/>
    <s v="Czech Republic"/>
    <x v="13"/>
    <x v="0"/>
    <x v="0"/>
  </r>
  <r>
    <x v="2"/>
    <x v="4"/>
    <x v="7"/>
    <s v="Denmark"/>
    <x v="13"/>
    <x v="0"/>
    <x v="1379"/>
  </r>
  <r>
    <x v="2"/>
    <x v="4"/>
    <x v="7"/>
    <s v="København"/>
    <x v="13"/>
    <x v="0"/>
    <x v="0"/>
  </r>
  <r>
    <x v="2"/>
    <x v="4"/>
    <x v="8"/>
    <s v="Germany (until 1990 former territory of the FRG)"/>
    <x v="13"/>
    <x v="0"/>
    <x v="0"/>
  </r>
  <r>
    <x v="2"/>
    <x v="4"/>
    <x v="8"/>
    <s v="Stuttgart"/>
    <x v="13"/>
    <x v="0"/>
    <x v="2046"/>
  </r>
  <r>
    <x v="2"/>
    <x v="4"/>
    <x v="8"/>
    <s v="München"/>
    <x v="13"/>
    <x v="0"/>
    <x v="835"/>
  </r>
  <r>
    <x v="2"/>
    <x v="4"/>
    <x v="8"/>
    <s v="Hamburg"/>
    <x v="13"/>
    <x v="0"/>
    <x v="1942"/>
  </r>
  <r>
    <x v="2"/>
    <x v="4"/>
    <x v="8"/>
    <s v="Frankfurt am Main"/>
    <x v="13"/>
    <x v="0"/>
    <x v="247"/>
  </r>
  <r>
    <x v="2"/>
    <x v="4"/>
    <x v="8"/>
    <s v="Rostock"/>
    <x v="13"/>
    <x v="0"/>
    <x v="2044"/>
  </r>
  <r>
    <x v="2"/>
    <x v="4"/>
    <x v="8"/>
    <s v="Hannover"/>
    <x v="13"/>
    <x v="0"/>
    <x v="384"/>
  </r>
  <r>
    <x v="2"/>
    <x v="4"/>
    <x v="8"/>
    <s v="Düsseldorf"/>
    <x v="13"/>
    <x v="0"/>
    <x v="509"/>
  </r>
  <r>
    <x v="2"/>
    <x v="4"/>
    <x v="8"/>
    <s v="Leipzig"/>
    <x v="13"/>
    <x v="0"/>
    <x v="1643"/>
  </r>
  <r>
    <x v="2"/>
    <x v="4"/>
    <x v="8"/>
    <s v="Erfurt"/>
    <x v="13"/>
    <x v="0"/>
    <x v="2140"/>
  </r>
  <r>
    <x v="2"/>
    <x v="4"/>
    <x v="8"/>
    <s v="Germany - South"/>
    <x v="13"/>
    <x v="0"/>
    <x v="2106"/>
  </r>
  <r>
    <x v="2"/>
    <x v="4"/>
    <x v="8"/>
    <s v="Germany - West"/>
    <x v="13"/>
    <x v="0"/>
    <x v="2194"/>
  </r>
  <r>
    <x v="2"/>
    <x v="4"/>
    <x v="9"/>
    <s v="Estonia"/>
    <x v="13"/>
    <x v="0"/>
    <x v="0"/>
  </r>
  <r>
    <x v="2"/>
    <x v="4"/>
    <x v="10"/>
    <s v="Ireland"/>
    <x v="13"/>
    <x v="0"/>
    <x v="0"/>
  </r>
  <r>
    <x v="2"/>
    <x v="4"/>
    <x v="10"/>
    <s v="Dublin"/>
    <x v="13"/>
    <x v="0"/>
    <x v="2104"/>
  </r>
  <r>
    <x v="2"/>
    <x v="4"/>
    <x v="11"/>
    <s v="Greece"/>
    <x v="13"/>
    <x v="0"/>
    <x v="0"/>
  </r>
  <r>
    <x v="2"/>
    <x v="4"/>
    <x v="11"/>
    <s v="Athina"/>
    <x v="13"/>
    <x v="0"/>
    <x v="61"/>
  </r>
  <r>
    <x v="2"/>
    <x v="4"/>
    <x v="12"/>
    <s v="Spain"/>
    <x v="13"/>
    <x v="0"/>
    <x v="0"/>
  </r>
  <r>
    <x v="2"/>
    <x v="4"/>
    <x v="12"/>
    <s v="Madrid"/>
    <x v="13"/>
    <x v="0"/>
    <x v="854"/>
  </r>
  <r>
    <x v="2"/>
    <x v="4"/>
    <x v="13"/>
    <s v="France"/>
    <x v="13"/>
    <x v="0"/>
    <x v="0"/>
  </r>
  <r>
    <x v="2"/>
    <x v="4"/>
    <x v="13"/>
    <s v="Paris"/>
    <x v="13"/>
    <x v="0"/>
    <x v="1784"/>
  </r>
  <r>
    <x v="2"/>
    <x v="4"/>
    <x v="13"/>
    <s v="Lille"/>
    <x v="13"/>
    <x v="0"/>
    <x v="1514"/>
  </r>
  <r>
    <x v="2"/>
    <x v="4"/>
    <x v="13"/>
    <s v="Strasbourg"/>
    <x v="13"/>
    <x v="0"/>
    <x v="596"/>
  </r>
  <r>
    <x v="2"/>
    <x v="4"/>
    <x v="13"/>
    <s v="Toulouse"/>
    <x v="13"/>
    <x v="0"/>
    <x v="1514"/>
  </r>
  <r>
    <x v="2"/>
    <x v="4"/>
    <x v="13"/>
    <s v="Lyon"/>
    <x v="13"/>
    <x v="0"/>
    <x v="1514"/>
  </r>
  <r>
    <x v="2"/>
    <x v="4"/>
    <x v="13"/>
    <s v="Marseille"/>
    <x v="13"/>
    <x v="0"/>
    <x v="1514"/>
  </r>
  <r>
    <x v="2"/>
    <x v="4"/>
    <x v="14"/>
    <s v="Croatia"/>
    <x v="13"/>
    <x v="0"/>
    <x v="0"/>
  </r>
  <r>
    <x v="2"/>
    <x v="4"/>
    <x v="15"/>
    <s v="Italy"/>
    <x v="13"/>
    <x v="0"/>
    <x v="0"/>
  </r>
  <r>
    <x v="2"/>
    <x v="4"/>
    <x v="15"/>
    <s v="Nord-Ovest, Nord-Est, Centro (IT) (NUTS 2006)"/>
    <x v="13"/>
    <x v="0"/>
    <x v="0"/>
  </r>
  <r>
    <x v="2"/>
    <x v="4"/>
    <x v="15"/>
    <s v="Sud, Isole"/>
    <x v="13"/>
    <x v="0"/>
    <x v="0"/>
  </r>
  <r>
    <x v="2"/>
    <x v="4"/>
    <x v="16"/>
    <s v="Cyprus"/>
    <x v="13"/>
    <x v="0"/>
    <x v="0"/>
  </r>
  <r>
    <x v="2"/>
    <x v="4"/>
    <x v="17"/>
    <s v="Latvia"/>
    <x v="13"/>
    <x v="0"/>
    <x v="0"/>
  </r>
  <r>
    <x v="2"/>
    <x v="4"/>
    <x v="18"/>
    <s v="Lithuania"/>
    <x v="13"/>
    <x v="0"/>
    <x v="0"/>
  </r>
  <r>
    <x v="2"/>
    <x v="4"/>
    <x v="19"/>
    <s v="Luxembourg"/>
    <x v="13"/>
    <x v="0"/>
    <x v="2133"/>
  </r>
  <r>
    <x v="2"/>
    <x v="4"/>
    <x v="20"/>
    <s v="Hungary"/>
    <x v="13"/>
    <x v="0"/>
    <x v="1970"/>
  </r>
  <r>
    <x v="2"/>
    <x v="4"/>
    <x v="21"/>
    <s v="Malta"/>
    <x v="13"/>
    <x v="0"/>
    <x v="43"/>
  </r>
  <r>
    <x v="2"/>
    <x v="4"/>
    <x v="22"/>
    <s v="Netherlands"/>
    <x v="13"/>
    <x v="0"/>
    <x v="0"/>
  </r>
  <r>
    <x v="2"/>
    <x v="4"/>
    <x v="22"/>
    <s v="Noord-Holland"/>
    <x v="13"/>
    <x v="0"/>
    <x v="2106"/>
  </r>
  <r>
    <x v="2"/>
    <x v="4"/>
    <x v="22"/>
    <s v="Rotterdam"/>
    <x v="13"/>
    <x v="0"/>
    <x v="1807"/>
  </r>
  <r>
    <x v="2"/>
    <x v="4"/>
    <x v="22"/>
    <s v="Noord-Brabant"/>
    <x v="13"/>
    <x v="0"/>
    <x v="2034"/>
  </r>
  <r>
    <x v="2"/>
    <x v="4"/>
    <x v="23"/>
    <s v="Austria"/>
    <x v="13"/>
    <x v="0"/>
    <x v="0"/>
  </r>
  <r>
    <x v="2"/>
    <x v="4"/>
    <x v="23"/>
    <s v="Wien, Oberösterreich, Tirol"/>
    <x v="13"/>
    <x v="0"/>
    <x v="1993"/>
  </r>
  <r>
    <x v="2"/>
    <x v="4"/>
    <x v="24"/>
    <s v="Poland"/>
    <x v="13"/>
    <x v="0"/>
    <x v="0"/>
  </r>
  <r>
    <x v="2"/>
    <x v="4"/>
    <x v="25"/>
    <s v="Portugal"/>
    <x v="13"/>
    <x v="0"/>
    <x v="0"/>
  </r>
  <r>
    <x v="2"/>
    <x v="4"/>
    <x v="25"/>
    <s v="Lisboa"/>
    <x v="13"/>
    <x v="0"/>
    <x v="1185"/>
  </r>
  <r>
    <x v="2"/>
    <x v="4"/>
    <x v="26"/>
    <s v="Romania"/>
    <x v="13"/>
    <x v="0"/>
    <x v="0"/>
  </r>
  <r>
    <x v="2"/>
    <x v="4"/>
    <x v="27"/>
    <s v="Slovenia"/>
    <x v="13"/>
    <x v="0"/>
    <x v="2185"/>
  </r>
  <r>
    <x v="2"/>
    <x v="4"/>
    <x v="28"/>
    <s v="Slovakia"/>
    <x v="13"/>
    <x v="0"/>
    <x v="0"/>
  </r>
  <r>
    <x v="2"/>
    <x v="4"/>
    <x v="29"/>
    <s v="Finland"/>
    <x v="13"/>
    <x v="0"/>
    <x v="831"/>
  </r>
  <r>
    <x v="2"/>
    <x v="4"/>
    <x v="30"/>
    <s v="Sweden"/>
    <x v="13"/>
    <x v="0"/>
    <x v="1816"/>
  </r>
  <r>
    <x v="2"/>
    <x v="4"/>
    <x v="31"/>
    <s v="United Kingdom"/>
    <x v="13"/>
    <x v="0"/>
    <x v="0"/>
  </r>
  <r>
    <x v="2"/>
    <x v="4"/>
    <x v="31"/>
    <s v="Leeds"/>
    <x v="13"/>
    <x v="0"/>
    <x v="2029"/>
  </r>
  <r>
    <x v="2"/>
    <x v="4"/>
    <x v="31"/>
    <s v="Birmingham"/>
    <x v="13"/>
    <x v="0"/>
    <x v="2083"/>
  </r>
  <r>
    <x v="2"/>
    <x v="4"/>
    <x v="31"/>
    <s v="London"/>
    <x v="13"/>
    <x v="0"/>
    <x v="1718"/>
  </r>
  <r>
    <x v="2"/>
    <x v="4"/>
    <x v="31"/>
    <s v="Glasgow"/>
    <x v="13"/>
    <x v="0"/>
    <x v="2053"/>
  </r>
  <r>
    <x v="2"/>
    <x v="4"/>
    <x v="32"/>
    <s v="Norway"/>
    <x v="13"/>
    <x v="0"/>
    <x v="262"/>
  </r>
  <r>
    <x v="2"/>
    <x v="4"/>
    <x v="33"/>
    <s v="Turkey"/>
    <x v="13"/>
    <x v="0"/>
    <x v="0"/>
  </r>
  <r>
    <x v="2"/>
    <x v="4"/>
    <x v="0"/>
    <s v="European Union (27 countries)"/>
    <x v="13"/>
    <x v="1"/>
    <x v="0"/>
  </r>
  <r>
    <x v="2"/>
    <x v="4"/>
    <x v="1"/>
    <s v="European Union (25 countries)"/>
    <x v="13"/>
    <x v="1"/>
    <x v="0"/>
  </r>
  <r>
    <x v="2"/>
    <x v="4"/>
    <x v="2"/>
    <s v="European Union (15 countries)"/>
    <x v="13"/>
    <x v="1"/>
    <x v="0"/>
  </r>
  <r>
    <x v="2"/>
    <x v="4"/>
    <x v="3"/>
    <s v="Euro area (EA11-2000, EA12-2006, EA13-2007, EA15-2008, EA16-2010, EA17)"/>
    <x v="13"/>
    <x v="1"/>
    <x v="0"/>
  </r>
  <r>
    <x v="2"/>
    <x v="4"/>
    <x v="4"/>
    <s v="Belgium"/>
    <x v="13"/>
    <x v="1"/>
    <x v="2049"/>
  </r>
  <r>
    <x v="2"/>
    <x v="4"/>
    <x v="5"/>
    <s v="Bulgaria"/>
    <x v="13"/>
    <x v="1"/>
    <x v="0"/>
  </r>
  <r>
    <x v="2"/>
    <x v="4"/>
    <x v="6"/>
    <s v="Czech Republic"/>
    <x v="13"/>
    <x v="1"/>
    <x v="0"/>
  </r>
  <r>
    <x v="2"/>
    <x v="4"/>
    <x v="7"/>
    <s v="Denmark"/>
    <x v="13"/>
    <x v="1"/>
    <x v="171"/>
  </r>
  <r>
    <x v="2"/>
    <x v="4"/>
    <x v="7"/>
    <s v="København"/>
    <x v="13"/>
    <x v="1"/>
    <x v="0"/>
  </r>
  <r>
    <x v="2"/>
    <x v="4"/>
    <x v="8"/>
    <s v="Germany (until 1990 former territory of the FRG)"/>
    <x v="13"/>
    <x v="1"/>
    <x v="0"/>
  </r>
  <r>
    <x v="2"/>
    <x v="4"/>
    <x v="8"/>
    <s v="Stuttgart"/>
    <x v="13"/>
    <x v="1"/>
    <x v="80"/>
  </r>
  <r>
    <x v="2"/>
    <x v="4"/>
    <x v="8"/>
    <s v="München"/>
    <x v="13"/>
    <x v="1"/>
    <x v="393"/>
  </r>
  <r>
    <x v="2"/>
    <x v="4"/>
    <x v="8"/>
    <s v="Hamburg"/>
    <x v="13"/>
    <x v="1"/>
    <x v="94"/>
  </r>
  <r>
    <x v="2"/>
    <x v="4"/>
    <x v="8"/>
    <s v="Frankfurt am Main"/>
    <x v="13"/>
    <x v="1"/>
    <x v="2117"/>
  </r>
  <r>
    <x v="2"/>
    <x v="4"/>
    <x v="8"/>
    <s v="Rostock"/>
    <x v="13"/>
    <x v="1"/>
    <x v="1815"/>
  </r>
  <r>
    <x v="2"/>
    <x v="4"/>
    <x v="8"/>
    <s v="Hannover"/>
    <x v="13"/>
    <x v="1"/>
    <x v="2046"/>
  </r>
  <r>
    <x v="2"/>
    <x v="4"/>
    <x v="8"/>
    <s v="Düsseldorf"/>
    <x v="13"/>
    <x v="1"/>
    <x v="2057"/>
  </r>
  <r>
    <x v="2"/>
    <x v="4"/>
    <x v="8"/>
    <s v="Leipzig"/>
    <x v="13"/>
    <x v="1"/>
    <x v="970"/>
  </r>
  <r>
    <x v="2"/>
    <x v="4"/>
    <x v="8"/>
    <s v="Erfurt"/>
    <x v="13"/>
    <x v="1"/>
    <x v="237"/>
  </r>
  <r>
    <x v="2"/>
    <x v="4"/>
    <x v="8"/>
    <s v="Germany - South"/>
    <x v="13"/>
    <x v="1"/>
    <x v="1985"/>
  </r>
  <r>
    <x v="2"/>
    <x v="4"/>
    <x v="8"/>
    <s v="Germany - West"/>
    <x v="13"/>
    <x v="1"/>
    <x v="2198"/>
  </r>
  <r>
    <x v="2"/>
    <x v="4"/>
    <x v="9"/>
    <s v="Estonia"/>
    <x v="13"/>
    <x v="1"/>
    <x v="0"/>
  </r>
  <r>
    <x v="2"/>
    <x v="4"/>
    <x v="10"/>
    <s v="Ireland"/>
    <x v="13"/>
    <x v="1"/>
    <x v="0"/>
  </r>
  <r>
    <x v="2"/>
    <x v="4"/>
    <x v="10"/>
    <s v="Dublin"/>
    <x v="13"/>
    <x v="1"/>
    <x v="1511"/>
  </r>
  <r>
    <x v="2"/>
    <x v="4"/>
    <x v="11"/>
    <s v="Greece"/>
    <x v="13"/>
    <x v="1"/>
    <x v="0"/>
  </r>
  <r>
    <x v="2"/>
    <x v="4"/>
    <x v="11"/>
    <s v="Athina"/>
    <x v="13"/>
    <x v="1"/>
    <x v="1723"/>
  </r>
  <r>
    <x v="2"/>
    <x v="4"/>
    <x v="12"/>
    <s v="Spain"/>
    <x v="13"/>
    <x v="1"/>
    <x v="0"/>
  </r>
  <r>
    <x v="2"/>
    <x v="4"/>
    <x v="12"/>
    <s v="Madrid"/>
    <x v="13"/>
    <x v="1"/>
    <x v="854"/>
  </r>
  <r>
    <x v="2"/>
    <x v="4"/>
    <x v="13"/>
    <s v="France"/>
    <x v="13"/>
    <x v="1"/>
    <x v="0"/>
  </r>
  <r>
    <x v="2"/>
    <x v="4"/>
    <x v="13"/>
    <s v="Paris"/>
    <x v="13"/>
    <x v="1"/>
    <x v="1546"/>
  </r>
  <r>
    <x v="2"/>
    <x v="4"/>
    <x v="13"/>
    <s v="Lille"/>
    <x v="13"/>
    <x v="1"/>
    <x v="2114"/>
  </r>
  <r>
    <x v="2"/>
    <x v="4"/>
    <x v="13"/>
    <s v="Strasbourg"/>
    <x v="13"/>
    <x v="1"/>
    <x v="898"/>
  </r>
  <r>
    <x v="2"/>
    <x v="4"/>
    <x v="13"/>
    <s v="Toulouse"/>
    <x v="13"/>
    <x v="1"/>
    <x v="2114"/>
  </r>
  <r>
    <x v="2"/>
    <x v="4"/>
    <x v="13"/>
    <s v="Lyon"/>
    <x v="13"/>
    <x v="1"/>
    <x v="2114"/>
  </r>
  <r>
    <x v="2"/>
    <x v="4"/>
    <x v="13"/>
    <s v="Marseille"/>
    <x v="13"/>
    <x v="1"/>
    <x v="2114"/>
  </r>
  <r>
    <x v="2"/>
    <x v="4"/>
    <x v="14"/>
    <s v="Croatia"/>
    <x v="13"/>
    <x v="1"/>
    <x v="0"/>
  </r>
  <r>
    <x v="2"/>
    <x v="4"/>
    <x v="15"/>
    <s v="Italy"/>
    <x v="13"/>
    <x v="1"/>
    <x v="0"/>
  </r>
  <r>
    <x v="2"/>
    <x v="4"/>
    <x v="15"/>
    <s v="Nord-Ovest, Nord-Est, Centro (IT) (NUTS 2006)"/>
    <x v="13"/>
    <x v="1"/>
    <x v="0"/>
  </r>
  <r>
    <x v="2"/>
    <x v="4"/>
    <x v="15"/>
    <s v="Sud, Isole"/>
    <x v="13"/>
    <x v="1"/>
    <x v="0"/>
  </r>
  <r>
    <x v="2"/>
    <x v="4"/>
    <x v="16"/>
    <s v="Cyprus"/>
    <x v="13"/>
    <x v="1"/>
    <x v="0"/>
  </r>
  <r>
    <x v="2"/>
    <x v="4"/>
    <x v="17"/>
    <s v="Latvia"/>
    <x v="13"/>
    <x v="1"/>
    <x v="0"/>
  </r>
  <r>
    <x v="2"/>
    <x v="4"/>
    <x v="18"/>
    <s v="Lithuania"/>
    <x v="13"/>
    <x v="1"/>
    <x v="0"/>
  </r>
  <r>
    <x v="2"/>
    <x v="4"/>
    <x v="19"/>
    <s v="Luxembourg"/>
    <x v="13"/>
    <x v="1"/>
    <x v="73"/>
  </r>
  <r>
    <x v="2"/>
    <x v="4"/>
    <x v="20"/>
    <s v="Hungary"/>
    <x v="13"/>
    <x v="1"/>
    <x v="1586"/>
  </r>
  <r>
    <x v="2"/>
    <x v="4"/>
    <x v="21"/>
    <s v="Malta"/>
    <x v="13"/>
    <x v="1"/>
    <x v="1501"/>
  </r>
  <r>
    <x v="2"/>
    <x v="4"/>
    <x v="22"/>
    <s v="Netherlands"/>
    <x v="13"/>
    <x v="1"/>
    <x v="0"/>
  </r>
  <r>
    <x v="2"/>
    <x v="4"/>
    <x v="22"/>
    <s v="Noord-Holland"/>
    <x v="13"/>
    <x v="1"/>
    <x v="2055"/>
  </r>
  <r>
    <x v="2"/>
    <x v="4"/>
    <x v="22"/>
    <s v="Rotterdam"/>
    <x v="13"/>
    <x v="1"/>
    <x v="915"/>
  </r>
  <r>
    <x v="2"/>
    <x v="4"/>
    <x v="22"/>
    <s v="Noord-Brabant"/>
    <x v="13"/>
    <x v="1"/>
    <x v="1651"/>
  </r>
  <r>
    <x v="2"/>
    <x v="4"/>
    <x v="23"/>
    <s v="Austria"/>
    <x v="13"/>
    <x v="1"/>
    <x v="0"/>
  </r>
  <r>
    <x v="2"/>
    <x v="4"/>
    <x v="23"/>
    <s v="Wien, Oberösterreich, Tirol"/>
    <x v="13"/>
    <x v="1"/>
    <x v="1130"/>
  </r>
  <r>
    <x v="2"/>
    <x v="4"/>
    <x v="24"/>
    <s v="Poland"/>
    <x v="13"/>
    <x v="1"/>
    <x v="0"/>
  </r>
  <r>
    <x v="2"/>
    <x v="4"/>
    <x v="25"/>
    <s v="Portugal"/>
    <x v="13"/>
    <x v="1"/>
    <x v="0"/>
  </r>
  <r>
    <x v="2"/>
    <x v="4"/>
    <x v="25"/>
    <s v="Lisboa"/>
    <x v="13"/>
    <x v="1"/>
    <x v="1471"/>
  </r>
  <r>
    <x v="2"/>
    <x v="4"/>
    <x v="26"/>
    <s v="Romania"/>
    <x v="13"/>
    <x v="1"/>
    <x v="0"/>
  </r>
  <r>
    <x v="2"/>
    <x v="4"/>
    <x v="27"/>
    <s v="Slovenia"/>
    <x v="13"/>
    <x v="1"/>
    <x v="1901"/>
  </r>
  <r>
    <x v="2"/>
    <x v="4"/>
    <x v="28"/>
    <s v="Slovakia"/>
    <x v="13"/>
    <x v="1"/>
    <x v="0"/>
  </r>
  <r>
    <x v="2"/>
    <x v="4"/>
    <x v="29"/>
    <s v="Finland"/>
    <x v="13"/>
    <x v="1"/>
    <x v="2112"/>
  </r>
  <r>
    <x v="2"/>
    <x v="4"/>
    <x v="30"/>
    <s v="Sweden"/>
    <x v="13"/>
    <x v="1"/>
    <x v="1459"/>
  </r>
  <r>
    <x v="2"/>
    <x v="4"/>
    <x v="31"/>
    <s v="United Kingdom"/>
    <x v="13"/>
    <x v="1"/>
    <x v="0"/>
  </r>
  <r>
    <x v="2"/>
    <x v="4"/>
    <x v="31"/>
    <s v="Leeds"/>
    <x v="13"/>
    <x v="1"/>
    <x v="2103"/>
  </r>
  <r>
    <x v="2"/>
    <x v="4"/>
    <x v="31"/>
    <s v="Birmingham"/>
    <x v="13"/>
    <x v="1"/>
    <x v="239"/>
  </r>
  <r>
    <x v="2"/>
    <x v="4"/>
    <x v="31"/>
    <s v="London"/>
    <x v="13"/>
    <x v="1"/>
    <x v="2259"/>
  </r>
  <r>
    <x v="2"/>
    <x v="4"/>
    <x v="31"/>
    <s v="Glasgow"/>
    <x v="13"/>
    <x v="1"/>
    <x v="1206"/>
  </r>
  <r>
    <x v="2"/>
    <x v="4"/>
    <x v="32"/>
    <s v="Norway"/>
    <x v="13"/>
    <x v="1"/>
    <x v="2024"/>
  </r>
  <r>
    <x v="2"/>
    <x v="4"/>
    <x v="33"/>
    <s v="Turkey"/>
    <x v="13"/>
    <x v="1"/>
    <x v="0"/>
  </r>
  <r>
    <x v="2"/>
    <x v="4"/>
    <x v="0"/>
    <s v="European Union (27 countries)"/>
    <x v="14"/>
    <x v="0"/>
    <x v="0"/>
  </r>
  <r>
    <x v="2"/>
    <x v="4"/>
    <x v="1"/>
    <s v="European Union (25 countries)"/>
    <x v="14"/>
    <x v="0"/>
    <x v="0"/>
  </r>
  <r>
    <x v="2"/>
    <x v="4"/>
    <x v="2"/>
    <s v="European Union (15 countries)"/>
    <x v="14"/>
    <x v="0"/>
    <x v="0"/>
  </r>
  <r>
    <x v="2"/>
    <x v="4"/>
    <x v="3"/>
    <s v="Euro area (EA11-2000, EA12-2006, EA13-2007, EA15-2008, EA16-2010, EA17)"/>
    <x v="14"/>
    <x v="0"/>
    <x v="0"/>
  </r>
  <r>
    <x v="2"/>
    <x v="4"/>
    <x v="4"/>
    <s v="Belgium"/>
    <x v="14"/>
    <x v="0"/>
    <x v="1815"/>
  </r>
  <r>
    <x v="2"/>
    <x v="4"/>
    <x v="5"/>
    <s v="Bulgaria"/>
    <x v="14"/>
    <x v="0"/>
    <x v="0"/>
  </r>
  <r>
    <x v="2"/>
    <x v="4"/>
    <x v="6"/>
    <s v="Czech Republic"/>
    <x v="14"/>
    <x v="0"/>
    <x v="0"/>
  </r>
  <r>
    <x v="2"/>
    <x v="4"/>
    <x v="7"/>
    <s v="Denmark"/>
    <x v="14"/>
    <x v="0"/>
    <x v="868"/>
  </r>
  <r>
    <x v="2"/>
    <x v="4"/>
    <x v="7"/>
    <s v="København"/>
    <x v="14"/>
    <x v="0"/>
    <x v="0"/>
  </r>
  <r>
    <x v="2"/>
    <x v="4"/>
    <x v="8"/>
    <s v="Germany (until 1990 former territory of the FRG)"/>
    <x v="14"/>
    <x v="0"/>
    <x v="0"/>
  </r>
  <r>
    <x v="2"/>
    <x v="4"/>
    <x v="8"/>
    <s v="Stuttgart"/>
    <x v="14"/>
    <x v="0"/>
    <x v="0"/>
  </r>
  <r>
    <x v="2"/>
    <x v="4"/>
    <x v="8"/>
    <s v="München"/>
    <x v="14"/>
    <x v="0"/>
    <x v="1820"/>
  </r>
  <r>
    <x v="2"/>
    <x v="4"/>
    <x v="8"/>
    <s v="Hamburg"/>
    <x v="14"/>
    <x v="0"/>
    <x v="580"/>
  </r>
  <r>
    <x v="2"/>
    <x v="4"/>
    <x v="8"/>
    <s v="Frankfurt am Main"/>
    <x v="14"/>
    <x v="0"/>
    <x v="736"/>
  </r>
  <r>
    <x v="2"/>
    <x v="4"/>
    <x v="8"/>
    <s v="Rostock"/>
    <x v="14"/>
    <x v="0"/>
    <x v="117"/>
  </r>
  <r>
    <x v="2"/>
    <x v="4"/>
    <x v="8"/>
    <s v="Hannover"/>
    <x v="14"/>
    <x v="0"/>
    <x v="528"/>
  </r>
  <r>
    <x v="2"/>
    <x v="4"/>
    <x v="8"/>
    <s v="Düsseldorf"/>
    <x v="14"/>
    <x v="0"/>
    <x v="800"/>
  </r>
  <r>
    <x v="2"/>
    <x v="4"/>
    <x v="8"/>
    <s v="Leipzig"/>
    <x v="14"/>
    <x v="0"/>
    <x v="1829"/>
  </r>
  <r>
    <x v="2"/>
    <x v="4"/>
    <x v="8"/>
    <s v="Erfurt"/>
    <x v="14"/>
    <x v="0"/>
    <x v="2039"/>
  </r>
  <r>
    <x v="2"/>
    <x v="4"/>
    <x v="8"/>
    <s v="Germany - South"/>
    <x v="14"/>
    <x v="0"/>
    <x v="1701"/>
  </r>
  <r>
    <x v="2"/>
    <x v="4"/>
    <x v="8"/>
    <s v="Germany - West"/>
    <x v="14"/>
    <x v="0"/>
    <x v="586"/>
  </r>
  <r>
    <x v="2"/>
    <x v="4"/>
    <x v="9"/>
    <s v="Estonia"/>
    <x v="14"/>
    <x v="0"/>
    <x v="0"/>
  </r>
  <r>
    <x v="2"/>
    <x v="4"/>
    <x v="10"/>
    <s v="Ireland"/>
    <x v="14"/>
    <x v="0"/>
    <x v="0"/>
  </r>
  <r>
    <x v="2"/>
    <x v="4"/>
    <x v="10"/>
    <s v="Dublin"/>
    <x v="14"/>
    <x v="0"/>
    <x v="2104"/>
  </r>
  <r>
    <x v="2"/>
    <x v="4"/>
    <x v="11"/>
    <s v="Greece"/>
    <x v="14"/>
    <x v="0"/>
    <x v="0"/>
  </r>
  <r>
    <x v="2"/>
    <x v="4"/>
    <x v="11"/>
    <s v="Athina"/>
    <x v="14"/>
    <x v="0"/>
    <x v="1567"/>
  </r>
  <r>
    <x v="2"/>
    <x v="4"/>
    <x v="12"/>
    <s v="Spain"/>
    <x v="14"/>
    <x v="0"/>
    <x v="0"/>
  </r>
  <r>
    <x v="2"/>
    <x v="4"/>
    <x v="12"/>
    <s v="Madrid"/>
    <x v="14"/>
    <x v="0"/>
    <x v="653"/>
  </r>
  <r>
    <x v="2"/>
    <x v="4"/>
    <x v="13"/>
    <s v="France"/>
    <x v="14"/>
    <x v="0"/>
    <x v="0"/>
  </r>
  <r>
    <x v="2"/>
    <x v="4"/>
    <x v="13"/>
    <s v="Paris"/>
    <x v="14"/>
    <x v="0"/>
    <x v="1714"/>
  </r>
  <r>
    <x v="2"/>
    <x v="4"/>
    <x v="13"/>
    <s v="Lille"/>
    <x v="14"/>
    <x v="0"/>
    <x v="2028"/>
  </r>
  <r>
    <x v="2"/>
    <x v="4"/>
    <x v="13"/>
    <s v="Strasbourg"/>
    <x v="14"/>
    <x v="0"/>
    <x v="1321"/>
  </r>
  <r>
    <x v="2"/>
    <x v="4"/>
    <x v="13"/>
    <s v="Toulouse"/>
    <x v="14"/>
    <x v="0"/>
    <x v="2028"/>
  </r>
  <r>
    <x v="2"/>
    <x v="4"/>
    <x v="13"/>
    <s v="Lyon"/>
    <x v="14"/>
    <x v="0"/>
    <x v="2028"/>
  </r>
  <r>
    <x v="2"/>
    <x v="4"/>
    <x v="13"/>
    <s v="Marseille"/>
    <x v="14"/>
    <x v="0"/>
    <x v="2028"/>
  </r>
  <r>
    <x v="2"/>
    <x v="4"/>
    <x v="14"/>
    <s v="Croatia"/>
    <x v="14"/>
    <x v="0"/>
    <x v="0"/>
  </r>
  <r>
    <x v="2"/>
    <x v="4"/>
    <x v="15"/>
    <s v="Italy"/>
    <x v="14"/>
    <x v="0"/>
    <x v="0"/>
  </r>
  <r>
    <x v="2"/>
    <x v="4"/>
    <x v="15"/>
    <s v="Nord-Ovest, Nord-Est, Centro (IT) (NUTS 2006)"/>
    <x v="14"/>
    <x v="0"/>
    <x v="0"/>
  </r>
  <r>
    <x v="2"/>
    <x v="4"/>
    <x v="15"/>
    <s v="Sud, Isole"/>
    <x v="14"/>
    <x v="0"/>
    <x v="0"/>
  </r>
  <r>
    <x v="2"/>
    <x v="4"/>
    <x v="16"/>
    <s v="Cyprus"/>
    <x v="14"/>
    <x v="0"/>
    <x v="413"/>
  </r>
  <r>
    <x v="2"/>
    <x v="4"/>
    <x v="17"/>
    <s v="Latvia"/>
    <x v="14"/>
    <x v="0"/>
    <x v="0"/>
  </r>
  <r>
    <x v="2"/>
    <x v="4"/>
    <x v="18"/>
    <s v="Lithuania"/>
    <x v="14"/>
    <x v="0"/>
    <x v="0"/>
  </r>
  <r>
    <x v="2"/>
    <x v="4"/>
    <x v="19"/>
    <s v="Luxembourg"/>
    <x v="14"/>
    <x v="0"/>
    <x v="949"/>
  </r>
  <r>
    <x v="2"/>
    <x v="4"/>
    <x v="20"/>
    <s v="Hungary"/>
    <x v="14"/>
    <x v="0"/>
    <x v="2095"/>
  </r>
  <r>
    <x v="2"/>
    <x v="4"/>
    <x v="21"/>
    <s v="Malta"/>
    <x v="14"/>
    <x v="0"/>
    <x v="880"/>
  </r>
  <r>
    <x v="2"/>
    <x v="4"/>
    <x v="22"/>
    <s v="Netherlands"/>
    <x v="14"/>
    <x v="0"/>
    <x v="0"/>
  </r>
  <r>
    <x v="2"/>
    <x v="4"/>
    <x v="22"/>
    <s v="Noord-Holland"/>
    <x v="14"/>
    <x v="0"/>
    <x v="1869"/>
  </r>
  <r>
    <x v="2"/>
    <x v="4"/>
    <x v="22"/>
    <s v="Rotterdam"/>
    <x v="14"/>
    <x v="0"/>
    <x v="2129"/>
  </r>
  <r>
    <x v="2"/>
    <x v="4"/>
    <x v="22"/>
    <s v="Noord-Brabant"/>
    <x v="14"/>
    <x v="0"/>
    <x v="1869"/>
  </r>
  <r>
    <x v="2"/>
    <x v="4"/>
    <x v="23"/>
    <s v="Austria"/>
    <x v="14"/>
    <x v="0"/>
    <x v="0"/>
  </r>
  <r>
    <x v="2"/>
    <x v="4"/>
    <x v="23"/>
    <s v="Wien, Oberösterreich, Tirol"/>
    <x v="14"/>
    <x v="0"/>
    <x v="1777"/>
  </r>
  <r>
    <x v="2"/>
    <x v="4"/>
    <x v="24"/>
    <s v="Poland"/>
    <x v="14"/>
    <x v="0"/>
    <x v="0"/>
  </r>
  <r>
    <x v="2"/>
    <x v="4"/>
    <x v="25"/>
    <s v="Portugal"/>
    <x v="14"/>
    <x v="0"/>
    <x v="0"/>
  </r>
  <r>
    <x v="2"/>
    <x v="4"/>
    <x v="25"/>
    <s v="Lisboa"/>
    <x v="14"/>
    <x v="0"/>
    <x v="1812"/>
  </r>
  <r>
    <x v="2"/>
    <x v="4"/>
    <x v="26"/>
    <s v="Romania"/>
    <x v="14"/>
    <x v="0"/>
    <x v="0"/>
  </r>
  <r>
    <x v="2"/>
    <x v="4"/>
    <x v="27"/>
    <s v="Slovenia"/>
    <x v="14"/>
    <x v="0"/>
    <x v="561"/>
  </r>
  <r>
    <x v="2"/>
    <x v="4"/>
    <x v="28"/>
    <s v="Slovakia"/>
    <x v="14"/>
    <x v="0"/>
    <x v="0"/>
  </r>
  <r>
    <x v="2"/>
    <x v="4"/>
    <x v="29"/>
    <s v="Finland"/>
    <x v="14"/>
    <x v="0"/>
    <x v="2197"/>
  </r>
  <r>
    <x v="2"/>
    <x v="4"/>
    <x v="30"/>
    <s v="Sweden"/>
    <x v="14"/>
    <x v="0"/>
    <x v="153"/>
  </r>
  <r>
    <x v="2"/>
    <x v="4"/>
    <x v="31"/>
    <s v="United Kingdom"/>
    <x v="14"/>
    <x v="0"/>
    <x v="0"/>
  </r>
  <r>
    <x v="2"/>
    <x v="4"/>
    <x v="31"/>
    <s v="Leeds"/>
    <x v="14"/>
    <x v="0"/>
    <x v="1012"/>
  </r>
  <r>
    <x v="2"/>
    <x v="4"/>
    <x v="31"/>
    <s v="Birmingham"/>
    <x v="14"/>
    <x v="0"/>
    <x v="2029"/>
  </r>
  <r>
    <x v="2"/>
    <x v="4"/>
    <x v="31"/>
    <s v="London"/>
    <x v="14"/>
    <x v="0"/>
    <x v="2249"/>
  </r>
  <r>
    <x v="2"/>
    <x v="4"/>
    <x v="31"/>
    <s v="Glasgow"/>
    <x v="14"/>
    <x v="0"/>
    <x v="675"/>
  </r>
  <r>
    <x v="2"/>
    <x v="4"/>
    <x v="32"/>
    <s v="Norway"/>
    <x v="14"/>
    <x v="0"/>
    <x v="2259"/>
  </r>
  <r>
    <x v="2"/>
    <x v="4"/>
    <x v="33"/>
    <s v="Turkey"/>
    <x v="14"/>
    <x v="0"/>
    <x v="0"/>
  </r>
  <r>
    <x v="2"/>
    <x v="4"/>
    <x v="0"/>
    <s v="European Union (27 countries)"/>
    <x v="14"/>
    <x v="1"/>
    <x v="0"/>
  </r>
  <r>
    <x v="2"/>
    <x v="4"/>
    <x v="1"/>
    <s v="European Union (25 countries)"/>
    <x v="14"/>
    <x v="1"/>
    <x v="0"/>
  </r>
  <r>
    <x v="2"/>
    <x v="4"/>
    <x v="2"/>
    <s v="European Union (15 countries)"/>
    <x v="14"/>
    <x v="1"/>
    <x v="0"/>
  </r>
  <r>
    <x v="2"/>
    <x v="4"/>
    <x v="3"/>
    <s v="Euro area (EA11-2000, EA12-2006, EA13-2007, EA15-2008, EA16-2010, EA17)"/>
    <x v="14"/>
    <x v="1"/>
    <x v="0"/>
  </r>
  <r>
    <x v="2"/>
    <x v="4"/>
    <x v="4"/>
    <s v="Belgium"/>
    <x v="14"/>
    <x v="1"/>
    <x v="2099"/>
  </r>
  <r>
    <x v="2"/>
    <x v="4"/>
    <x v="5"/>
    <s v="Bulgaria"/>
    <x v="14"/>
    <x v="1"/>
    <x v="0"/>
  </r>
  <r>
    <x v="2"/>
    <x v="4"/>
    <x v="6"/>
    <s v="Czech Republic"/>
    <x v="14"/>
    <x v="1"/>
    <x v="0"/>
  </r>
  <r>
    <x v="2"/>
    <x v="4"/>
    <x v="7"/>
    <s v="Denmark"/>
    <x v="14"/>
    <x v="1"/>
    <x v="1931"/>
  </r>
  <r>
    <x v="2"/>
    <x v="4"/>
    <x v="7"/>
    <s v="København"/>
    <x v="14"/>
    <x v="1"/>
    <x v="0"/>
  </r>
  <r>
    <x v="2"/>
    <x v="4"/>
    <x v="8"/>
    <s v="Germany (until 1990 former territory of the FRG)"/>
    <x v="14"/>
    <x v="1"/>
    <x v="0"/>
  </r>
  <r>
    <x v="2"/>
    <x v="4"/>
    <x v="8"/>
    <s v="Stuttgart"/>
    <x v="14"/>
    <x v="1"/>
    <x v="0"/>
  </r>
  <r>
    <x v="2"/>
    <x v="4"/>
    <x v="8"/>
    <s v="München"/>
    <x v="14"/>
    <x v="1"/>
    <x v="721"/>
  </r>
  <r>
    <x v="2"/>
    <x v="4"/>
    <x v="8"/>
    <s v="Hamburg"/>
    <x v="14"/>
    <x v="1"/>
    <x v="1493"/>
  </r>
  <r>
    <x v="2"/>
    <x v="4"/>
    <x v="8"/>
    <s v="Frankfurt am Main"/>
    <x v="14"/>
    <x v="1"/>
    <x v="959"/>
  </r>
  <r>
    <x v="2"/>
    <x v="4"/>
    <x v="8"/>
    <s v="Rostock"/>
    <x v="14"/>
    <x v="1"/>
    <x v="743"/>
  </r>
  <r>
    <x v="2"/>
    <x v="4"/>
    <x v="8"/>
    <s v="Hannover"/>
    <x v="14"/>
    <x v="1"/>
    <x v="2089"/>
  </r>
  <r>
    <x v="2"/>
    <x v="4"/>
    <x v="8"/>
    <s v="Düsseldorf"/>
    <x v="14"/>
    <x v="1"/>
    <x v="1706"/>
  </r>
  <r>
    <x v="2"/>
    <x v="4"/>
    <x v="8"/>
    <s v="Leipzig"/>
    <x v="14"/>
    <x v="1"/>
    <x v="1688"/>
  </r>
  <r>
    <x v="2"/>
    <x v="4"/>
    <x v="8"/>
    <s v="Erfurt"/>
    <x v="14"/>
    <x v="1"/>
    <x v="1604"/>
  </r>
  <r>
    <x v="2"/>
    <x v="4"/>
    <x v="8"/>
    <s v="Germany - South"/>
    <x v="14"/>
    <x v="1"/>
    <x v="1900"/>
  </r>
  <r>
    <x v="2"/>
    <x v="4"/>
    <x v="8"/>
    <s v="Germany - West"/>
    <x v="14"/>
    <x v="1"/>
    <x v="679"/>
  </r>
  <r>
    <x v="2"/>
    <x v="4"/>
    <x v="9"/>
    <s v="Estonia"/>
    <x v="14"/>
    <x v="1"/>
    <x v="0"/>
  </r>
  <r>
    <x v="2"/>
    <x v="4"/>
    <x v="10"/>
    <s v="Ireland"/>
    <x v="14"/>
    <x v="1"/>
    <x v="0"/>
  </r>
  <r>
    <x v="2"/>
    <x v="4"/>
    <x v="10"/>
    <s v="Dublin"/>
    <x v="14"/>
    <x v="1"/>
    <x v="2104"/>
  </r>
  <r>
    <x v="2"/>
    <x v="4"/>
    <x v="11"/>
    <s v="Greece"/>
    <x v="14"/>
    <x v="1"/>
    <x v="0"/>
  </r>
  <r>
    <x v="2"/>
    <x v="4"/>
    <x v="11"/>
    <s v="Athina"/>
    <x v="14"/>
    <x v="1"/>
    <x v="2015"/>
  </r>
  <r>
    <x v="2"/>
    <x v="4"/>
    <x v="12"/>
    <s v="Spain"/>
    <x v="14"/>
    <x v="1"/>
    <x v="0"/>
  </r>
  <r>
    <x v="2"/>
    <x v="4"/>
    <x v="12"/>
    <s v="Madrid"/>
    <x v="14"/>
    <x v="1"/>
    <x v="50"/>
  </r>
  <r>
    <x v="2"/>
    <x v="4"/>
    <x v="13"/>
    <s v="France"/>
    <x v="14"/>
    <x v="1"/>
    <x v="0"/>
  </r>
  <r>
    <x v="2"/>
    <x v="4"/>
    <x v="13"/>
    <s v="Paris"/>
    <x v="14"/>
    <x v="1"/>
    <x v="2187"/>
  </r>
  <r>
    <x v="2"/>
    <x v="4"/>
    <x v="13"/>
    <s v="Lille"/>
    <x v="14"/>
    <x v="1"/>
    <x v="1629"/>
  </r>
  <r>
    <x v="2"/>
    <x v="4"/>
    <x v="13"/>
    <s v="Strasbourg"/>
    <x v="14"/>
    <x v="1"/>
    <x v="698"/>
  </r>
  <r>
    <x v="2"/>
    <x v="4"/>
    <x v="13"/>
    <s v="Toulouse"/>
    <x v="14"/>
    <x v="1"/>
    <x v="1629"/>
  </r>
  <r>
    <x v="2"/>
    <x v="4"/>
    <x v="13"/>
    <s v="Lyon"/>
    <x v="14"/>
    <x v="1"/>
    <x v="1629"/>
  </r>
  <r>
    <x v="2"/>
    <x v="4"/>
    <x v="13"/>
    <s v="Marseille"/>
    <x v="14"/>
    <x v="1"/>
    <x v="1629"/>
  </r>
  <r>
    <x v="2"/>
    <x v="4"/>
    <x v="14"/>
    <s v="Croatia"/>
    <x v="14"/>
    <x v="1"/>
    <x v="0"/>
  </r>
  <r>
    <x v="2"/>
    <x v="4"/>
    <x v="15"/>
    <s v="Italy"/>
    <x v="14"/>
    <x v="1"/>
    <x v="0"/>
  </r>
  <r>
    <x v="2"/>
    <x v="4"/>
    <x v="15"/>
    <s v="Nord-Ovest, Nord-Est, Centro (IT) (NUTS 2006)"/>
    <x v="14"/>
    <x v="1"/>
    <x v="0"/>
  </r>
  <r>
    <x v="2"/>
    <x v="4"/>
    <x v="15"/>
    <s v="Sud, Isole"/>
    <x v="14"/>
    <x v="1"/>
    <x v="0"/>
  </r>
  <r>
    <x v="2"/>
    <x v="4"/>
    <x v="16"/>
    <s v="Cyprus"/>
    <x v="14"/>
    <x v="1"/>
    <x v="0"/>
  </r>
  <r>
    <x v="2"/>
    <x v="4"/>
    <x v="17"/>
    <s v="Latvia"/>
    <x v="14"/>
    <x v="1"/>
    <x v="0"/>
  </r>
  <r>
    <x v="2"/>
    <x v="4"/>
    <x v="18"/>
    <s v="Lithuania"/>
    <x v="14"/>
    <x v="1"/>
    <x v="0"/>
  </r>
  <r>
    <x v="2"/>
    <x v="4"/>
    <x v="19"/>
    <s v="Luxembourg"/>
    <x v="14"/>
    <x v="1"/>
    <x v="2146"/>
  </r>
  <r>
    <x v="2"/>
    <x v="4"/>
    <x v="20"/>
    <s v="Hungary"/>
    <x v="14"/>
    <x v="1"/>
    <x v="313"/>
  </r>
  <r>
    <x v="2"/>
    <x v="4"/>
    <x v="21"/>
    <s v="Malta"/>
    <x v="14"/>
    <x v="1"/>
    <x v="365"/>
  </r>
  <r>
    <x v="2"/>
    <x v="4"/>
    <x v="22"/>
    <s v="Netherlands"/>
    <x v="14"/>
    <x v="1"/>
    <x v="0"/>
  </r>
  <r>
    <x v="2"/>
    <x v="4"/>
    <x v="22"/>
    <s v="Noord-Holland"/>
    <x v="14"/>
    <x v="1"/>
    <x v="0"/>
  </r>
  <r>
    <x v="2"/>
    <x v="4"/>
    <x v="22"/>
    <s v="Rotterdam"/>
    <x v="14"/>
    <x v="1"/>
    <x v="2200"/>
  </r>
  <r>
    <x v="2"/>
    <x v="4"/>
    <x v="22"/>
    <s v="Noord-Brabant"/>
    <x v="14"/>
    <x v="1"/>
    <x v="656"/>
  </r>
  <r>
    <x v="2"/>
    <x v="4"/>
    <x v="23"/>
    <s v="Austria"/>
    <x v="14"/>
    <x v="1"/>
    <x v="0"/>
  </r>
  <r>
    <x v="2"/>
    <x v="4"/>
    <x v="23"/>
    <s v="Wien, Oberösterreich, Tirol"/>
    <x v="14"/>
    <x v="1"/>
    <x v="1777"/>
  </r>
  <r>
    <x v="2"/>
    <x v="4"/>
    <x v="24"/>
    <s v="Poland"/>
    <x v="14"/>
    <x v="1"/>
    <x v="0"/>
  </r>
  <r>
    <x v="2"/>
    <x v="4"/>
    <x v="25"/>
    <s v="Portugal"/>
    <x v="14"/>
    <x v="1"/>
    <x v="0"/>
  </r>
  <r>
    <x v="2"/>
    <x v="4"/>
    <x v="25"/>
    <s v="Lisboa"/>
    <x v="14"/>
    <x v="1"/>
    <x v="1812"/>
  </r>
  <r>
    <x v="2"/>
    <x v="4"/>
    <x v="26"/>
    <s v="Romania"/>
    <x v="14"/>
    <x v="1"/>
    <x v="0"/>
  </r>
  <r>
    <x v="2"/>
    <x v="4"/>
    <x v="27"/>
    <s v="Slovenia"/>
    <x v="14"/>
    <x v="1"/>
    <x v="216"/>
  </r>
  <r>
    <x v="2"/>
    <x v="4"/>
    <x v="28"/>
    <s v="Slovakia"/>
    <x v="14"/>
    <x v="1"/>
    <x v="0"/>
  </r>
  <r>
    <x v="2"/>
    <x v="4"/>
    <x v="29"/>
    <s v="Finland"/>
    <x v="14"/>
    <x v="1"/>
    <x v="2215"/>
  </r>
  <r>
    <x v="2"/>
    <x v="4"/>
    <x v="30"/>
    <s v="Sweden"/>
    <x v="14"/>
    <x v="1"/>
    <x v="1481"/>
  </r>
  <r>
    <x v="2"/>
    <x v="4"/>
    <x v="31"/>
    <s v="United Kingdom"/>
    <x v="14"/>
    <x v="1"/>
    <x v="897"/>
  </r>
  <r>
    <x v="2"/>
    <x v="4"/>
    <x v="31"/>
    <s v="Leeds"/>
    <x v="14"/>
    <x v="1"/>
    <x v="2262"/>
  </r>
  <r>
    <x v="2"/>
    <x v="4"/>
    <x v="31"/>
    <s v="Birmingham"/>
    <x v="14"/>
    <x v="1"/>
    <x v="2111"/>
  </r>
  <r>
    <x v="2"/>
    <x v="4"/>
    <x v="31"/>
    <s v="London"/>
    <x v="14"/>
    <x v="1"/>
    <x v="2259"/>
  </r>
  <r>
    <x v="2"/>
    <x v="4"/>
    <x v="31"/>
    <s v="Glasgow"/>
    <x v="14"/>
    <x v="1"/>
    <x v="2200"/>
  </r>
  <r>
    <x v="2"/>
    <x v="4"/>
    <x v="32"/>
    <s v="Norway"/>
    <x v="14"/>
    <x v="1"/>
    <x v="2112"/>
  </r>
  <r>
    <x v="2"/>
    <x v="4"/>
    <x v="33"/>
    <s v="Turkey"/>
    <x v="14"/>
    <x v="1"/>
    <x v="0"/>
  </r>
  <r>
    <x v="2"/>
    <x v="4"/>
    <x v="0"/>
    <s v="European Union (27 countries)"/>
    <x v="15"/>
    <x v="0"/>
    <x v="0"/>
  </r>
  <r>
    <x v="2"/>
    <x v="4"/>
    <x v="1"/>
    <s v="European Union (25 countries)"/>
    <x v="15"/>
    <x v="0"/>
    <x v="0"/>
  </r>
  <r>
    <x v="2"/>
    <x v="4"/>
    <x v="2"/>
    <s v="European Union (15 countries)"/>
    <x v="15"/>
    <x v="0"/>
    <x v="0"/>
  </r>
  <r>
    <x v="2"/>
    <x v="4"/>
    <x v="3"/>
    <s v="Euro area (EA11-2000, EA12-2006, EA13-2007, EA15-2008, EA16-2010, EA17)"/>
    <x v="15"/>
    <x v="0"/>
    <x v="0"/>
  </r>
  <r>
    <x v="2"/>
    <x v="4"/>
    <x v="4"/>
    <s v="Belgium"/>
    <x v="15"/>
    <x v="0"/>
    <x v="915"/>
  </r>
  <r>
    <x v="2"/>
    <x v="4"/>
    <x v="5"/>
    <s v="Bulgaria"/>
    <x v="15"/>
    <x v="0"/>
    <x v="0"/>
  </r>
  <r>
    <x v="2"/>
    <x v="4"/>
    <x v="6"/>
    <s v="Czech Republic"/>
    <x v="15"/>
    <x v="0"/>
    <x v="315"/>
  </r>
  <r>
    <x v="2"/>
    <x v="4"/>
    <x v="7"/>
    <s v="Denmark"/>
    <x v="15"/>
    <x v="0"/>
    <x v="559"/>
  </r>
  <r>
    <x v="2"/>
    <x v="4"/>
    <x v="7"/>
    <s v="København"/>
    <x v="15"/>
    <x v="0"/>
    <x v="0"/>
  </r>
  <r>
    <x v="2"/>
    <x v="4"/>
    <x v="8"/>
    <s v="Germany (until 1990 former territory of the FRG)"/>
    <x v="15"/>
    <x v="0"/>
    <x v="0"/>
  </r>
  <r>
    <x v="2"/>
    <x v="4"/>
    <x v="8"/>
    <s v="Stuttgart"/>
    <x v="15"/>
    <x v="0"/>
    <x v="0"/>
  </r>
  <r>
    <x v="2"/>
    <x v="4"/>
    <x v="8"/>
    <s v="München"/>
    <x v="15"/>
    <x v="0"/>
    <x v="2057"/>
  </r>
  <r>
    <x v="2"/>
    <x v="4"/>
    <x v="8"/>
    <s v="Hamburg"/>
    <x v="15"/>
    <x v="0"/>
    <x v="867"/>
  </r>
  <r>
    <x v="2"/>
    <x v="4"/>
    <x v="8"/>
    <s v="Frankfurt am Main"/>
    <x v="15"/>
    <x v="0"/>
    <x v="1821"/>
  </r>
  <r>
    <x v="2"/>
    <x v="4"/>
    <x v="8"/>
    <s v="Rostock"/>
    <x v="15"/>
    <x v="0"/>
    <x v="677"/>
  </r>
  <r>
    <x v="2"/>
    <x v="4"/>
    <x v="8"/>
    <s v="Hannover"/>
    <x v="15"/>
    <x v="0"/>
    <x v="27"/>
  </r>
  <r>
    <x v="2"/>
    <x v="4"/>
    <x v="8"/>
    <s v="Düsseldorf"/>
    <x v="15"/>
    <x v="0"/>
    <x v="133"/>
  </r>
  <r>
    <x v="2"/>
    <x v="4"/>
    <x v="8"/>
    <s v="Leipzig"/>
    <x v="15"/>
    <x v="0"/>
    <x v="0"/>
  </r>
  <r>
    <x v="2"/>
    <x v="4"/>
    <x v="8"/>
    <s v="Erfurt"/>
    <x v="15"/>
    <x v="0"/>
    <x v="2037"/>
  </r>
  <r>
    <x v="2"/>
    <x v="4"/>
    <x v="8"/>
    <s v="Germany - South"/>
    <x v="15"/>
    <x v="0"/>
    <x v="1581"/>
  </r>
  <r>
    <x v="2"/>
    <x v="4"/>
    <x v="8"/>
    <s v="Germany - West"/>
    <x v="15"/>
    <x v="0"/>
    <x v="949"/>
  </r>
  <r>
    <x v="2"/>
    <x v="4"/>
    <x v="9"/>
    <s v="Estonia"/>
    <x v="15"/>
    <x v="0"/>
    <x v="0"/>
  </r>
  <r>
    <x v="2"/>
    <x v="4"/>
    <x v="10"/>
    <s v="Ireland"/>
    <x v="15"/>
    <x v="0"/>
    <x v="0"/>
  </r>
  <r>
    <x v="2"/>
    <x v="4"/>
    <x v="10"/>
    <s v="Dublin"/>
    <x v="15"/>
    <x v="0"/>
    <x v="2104"/>
  </r>
  <r>
    <x v="2"/>
    <x v="4"/>
    <x v="11"/>
    <s v="Greece"/>
    <x v="15"/>
    <x v="0"/>
    <x v="0"/>
  </r>
  <r>
    <x v="2"/>
    <x v="4"/>
    <x v="11"/>
    <s v="Athina"/>
    <x v="15"/>
    <x v="0"/>
    <x v="2040"/>
  </r>
  <r>
    <x v="2"/>
    <x v="4"/>
    <x v="12"/>
    <s v="Spain"/>
    <x v="15"/>
    <x v="0"/>
    <x v="0"/>
  </r>
  <r>
    <x v="2"/>
    <x v="4"/>
    <x v="12"/>
    <s v="Madrid"/>
    <x v="15"/>
    <x v="0"/>
    <x v="1745"/>
  </r>
  <r>
    <x v="2"/>
    <x v="4"/>
    <x v="13"/>
    <s v="France"/>
    <x v="15"/>
    <x v="0"/>
    <x v="0"/>
  </r>
  <r>
    <x v="2"/>
    <x v="4"/>
    <x v="13"/>
    <s v="Paris"/>
    <x v="15"/>
    <x v="0"/>
    <x v="2187"/>
  </r>
  <r>
    <x v="2"/>
    <x v="4"/>
    <x v="13"/>
    <s v="Lille"/>
    <x v="15"/>
    <x v="0"/>
    <x v="1629"/>
  </r>
  <r>
    <x v="2"/>
    <x v="4"/>
    <x v="13"/>
    <s v="Strasbourg"/>
    <x v="15"/>
    <x v="0"/>
    <x v="698"/>
  </r>
  <r>
    <x v="2"/>
    <x v="4"/>
    <x v="13"/>
    <s v="Toulouse"/>
    <x v="15"/>
    <x v="0"/>
    <x v="1629"/>
  </r>
  <r>
    <x v="2"/>
    <x v="4"/>
    <x v="13"/>
    <s v="Lyon"/>
    <x v="15"/>
    <x v="0"/>
    <x v="1629"/>
  </r>
  <r>
    <x v="2"/>
    <x v="4"/>
    <x v="13"/>
    <s v="Marseille"/>
    <x v="15"/>
    <x v="0"/>
    <x v="1629"/>
  </r>
  <r>
    <x v="2"/>
    <x v="4"/>
    <x v="14"/>
    <s v="Croatia"/>
    <x v="15"/>
    <x v="0"/>
    <x v="0"/>
  </r>
  <r>
    <x v="2"/>
    <x v="4"/>
    <x v="15"/>
    <s v="Italy"/>
    <x v="15"/>
    <x v="0"/>
    <x v="0"/>
  </r>
  <r>
    <x v="2"/>
    <x v="4"/>
    <x v="15"/>
    <s v="Nord-Ovest, Nord-Est, Centro (IT) (NUTS 2006)"/>
    <x v="15"/>
    <x v="0"/>
    <x v="0"/>
  </r>
  <r>
    <x v="2"/>
    <x v="4"/>
    <x v="15"/>
    <s v="Sud, Isole"/>
    <x v="15"/>
    <x v="0"/>
    <x v="0"/>
  </r>
  <r>
    <x v="2"/>
    <x v="4"/>
    <x v="16"/>
    <s v="Cyprus"/>
    <x v="15"/>
    <x v="0"/>
    <x v="61"/>
  </r>
  <r>
    <x v="2"/>
    <x v="4"/>
    <x v="17"/>
    <s v="Latvia"/>
    <x v="15"/>
    <x v="0"/>
    <x v="0"/>
  </r>
  <r>
    <x v="2"/>
    <x v="4"/>
    <x v="18"/>
    <s v="Lithuania"/>
    <x v="15"/>
    <x v="0"/>
    <x v="0"/>
  </r>
  <r>
    <x v="2"/>
    <x v="4"/>
    <x v="19"/>
    <s v="Luxembourg"/>
    <x v="15"/>
    <x v="0"/>
    <x v="866"/>
  </r>
  <r>
    <x v="2"/>
    <x v="4"/>
    <x v="20"/>
    <s v="Hungary"/>
    <x v="15"/>
    <x v="0"/>
    <x v="2059"/>
  </r>
  <r>
    <x v="2"/>
    <x v="4"/>
    <x v="21"/>
    <s v="Malta"/>
    <x v="15"/>
    <x v="0"/>
    <x v="2036"/>
  </r>
  <r>
    <x v="2"/>
    <x v="4"/>
    <x v="22"/>
    <s v="Netherlands"/>
    <x v="15"/>
    <x v="0"/>
    <x v="717"/>
  </r>
  <r>
    <x v="2"/>
    <x v="4"/>
    <x v="22"/>
    <s v="Noord-Holland"/>
    <x v="15"/>
    <x v="0"/>
    <x v="880"/>
  </r>
  <r>
    <x v="2"/>
    <x v="4"/>
    <x v="22"/>
    <s v="Rotterdam"/>
    <x v="15"/>
    <x v="0"/>
    <x v="1924"/>
  </r>
  <r>
    <x v="2"/>
    <x v="4"/>
    <x v="22"/>
    <s v="Noord-Brabant"/>
    <x v="15"/>
    <x v="0"/>
    <x v="1767"/>
  </r>
  <r>
    <x v="2"/>
    <x v="4"/>
    <x v="23"/>
    <s v="Austria"/>
    <x v="15"/>
    <x v="0"/>
    <x v="0"/>
  </r>
  <r>
    <x v="2"/>
    <x v="4"/>
    <x v="23"/>
    <s v="Wien, Oberösterreich, Tirol"/>
    <x v="15"/>
    <x v="0"/>
    <x v="2028"/>
  </r>
  <r>
    <x v="2"/>
    <x v="4"/>
    <x v="24"/>
    <s v="Poland"/>
    <x v="15"/>
    <x v="0"/>
    <x v="0"/>
  </r>
  <r>
    <x v="2"/>
    <x v="4"/>
    <x v="25"/>
    <s v="Portugal"/>
    <x v="15"/>
    <x v="0"/>
    <x v="0"/>
  </r>
  <r>
    <x v="2"/>
    <x v="4"/>
    <x v="25"/>
    <s v="Lisboa"/>
    <x v="15"/>
    <x v="0"/>
    <x v="2050"/>
  </r>
  <r>
    <x v="2"/>
    <x v="4"/>
    <x v="26"/>
    <s v="Romania"/>
    <x v="15"/>
    <x v="0"/>
    <x v="0"/>
  </r>
  <r>
    <x v="2"/>
    <x v="4"/>
    <x v="27"/>
    <s v="Slovenia"/>
    <x v="15"/>
    <x v="0"/>
    <x v="2061"/>
  </r>
  <r>
    <x v="2"/>
    <x v="4"/>
    <x v="28"/>
    <s v="Slovakia"/>
    <x v="15"/>
    <x v="0"/>
    <x v="0"/>
  </r>
  <r>
    <x v="2"/>
    <x v="4"/>
    <x v="29"/>
    <s v="Finland"/>
    <x v="15"/>
    <x v="0"/>
    <x v="1696"/>
  </r>
  <r>
    <x v="2"/>
    <x v="4"/>
    <x v="30"/>
    <s v="Sweden"/>
    <x v="15"/>
    <x v="0"/>
    <x v="1816"/>
  </r>
  <r>
    <x v="2"/>
    <x v="4"/>
    <x v="31"/>
    <s v="United Kingdom"/>
    <x v="15"/>
    <x v="0"/>
    <x v="1810"/>
  </r>
  <r>
    <x v="2"/>
    <x v="4"/>
    <x v="31"/>
    <s v="Leeds"/>
    <x v="15"/>
    <x v="0"/>
    <x v="675"/>
  </r>
  <r>
    <x v="2"/>
    <x v="4"/>
    <x v="31"/>
    <s v="Birmingham"/>
    <x v="15"/>
    <x v="0"/>
    <x v="2107"/>
  </r>
  <r>
    <x v="2"/>
    <x v="4"/>
    <x v="31"/>
    <s v="London"/>
    <x v="15"/>
    <x v="0"/>
    <x v="1655"/>
  </r>
  <r>
    <x v="2"/>
    <x v="4"/>
    <x v="31"/>
    <s v="Glasgow"/>
    <x v="15"/>
    <x v="0"/>
    <x v="2231"/>
  </r>
  <r>
    <x v="2"/>
    <x v="4"/>
    <x v="32"/>
    <s v="Norway"/>
    <x v="15"/>
    <x v="0"/>
    <x v="1322"/>
  </r>
  <r>
    <x v="2"/>
    <x v="4"/>
    <x v="33"/>
    <s v="Turkey"/>
    <x v="15"/>
    <x v="0"/>
    <x v="0"/>
  </r>
  <r>
    <x v="2"/>
    <x v="4"/>
    <x v="0"/>
    <s v="European Union (27 countries)"/>
    <x v="15"/>
    <x v="1"/>
    <x v="0"/>
  </r>
  <r>
    <x v="2"/>
    <x v="4"/>
    <x v="1"/>
    <s v="European Union (25 countries)"/>
    <x v="15"/>
    <x v="1"/>
    <x v="0"/>
  </r>
  <r>
    <x v="2"/>
    <x v="4"/>
    <x v="2"/>
    <s v="European Union (15 countries)"/>
    <x v="15"/>
    <x v="1"/>
    <x v="0"/>
  </r>
  <r>
    <x v="2"/>
    <x v="4"/>
    <x v="3"/>
    <s v="Euro area (EA11-2000, EA12-2006, EA13-2007, EA15-2008, EA16-2010, EA17)"/>
    <x v="15"/>
    <x v="1"/>
    <x v="0"/>
  </r>
  <r>
    <x v="2"/>
    <x v="4"/>
    <x v="4"/>
    <s v="Belgium"/>
    <x v="15"/>
    <x v="1"/>
    <x v="1820"/>
  </r>
  <r>
    <x v="2"/>
    <x v="4"/>
    <x v="5"/>
    <s v="Bulgaria"/>
    <x v="15"/>
    <x v="1"/>
    <x v="0"/>
  </r>
  <r>
    <x v="2"/>
    <x v="4"/>
    <x v="6"/>
    <s v="Czech Republic"/>
    <x v="15"/>
    <x v="1"/>
    <x v="2311"/>
  </r>
  <r>
    <x v="2"/>
    <x v="4"/>
    <x v="7"/>
    <s v="Denmark"/>
    <x v="15"/>
    <x v="1"/>
    <x v="536"/>
  </r>
  <r>
    <x v="2"/>
    <x v="4"/>
    <x v="7"/>
    <s v="København"/>
    <x v="15"/>
    <x v="1"/>
    <x v="0"/>
  </r>
  <r>
    <x v="2"/>
    <x v="4"/>
    <x v="8"/>
    <s v="Germany (until 1990 former territory of the FRG)"/>
    <x v="15"/>
    <x v="1"/>
    <x v="0"/>
  </r>
  <r>
    <x v="2"/>
    <x v="4"/>
    <x v="8"/>
    <s v="Stuttgart"/>
    <x v="15"/>
    <x v="1"/>
    <x v="0"/>
  </r>
  <r>
    <x v="2"/>
    <x v="4"/>
    <x v="8"/>
    <s v="München"/>
    <x v="15"/>
    <x v="1"/>
    <x v="2057"/>
  </r>
  <r>
    <x v="2"/>
    <x v="4"/>
    <x v="8"/>
    <s v="Hamburg"/>
    <x v="15"/>
    <x v="1"/>
    <x v="867"/>
  </r>
  <r>
    <x v="2"/>
    <x v="4"/>
    <x v="8"/>
    <s v="Frankfurt am Main"/>
    <x v="15"/>
    <x v="1"/>
    <x v="1821"/>
  </r>
  <r>
    <x v="2"/>
    <x v="4"/>
    <x v="8"/>
    <s v="Rostock"/>
    <x v="15"/>
    <x v="1"/>
    <x v="2134"/>
  </r>
  <r>
    <x v="2"/>
    <x v="4"/>
    <x v="8"/>
    <s v="Hannover"/>
    <x v="15"/>
    <x v="1"/>
    <x v="1128"/>
  </r>
  <r>
    <x v="2"/>
    <x v="4"/>
    <x v="8"/>
    <s v="Düsseldorf"/>
    <x v="15"/>
    <x v="1"/>
    <x v="133"/>
  </r>
  <r>
    <x v="2"/>
    <x v="4"/>
    <x v="8"/>
    <s v="Leipzig"/>
    <x v="15"/>
    <x v="1"/>
    <x v="1668"/>
  </r>
  <r>
    <x v="2"/>
    <x v="4"/>
    <x v="8"/>
    <s v="Erfurt"/>
    <x v="15"/>
    <x v="1"/>
    <x v="2037"/>
  </r>
  <r>
    <x v="2"/>
    <x v="4"/>
    <x v="8"/>
    <s v="Germany - South"/>
    <x v="15"/>
    <x v="1"/>
    <x v="838"/>
  </r>
  <r>
    <x v="2"/>
    <x v="4"/>
    <x v="8"/>
    <s v="Germany - West"/>
    <x v="15"/>
    <x v="1"/>
    <x v="949"/>
  </r>
  <r>
    <x v="2"/>
    <x v="4"/>
    <x v="9"/>
    <s v="Estonia"/>
    <x v="15"/>
    <x v="1"/>
    <x v="0"/>
  </r>
  <r>
    <x v="2"/>
    <x v="4"/>
    <x v="10"/>
    <s v="Ireland"/>
    <x v="15"/>
    <x v="1"/>
    <x v="0"/>
  </r>
  <r>
    <x v="2"/>
    <x v="4"/>
    <x v="10"/>
    <s v="Dublin"/>
    <x v="15"/>
    <x v="1"/>
    <x v="2104"/>
  </r>
  <r>
    <x v="2"/>
    <x v="4"/>
    <x v="11"/>
    <s v="Greece"/>
    <x v="15"/>
    <x v="1"/>
    <x v="0"/>
  </r>
  <r>
    <x v="2"/>
    <x v="4"/>
    <x v="11"/>
    <s v="Athina"/>
    <x v="15"/>
    <x v="1"/>
    <x v="2243"/>
  </r>
  <r>
    <x v="2"/>
    <x v="4"/>
    <x v="12"/>
    <s v="Spain"/>
    <x v="15"/>
    <x v="1"/>
    <x v="0"/>
  </r>
  <r>
    <x v="2"/>
    <x v="4"/>
    <x v="12"/>
    <s v="Madrid"/>
    <x v="15"/>
    <x v="1"/>
    <x v="1745"/>
  </r>
  <r>
    <x v="2"/>
    <x v="4"/>
    <x v="13"/>
    <s v="France"/>
    <x v="15"/>
    <x v="1"/>
    <x v="0"/>
  </r>
  <r>
    <x v="2"/>
    <x v="4"/>
    <x v="13"/>
    <s v="Paris"/>
    <x v="15"/>
    <x v="1"/>
    <x v="997"/>
  </r>
  <r>
    <x v="2"/>
    <x v="4"/>
    <x v="13"/>
    <s v="Lille"/>
    <x v="15"/>
    <x v="1"/>
    <x v="1832"/>
  </r>
  <r>
    <x v="2"/>
    <x v="4"/>
    <x v="13"/>
    <s v="Strasbourg"/>
    <x v="15"/>
    <x v="1"/>
    <x v="1869"/>
  </r>
  <r>
    <x v="2"/>
    <x v="4"/>
    <x v="13"/>
    <s v="Toulouse"/>
    <x v="15"/>
    <x v="1"/>
    <x v="1832"/>
  </r>
  <r>
    <x v="2"/>
    <x v="4"/>
    <x v="13"/>
    <s v="Lyon"/>
    <x v="15"/>
    <x v="1"/>
    <x v="1832"/>
  </r>
  <r>
    <x v="2"/>
    <x v="4"/>
    <x v="13"/>
    <s v="Marseille"/>
    <x v="15"/>
    <x v="1"/>
    <x v="1832"/>
  </r>
  <r>
    <x v="2"/>
    <x v="4"/>
    <x v="14"/>
    <s v="Croatia"/>
    <x v="15"/>
    <x v="1"/>
    <x v="0"/>
  </r>
  <r>
    <x v="2"/>
    <x v="4"/>
    <x v="15"/>
    <s v="Italy"/>
    <x v="15"/>
    <x v="1"/>
    <x v="0"/>
  </r>
  <r>
    <x v="2"/>
    <x v="4"/>
    <x v="15"/>
    <s v="Nord-Ovest, Nord-Est, Centro (IT) (NUTS 2006)"/>
    <x v="15"/>
    <x v="1"/>
    <x v="0"/>
  </r>
  <r>
    <x v="2"/>
    <x v="4"/>
    <x v="15"/>
    <s v="Sud, Isole"/>
    <x v="15"/>
    <x v="1"/>
    <x v="0"/>
  </r>
  <r>
    <x v="2"/>
    <x v="4"/>
    <x v="16"/>
    <s v="Cyprus"/>
    <x v="15"/>
    <x v="1"/>
    <x v="0"/>
  </r>
  <r>
    <x v="2"/>
    <x v="4"/>
    <x v="17"/>
    <s v="Latvia"/>
    <x v="15"/>
    <x v="1"/>
    <x v="0"/>
  </r>
  <r>
    <x v="2"/>
    <x v="4"/>
    <x v="18"/>
    <s v="Lithuania"/>
    <x v="15"/>
    <x v="1"/>
    <x v="0"/>
  </r>
  <r>
    <x v="2"/>
    <x v="4"/>
    <x v="19"/>
    <s v="Luxembourg"/>
    <x v="15"/>
    <x v="1"/>
    <x v="2125"/>
  </r>
  <r>
    <x v="2"/>
    <x v="4"/>
    <x v="20"/>
    <s v="Hungary"/>
    <x v="15"/>
    <x v="1"/>
    <x v="2159"/>
  </r>
  <r>
    <x v="2"/>
    <x v="4"/>
    <x v="21"/>
    <s v="Malta"/>
    <x v="15"/>
    <x v="1"/>
    <x v="1000"/>
  </r>
  <r>
    <x v="2"/>
    <x v="4"/>
    <x v="22"/>
    <s v="Netherlands"/>
    <x v="15"/>
    <x v="1"/>
    <x v="293"/>
  </r>
  <r>
    <x v="2"/>
    <x v="4"/>
    <x v="22"/>
    <s v="Noord-Holland"/>
    <x v="15"/>
    <x v="1"/>
    <x v="0"/>
  </r>
  <r>
    <x v="2"/>
    <x v="4"/>
    <x v="22"/>
    <s v="Rotterdam"/>
    <x v="15"/>
    <x v="1"/>
    <x v="0"/>
  </r>
  <r>
    <x v="2"/>
    <x v="4"/>
    <x v="22"/>
    <s v="Noord-Brabant"/>
    <x v="15"/>
    <x v="1"/>
    <x v="0"/>
  </r>
  <r>
    <x v="2"/>
    <x v="4"/>
    <x v="23"/>
    <s v="Austria"/>
    <x v="15"/>
    <x v="1"/>
    <x v="0"/>
  </r>
  <r>
    <x v="2"/>
    <x v="4"/>
    <x v="23"/>
    <s v="Wien, Oberösterreich, Tirol"/>
    <x v="15"/>
    <x v="1"/>
    <x v="2065"/>
  </r>
  <r>
    <x v="2"/>
    <x v="4"/>
    <x v="24"/>
    <s v="Poland"/>
    <x v="15"/>
    <x v="1"/>
    <x v="2211"/>
  </r>
  <r>
    <x v="2"/>
    <x v="4"/>
    <x v="25"/>
    <s v="Portugal"/>
    <x v="15"/>
    <x v="1"/>
    <x v="0"/>
  </r>
  <r>
    <x v="2"/>
    <x v="4"/>
    <x v="25"/>
    <s v="Lisboa"/>
    <x v="15"/>
    <x v="1"/>
    <x v="2050"/>
  </r>
  <r>
    <x v="2"/>
    <x v="4"/>
    <x v="26"/>
    <s v="Romania"/>
    <x v="15"/>
    <x v="1"/>
    <x v="0"/>
  </r>
  <r>
    <x v="2"/>
    <x v="4"/>
    <x v="27"/>
    <s v="Slovenia"/>
    <x v="15"/>
    <x v="1"/>
    <x v="2061"/>
  </r>
  <r>
    <x v="2"/>
    <x v="4"/>
    <x v="28"/>
    <s v="Slovakia"/>
    <x v="15"/>
    <x v="1"/>
    <x v="0"/>
  </r>
  <r>
    <x v="2"/>
    <x v="4"/>
    <x v="29"/>
    <s v="Finland"/>
    <x v="15"/>
    <x v="1"/>
    <x v="1631"/>
  </r>
  <r>
    <x v="2"/>
    <x v="4"/>
    <x v="30"/>
    <s v="Sweden"/>
    <x v="15"/>
    <x v="1"/>
    <x v="1581"/>
  </r>
  <r>
    <x v="2"/>
    <x v="4"/>
    <x v="31"/>
    <s v="United Kingdom"/>
    <x v="15"/>
    <x v="1"/>
    <x v="265"/>
  </r>
  <r>
    <x v="2"/>
    <x v="4"/>
    <x v="31"/>
    <s v="Leeds"/>
    <x v="15"/>
    <x v="1"/>
    <x v="2037"/>
  </r>
  <r>
    <x v="2"/>
    <x v="4"/>
    <x v="31"/>
    <s v="Birmingham"/>
    <x v="15"/>
    <x v="1"/>
    <x v="2113"/>
  </r>
  <r>
    <x v="2"/>
    <x v="4"/>
    <x v="31"/>
    <s v="London"/>
    <x v="15"/>
    <x v="1"/>
    <x v="2094"/>
  </r>
  <r>
    <x v="2"/>
    <x v="4"/>
    <x v="31"/>
    <s v="Glasgow"/>
    <x v="15"/>
    <x v="1"/>
    <x v="1452"/>
  </r>
  <r>
    <x v="2"/>
    <x v="4"/>
    <x v="32"/>
    <s v="Norway"/>
    <x v="15"/>
    <x v="1"/>
    <x v="2208"/>
  </r>
  <r>
    <x v="2"/>
    <x v="4"/>
    <x v="33"/>
    <s v="Turkey"/>
    <x v="15"/>
    <x v="1"/>
    <x v="0"/>
  </r>
  <r>
    <x v="2"/>
    <x v="4"/>
    <x v="0"/>
    <s v="European Union (27 countries)"/>
    <x v="16"/>
    <x v="0"/>
    <x v="0"/>
  </r>
  <r>
    <x v="2"/>
    <x v="4"/>
    <x v="1"/>
    <s v="European Union (25 countries)"/>
    <x v="16"/>
    <x v="0"/>
    <x v="0"/>
  </r>
  <r>
    <x v="2"/>
    <x v="4"/>
    <x v="2"/>
    <s v="European Union (15 countries)"/>
    <x v="16"/>
    <x v="0"/>
    <x v="0"/>
  </r>
  <r>
    <x v="2"/>
    <x v="4"/>
    <x v="3"/>
    <s v="Euro area (EA11-2000, EA12-2006, EA13-2007, EA15-2008, EA16-2010, EA17)"/>
    <x v="16"/>
    <x v="0"/>
    <x v="0"/>
  </r>
  <r>
    <x v="2"/>
    <x v="4"/>
    <x v="4"/>
    <s v="Belgium"/>
    <x v="16"/>
    <x v="0"/>
    <x v="1642"/>
  </r>
  <r>
    <x v="2"/>
    <x v="4"/>
    <x v="5"/>
    <s v="Bulgaria"/>
    <x v="16"/>
    <x v="0"/>
    <x v="0"/>
  </r>
  <r>
    <x v="2"/>
    <x v="4"/>
    <x v="6"/>
    <s v="Czech Republic"/>
    <x v="16"/>
    <x v="0"/>
    <x v="2201"/>
  </r>
  <r>
    <x v="2"/>
    <x v="4"/>
    <x v="7"/>
    <s v="Denmark"/>
    <x v="16"/>
    <x v="0"/>
    <x v="6"/>
  </r>
  <r>
    <x v="2"/>
    <x v="4"/>
    <x v="7"/>
    <s v="København"/>
    <x v="16"/>
    <x v="0"/>
    <x v="0"/>
  </r>
  <r>
    <x v="2"/>
    <x v="4"/>
    <x v="8"/>
    <s v="Germany (until 1990 former territory of the FRG)"/>
    <x v="16"/>
    <x v="0"/>
    <x v="0"/>
  </r>
  <r>
    <x v="2"/>
    <x v="4"/>
    <x v="8"/>
    <s v="Stuttgart"/>
    <x v="16"/>
    <x v="0"/>
    <x v="0"/>
  </r>
  <r>
    <x v="2"/>
    <x v="4"/>
    <x v="8"/>
    <s v="München"/>
    <x v="16"/>
    <x v="0"/>
    <x v="866"/>
  </r>
  <r>
    <x v="2"/>
    <x v="4"/>
    <x v="8"/>
    <s v="Hamburg"/>
    <x v="16"/>
    <x v="0"/>
    <x v="1465"/>
  </r>
  <r>
    <x v="2"/>
    <x v="4"/>
    <x v="8"/>
    <s v="Frankfurt am Main"/>
    <x v="16"/>
    <x v="0"/>
    <x v="1658"/>
  </r>
  <r>
    <x v="2"/>
    <x v="4"/>
    <x v="8"/>
    <s v="Rostock"/>
    <x v="16"/>
    <x v="0"/>
    <x v="1390"/>
  </r>
  <r>
    <x v="2"/>
    <x v="4"/>
    <x v="8"/>
    <s v="Hannover"/>
    <x v="16"/>
    <x v="0"/>
    <x v="1321"/>
  </r>
  <r>
    <x v="2"/>
    <x v="4"/>
    <x v="8"/>
    <s v="Düsseldorf"/>
    <x v="16"/>
    <x v="0"/>
    <x v="803"/>
  </r>
  <r>
    <x v="2"/>
    <x v="4"/>
    <x v="8"/>
    <s v="Leipzig"/>
    <x v="16"/>
    <x v="0"/>
    <x v="1725"/>
  </r>
  <r>
    <x v="2"/>
    <x v="4"/>
    <x v="8"/>
    <s v="Erfurt"/>
    <x v="16"/>
    <x v="0"/>
    <x v="1628"/>
  </r>
  <r>
    <x v="2"/>
    <x v="4"/>
    <x v="8"/>
    <s v="Germany - South"/>
    <x v="16"/>
    <x v="0"/>
    <x v="2143"/>
  </r>
  <r>
    <x v="2"/>
    <x v="4"/>
    <x v="8"/>
    <s v="Germany - West"/>
    <x v="16"/>
    <x v="0"/>
    <x v="117"/>
  </r>
  <r>
    <x v="2"/>
    <x v="4"/>
    <x v="9"/>
    <s v="Estonia"/>
    <x v="16"/>
    <x v="0"/>
    <x v="0"/>
  </r>
  <r>
    <x v="2"/>
    <x v="4"/>
    <x v="10"/>
    <s v="Ireland"/>
    <x v="16"/>
    <x v="0"/>
    <x v="0"/>
  </r>
  <r>
    <x v="2"/>
    <x v="4"/>
    <x v="10"/>
    <s v="Dublin"/>
    <x v="16"/>
    <x v="0"/>
    <x v="2104"/>
  </r>
  <r>
    <x v="2"/>
    <x v="4"/>
    <x v="11"/>
    <s v="Greece"/>
    <x v="16"/>
    <x v="0"/>
    <x v="0"/>
  </r>
  <r>
    <x v="2"/>
    <x v="4"/>
    <x v="11"/>
    <s v="Athina"/>
    <x v="16"/>
    <x v="0"/>
    <x v="2040"/>
  </r>
  <r>
    <x v="2"/>
    <x v="4"/>
    <x v="12"/>
    <s v="Spain"/>
    <x v="16"/>
    <x v="0"/>
    <x v="0"/>
  </r>
  <r>
    <x v="2"/>
    <x v="4"/>
    <x v="12"/>
    <s v="Madrid"/>
    <x v="16"/>
    <x v="0"/>
    <x v="2198"/>
  </r>
  <r>
    <x v="2"/>
    <x v="4"/>
    <x v="13"/>
    <s v="France"/>
    <x v="16"/>
    <x v="0"/>
    <x v="0"/>
  </r>
  <r>
    <x v="2"/>
    <x v="4"/>
    <x v="13"/>
    <s v="Paris"/>
    <x v="16"/>
    <x v="0"/>
    <x v="997"/>
  </r>
  <r>
    <x v="2"/>
    <x v="4"/>
    <x v="13"/>
    <s v="Lille"/>
    <x v="16"/>
    <x v="0"/>
    <x v="1832"/>
  </r>
  <r>
    <x v="2"/>
    <x v="4"/>
    <x v="13"/>
    <s v="Strasbourg"/>
    <x v="16"/>
    <x v="0"/>
    <x v="1869"/>
  </r>
  <r>
    <x v="2"/>
    <x v="4"/>
    <x v="13"/>
    <s v="Toulouse"/>
    <x v="16"/>
    <x v="0"/>
    <x v="1832"/>
  </r>
  <r>
    <x v="2"/>
    <x v="4"/>
    <x v="13"/>
    <s v="Lyon"/>
    <x v="16"/>
    <x v="0"/>
    <x v="1832"/>
  </r>
  <r>
    <x v="2"/>
    <x v="4"/>
    <x v="13"/>
    <s v="Marseille"/>
    <x v="16"/>
    <x v="0"/>
    <x v="1832"/>
  </r>
  <r>
    <x v="2"/>
    <x v="4"/>
    <x v="14"/>
    <s v="Croatia"/>
    <x v="16"/>
    <x v="0"/>
    <x v="0"/>
  </r>
  <r>
    <x v="2"/>
    <x v="4"/>
    <x v="15"/>
    <s v="Italy"/>
    <x v="16"/>
    <x v="0"/>
    <x v="0"/>
  </r>
  <r>
    <x v="2"/>
    <x v="4"/>
    <x v="15"/>
    <s v="Nord-Ovest, Nord-Est, Centro (IT) (NUTS 2006)"/>
    <x v="16"/>
    <x v="0"/>
    <x v="0"/>
  </r>
  <r>
    <x v="2"/>
    <x v="4"/>
    <x v="15"/>
    <s v="Sud, Isole"/>
    <x v="16"/>
    <x v="0"/>
    <x v="0"/>
  </r>
  <r>
    <x v="2"/>
    <x v="4"/>
    <x v="16"/>
    <s v="Cyprus"/>
    <x v="16"/>
    <x v="0"/>
    <x v="1180"/>
  </r>
  <r>
    <x v="2"/>
    <x v="4"/>
    <x v="17"/>
    <s v="Latvia"/>
    <x v="16"/>
    <x v="0"/>
    <x v="0"/>
  </r>
  <r>
    <x v="2"/>
    <x v="4"/>
    <x v="18"/>
    <s v="Lithuania"/>
    <x v="16"/>
    <x v="0"/>
    <x v="0"/>
  </r>
  <r>
    <x v="2"/>
    <x v="4"/>
    <x v="19"/>
    <s v="Luxembourg"/>
    <x v="16"/>
    <x v="0"/>
    <x v="2020"/>
  </r>
  <r>
    <x v="2"/>
    <x v="4"/>
    <x v="20"/>
    <s v="Hungary"/>
    <x v="16"/>
    <x v="0"/>
    <x v="2301"/>
  </r>
  <r>
    <x v="2"/>
    <x v="4"/>
    <x v="21"/>
    <s v="Malta"/>
    <x v="16"/>
    <x v="0"/>
    <x v="1596"/>
  </r>
  <r>
    <x v="2"/>
    <x v="4"/>
    <x v="22"/>
    <s v="Netherlands"/>
    <x v="16"/>
    <x v="0"/>
    <x v="802"/>
  </r>
  <r>
    <x v="2"/>
    <x v="4"/>
    <x v="22"/>
    <s v="Noord-Holland"/>
    <x v="16"/>
    <x v="0"/>
    <x v="0"/>
  </r>
  <r>
    <x v="2"/>
    <x v="4"/>
    <x v="22"/>
    <s v="Rotterdam"/>
    <x v="16"/>
    <x v="0"/>
    <x v="0"/>
  </r>
  <r>
    <x v="2"/>
    <x v="4"/>
    <x v="22"/>
    <s v="Noord-Brabant"/>
    <x v="16"/>
    <x v="0"/>
    <x v="0"/>
  </r>
  <r>
    <x v="2"/>
    <x v="4"/>
    <x v="23"/>
    <s v="Austria"/>
    <x v="16"/>
    <x v="0"/>
    <x v="0"/>
  </r>
  <r>
    <x v="2"/>
    <x v="4"/>
    <x v="23"/>
    <s v="Wien, Oberösterreich, Tirol"/>
    <x v="16"/>
    <x v="0"/>
    <x v="717"/>
  </r>
  <r>
    <x v="2"/>
    <x v="4"/>
    <x v="24"/>
    <s v="Poland"/>
    <x v="16"/>
    <x v="0"/>
    <x v="739"/>
  </r>
  <r>
    <x v="2"/>
    <x v="4"/>
    <x v="25"/>
    <s v="Portugal"/>
    <x v="16"/>
    <x v="0"/>
    <x v="0"/>
  </r>
  <r>
    <x v="2"/>
    <x v="4"/>
    <x v="25"/>
    <s v="Lisboa"/>
    <x v="16"/>
    <x v="0"/>
    <x v="2055"/>
  </r>
  <r>
    <x v="2"/>
    <x v="4"/>
    <x v="26"/>
    <s v="Romania"/>
    <x v="16"/>
    <x v="0"/>
    <x v="0"/>
  </r>
  <r>
    <x v="2"/>
    <x v="4"/>
    <x v="27"/>
    <s v="Slovenia"/>
    <x v="16"/>
    <x v="0"/>
    <x v="755"/>
  </r>
  <r>
    <x v="2"/>
    <x v="4"/>
    <x v="28"/>
    <s v="Slovakia"/>
    <x v="16"/>
    <x v="0"/>
    <x v="0"/>
  </r>
  <r>
    <x v="2"/>
    <x v="4"/>
    <x v="29"/>
    <s v="Finland"/>
    <x v="16"/>
    <x v="0"/>
    <x v="2126"/>
  </r>
  <r>
    <x v="2"/>
    <x v="4"/>
    <x v="30"/>
    <s v="Sweden"/>
    <x v="16"/>
    <x v="0"/>
    <x v="915"/>
  </r>
  <r>
    <x v="2"/>
    <x v="4"/>
    <x v="31"/>
    <s v="United Kingdom"/>
    <x v="16"/>
    <x v="0"/>
    <x v="1902"/>
  </r>
  <r>
    <x v="2"/>
    <x v="4"/>
    <x v="31"/>
    <s v="Leeds"/>
    <x v="16"/>
    <x v="0"/>
    <x v="200"/>
  </r>
  <r>
    <x v="2"/>
    <x v="4"/>
    <x v="31"/>
    <s v="Birmingham"/>
    <x v="16"/>
    <x v="0"/>
    <x v="2185"/>
  </r>
  <r>
    <x v="2"/>
    <x v="4"/>
    <x v="31"/>
    <s v="London"/>
    <x v="16"/>
    <x v="0"/>
    <x v="2012"/>
  </r>
  <r>
    <x v="2"/>
    <x v="4"/>
    <x v="31"/>
    <s v="Glasgow"/>
    <x v="16"/>
    <x v="0"/>
    <x v="39"/>
  </r>
  <r>
    <x v="2"/>
    <x v="4"/>
    <x v="32"/>
    <s v="Norway"/>
    <x v="16"/>
    <x v="0"/>
    <x v="1532"/>
  </r>
  <r>
    <x v="2"/>
    <x v="4"/>
    <x v="33"/>
    <s v="Turkey"/>
    <x v="16"/>
    <x v="0"/>
    <x v="0"/>
  </r>
  <r>
    <x v="2"/>
    <x v="4"/>
    <x v="0"/>
    <s v="European Union (27 countries)"/>
    <x v="16"/>
    <x v="1"/>
    <x v="0"/>
  </r>
  <r>
    <x v="2"/>
    <x v="4"/>
    <x v="1"/>
    <s v="European Union (25 countries)"/>
    <x v="16"/>
    <x v="1"/>
    <x v="0"/>
  </r>
  <r>
    <x v="2"/>
    <x v="4"/>
    <x v="2"/>
    <s v="European Union (15 countries)"/>
    <x v="16"/>
    <x v="1"/>
    <x v="0"/>
  </r>
  <r>
    <x v="2"/>
    <x v="4"/>
    <x v="3"/>
    <s v="Euro area (EA11-2000, EA12-2006, EA13-2007, EA15-2008, EA16-2010, EA17)"/>
    <x v="16"/>
    <x v="1"/>
    <x v="0"/>
  </r>
  <r>
    <x v="2"/>
    <x v="4"/>
    <x v="4"/>
    <s v="Belgium"/>
    <x v="16"/>
    <x v="1"/>
    <x v="698"/>
  </r>
  <r>
    <x v="2"/>
    <x v="4"/>
    <x v="5"/>
    <s v="Bulgaria"/>
    <x v="16"/>
    <x v="1"/>
    <x v="0"/>
  </r>
  <r>
    <x v="2"/>
    <x v="4"/>
    <x v="6"/>
    <s v="Czech Republic"/>
    <x v="16"/>
    <x v="1"/>
    <x v="2266"/>
  </r>
  <r>
    <x v="2"/>
    <x v="4"/>
    <x v="7"/>
    <s v="Denmark"/>
    <x v="16"/>
    <x v="1"/>
    <x v="116"/>
  </r>
  <r>
    <x v="2"/>
    <x v="4"/>
    <x v="7"/>
    <s v="København"/>
    <x v="16"/>
    <x v="1"/>
    <x v="0"/>
  </r>
  <r>
    <x v="2"/>
    <x v="4"/>
    <x v="8"/>
    <s v="Germany (until 1990 former territory of the FRG)"/>
    <x v="16"/>
    <x v="1"/>
    <x v="0"/>
  </r>
  <r>
    <x v="2"/>
    <x v="4"/>
    <x v="8"/>
    <s v="Stuttgart"/>
    <x v="16"/>
    <x v="1"/>
    <x v="0"/>
  </r>
  <r>
    <x v="2"/>
    <x v="4"/>
    <x v="8"/>
    <s v="München"/>
    <x v="16"/>
    <x v="1"/>
    <x v="485"/>
  </r>
  <r>
    <x v="2"/>
    <x v="4"/>
    <x v="8"/>
    <s v="Hamburg"/>
    <x v="16"/>
    <x v="1"/>
    <x v="1465"/>
  </r>
  <r>
    <x v="2"/>
    <x v="4"/>
    <x v="8"/>
    <s v="Frankfurt am Main"/>
    <x v="16"/>
    <x v="1"/>
    <x v="1658"/>
  </r>
  <r>
    <x v="2"/>
    <x v="4"/>
    <x v="8"/>
    <s v="Rostock"/>
    <x v="16"/>
    <x v="1"/>
    <x v="656"/>
  </r>
  <r>
    <x v="2"/>
    <x v="4"/>
    <x v="8"/>
    <s v="Hannover"/>
    <x v="16"/>
    <x v="1"/>
    <x v="1321"/>
  </r>
  <r>
    <x v="2"/>
    <x v="4"/>
    <x v="8"/>
    <s v="Düsseldorf"/>
    <x v="16"/>
    <x v="1"/>
    <x v="780"/>
  </r>
  <r>
    <x v="2"/>
    <x v="4"/>
    <x v="8"/>
    <s v="Leipzig"/>
    <x v="16"/>
    <x v="1"/>
    <x v="1725"/>
  </r>
  <r>
    <x v="2"/>
    <x v="4"/>
    <x v="8"/>
    <s v="Erfurt"/>
    <x v="16"/>
    <x v="1"/>
    <x v="1628"/>
  </r>
  <r>
    <x v="2"/>
    <x v="4"/>
    <x v="8"/>
    <s v="Germany - South"/>
    <x v="16"/>
    <x v="1"/>
    <x v="0"/>
  </r>
  <r>
    <x v="2"/>
    <x v="4"/>
    <x v="8"/>
    <s v="Germany - West"/>
    <x v="16"/>
    <x v="1"/>
    <x v="1640"/>
  </r>
  <r>
    <x v="2"/>
    <x v="4"/>
    <x v="9"/>
    <s v="Estonia"/>
    <x v="16"/>
    <x v="1"/>
    <x v="0"/>
  </r>
  <r>
    <x v="2"/>
    <x v="4"/>
    <x v="10"/>
    <s v="Ireland"/>
    <x v="16"/>
    <x v="1"/>
    <x v="0"/>
  </r>
  <r>
    <x v="2"/>
    <x v="4"/>
    <x v="10"/>
    <s v="Dublin"/>
    <x v="16"/>
    <x v="1"/>
    <x v="2104"/>
  </r>
  <r>
    <x v="2"/>
    <x v="4"/>
    <x v="11"/>
    <s v="Greece"/>
    <x v="16"/>
    <x v="1"/>
    <x v="0"/>
  </r>
  <r>
    <x v="2"/>
    <x v="4"/>
    <x v="11"/>
    <s v="Athina"/>
    <x v="16"/>
    <x v="1"/>
    <x v="2199"/>
  </r>
  <r>
    <x v="2"/>
    <x v="4"/>
    <x v="12"/>
    <s v="Spain"/>
    <x v="16"/>
    <x v="1"/>
    <x v="0"/>
  </r>
  <r>
    <x v="2"/>
    <x v="4"/>
    <x v="12"/>
    <s v="Madrid"/>
    <x v="16"/>
    <x v="1"/>
    <x v="2198"/>
  </r>
  <r>
    <x v="2"/>
    <x v="4"/>
    <x v="13"/>
    <s v="France"/>
    <x v="16"/>
    <x v="1"/>
    <x v="0"/>
  </r>
  <r>
    <x v="2"/>
    <x v="4"/>
    <x v="13"/>
    <s v="Paris"/>
    <x v="16"/>
    <x v="1"/>
    <x v="997"/>
  </r>
  <r>
    <x v="2"/>
    <x v="4"/>
    <x v="13"/>
    <s v="Lille"/>
    <x v="16"/>
    <x v="1"/>
    <x v="1832"/>
  </r>
  <r>
    <x v="2"/>
    <x v="4"/>
    <x v="13"/>
    <s v="Strasbourg"/>
    <x v="16"/>
    <x v="1"/>
    <x v="1869"/>
  </r>
  <r>
    <x v="2"/>
    <x v="4"/>
    <x v="13"/>
    <s v="Toulouse"/>
    <x v="16"/>
    <x v="1"/>
    <x v="1832"/>
  </r>
  <r>
    <x v="2"/>
    <x v="4"/>
    <x v="13"/>
    <s v="Lyon"/>
    <x v="16"/>
    <x v="1"/>
    <x v="1832"/>
  </r>
  <r>
    <x v="2"/>
    <x v="4"/>
    <x v="13"/>
    <s v="Marseille"/>
    <x v="16"/>
    <x v="1"/>
    <x v="1832"/>
  </r>
  <r>
    <x v="2"/>
    <x v="4"/>
    <x v="14"/>
    <s v="Croatia"/>
    <x v="16"/>
    <x v="1"/>
    <x v="0"/>
  </r>
  <r>
    <x v="2"/>
    <x v="4"/>
    <x v="15"/>
    <s v="Italy"/>
    <x v="16"/>
    <x v="1"/>
    <x v="0"/>
  </r>
  <r>
    <x v="2"/>
    <x v="4"/>
    <x v="15"/>
    <s v="Nord-Ovest, Nord-Est, Centro (IT) (NUTS 2006)"/>
    <x v="16"/>
    <x v="1"/>
    <x v="0"/>
  </r>
  <r>
    <x v="2"/>
    <x v="4"/>
    <x v="15"/>
    <s v="Sud, Isole"/>
    <x v="16"/>
    <x v="1"/>
    <x v="0"/>
  </r>
  <r>
    <x v="2"/>
    <x v="4"/>
    <x v="16"/>
    <s v="Cyprus"/>
    <x v="16"/>
    <x v="1"/>
    <x v="0"/>
  </r>
  <r>
    <x v="2"/>
    <x v="4"/>
    <x v="17"/>
    <s v="Latvia"/>
    <x v="16"/>
    <x v="1"/>
    <x v="0"/>
  </r>
  <r>
    <x v="2"/>
    <x v="4"/>
    <x v="18"/>
    <s v="Lithuania"/>
    <x v="16"/>
    <x v="1"/>
    <x v="0"/>
  </r>
  <r>
    <x v="2"/>
    <x v="4"/>
    <x v="19"/>
    <s v="Luxembourg"/>
    <x v="16"/>
    <x v="1"/>
    <x v="545"/>
  </r>
  <r>
    <x v="2"/>
    <x v="4"/>
    <x v="20"/>
    <s v="Hungary"/>
    <x v="16"/>
    <x v="1"/>
    <x v="2110"/>
  </r>
  <r>
    <x v="2"/>
    <x v="4"/>
    <x v="21"/>
    <s v="Malta"/>
    <x v="16"/>
    <x v="1"/>
    <x v="13"/>
  </r>
  <r>
    <x v="2"/>
    <x v="4"/>
    <x v="22"/>
    <s v="Netherlands"/>
    <x v="16"/>
    <x v="1"/>
    <x v="1693"/>
  </r>
  <r>
    <x v="2"/>
    <x v="4"/>
    <x v="22"/>
    <s v="Noord-Holland"/>
    <x v="16"/>
    <x v="1"/>
    <x v="0"/>
  </r>
  <r>
    <x v="2"/>
    <x v="4"/>
    <x v="22"/>
    <s v="Rotterdam"/>
    <x v="16"/>
    <x v="1"/>
    <x v="0"/>
  </r>
  <r>
    <x v="2"/>
    <x v="4"/>
    <x v="22"/>
    <s v="Noord-Brabant"/>
    <x v="16"/>
    <x v="1"/>
    <x v="0"/>
  </r>
  <r>
    <x v="2"/>
    <x v="4"/>
    <x v="23"/>
    <s v="Austria"/>
    <x v="16"/>
    <x v="1"/>
    <x v="0"/>
  </r>
  <r>
    <x v="2"/>
    <x v="4"/>
    <x v="23"/>
    <s v="Wien, Oberösterreich, Tirol"/>
    <x v="16"/>
    <x v="1"/>
    <x v="697"/>
  </r>
  <r>
    <x v="2"/>
    <x v="4"/>
    <x v="24"/>
    <s v="Poland"/>
    <x v="16"/>
    <x v="1"/>
    <x v="2024"/>
  </r>
  <r>
    <x v="2"/>
    <x v="4"/>
    <x v="25"/>
    <s v="Portugal"/>
    <x v="16"/>
    <x v="1"/>
    <x v="0"/>
  </r>
  <r>
    <x v="2"/>
    <x v="4"/>
    <x v="25"/>
    <s v="Lisboa"/>
    <x v="16"/>
    <x v="1"/>
    <x v="2055"/>
  </r>
  <r>
    <x v="2"/>
    <x v="4"/>
    <x v="26"/>
    <s v="Romania"/>
    <x v="16"/>
    <x v="1"/>
    <x v="0"/>
  </r>
  <r>
    <x v="2"/>
    <x v="4"/>
    <x v="27"/>
    <s v="Slovenia"/>
    <x v="16"/>
    <x v="1"/>
    <x v="1791"/>
  </r>
  <r>
    <x v="2"/>
    <x v="4"/>
    <x v="28"/>
    <s v="Slovakia"/>
    <x v="16"/>
    <x v="1"/>
    <x v="0"/>
  </r>
  <r>
    <x v="2"/>
    <x v="4"/>
    <x v="29"/>
    <s v="Finland"/>
    <x v="16"/>
    <x v="1"/>
    <x v="2207"/>
  </r>
  <r>
    <x v="2"/>
    <x v="4"/>
    <x v="30"/>
    <s v="Sweden"/>
    <x v="16"/>
    <x v="1"/>
    <x v="417"/>
  </r>
  <r>
    <x v="2"/>
    <x v="4"/>
    <x v="31"/>
    <s v="United Kingdom"/>
    <x v="16"/>
    <x v="1"/>
    <x v="2218"/>
  </r>
  <r>
    <x v="2"/>
    <x v="4"/>
    <x v="31"/>
    <s v="Leeds"/>
    <x v="16"/>
    <x v="1"/>
    <x v="879"/>
  </r>
  <r>
    <x v="2"/>
    <x v="4"/>
    <x v="31"/>
    <s v="Birmingham"/>
    <x v="16"/>
    <x v="1"/>
    <x v="1782"/>
  </r>
  <r>
    <x v="2"/>
    <x v="4"/>
    <x v="31"/>
    <s v="London"/>
    <x v="16"/>
    <x v="1"/>
    <x v="1868"/>
  </r>
  <r>
    <x v="2"/>
    <x v="4"/>
    <x v="31"/>
    <s v="Glasgow"/>
    <x v="16"/>
    <x v="1"/>
    <x v="2146"/>
  </r>
  <r>
    <x v="2"/>
    <x v="4"/>
    <x v="32"/>
    <s v="Norway"/>
    <x v="16"/>
    <x v="1"/>
    <x v="2050"/>
  </r>
  <r>
    <x v="2"/>
    <x v="4"/>
    <x v="33"/>
    <s v="Turkey"/>
    <x v="16"/>
    <x v="1"/>
    <x v="0"/>
  </r>
  <r>
    <x v="2"/>
    <x v="4"/>
    <x v="0"/>
    <s v="European Union (27 countries)"/>
    <x v="17"/>
    <x v="0"/>
    <x v="0"/>
  </r>
  <r>
    <x v="2"/>
    <x v="4"/>
    <x v="1"/>
    <s v="European Union (25 countries)"/>
    <x v="17"/>
    <x v="0"/>
    <x v="0"/>
  </r>
  <r>
    <x v="2"/>
    <x v="4"/>
    <x v="2"/>
    <s v="European Union (15 countries)"/>
    <x v="17"/>
    <x v="0"/>
    <x v="0"/>
  </r>
  <r>
    <x v="2"/>
    <x v="4"/>
    <x v="3"/>
    <s v="Euro area (EA11-2000, EA12-2006, EA13-2007, EA15-2008, EA16-2010, EA17)"/>
    <x v="17"/>
    <x v="0"/>
    <x v="0"/>
  </r>
  <r>
    <x v="2"/>
    <x v="4"/>
    <x v="4"/>
    <s v="Belgium"/>
    <x v="17"/>
    <x v="0"/>
    <x v="1900"/>
  </r>
  <r>
    <x v="2"/>
    <x v="4"/>
    <x v="5"/>
    <s v="Bulgaria"/>
    <x v="17"/>
    <x v="0"/>
    <x v="0"/>
  </r>
  <r>
    <x v="2"/>
    <x v="4"/>
    <x v="6"/>
    <s v="Czech Republic"/>
    <x v="17"/>
    <x v="0"/>
    <x v="2264"/>
  </r>
  <r>
    <x v="2"/>
    <x v="4"/>
    <x v="7"/>
    <s v="Denmark"/>
    <x v="17"/>
    <x v="0"/>
    <x v="977"/>
  </r>
  <r>
    <x v="2"/>
    <x v="4"/>
    <x v="7"/>
    <s v="København"/>
    <x v="17"/>
    <x v="0"/>
    <x v="0"/>
  </r>
  <r>
    <x v="2"/>
    <x v="4"/>
    <x v="8"/>
    <s v="Germany (until 1990 former territory of the FRG)"/>
    <x v="17"/>
    <x v="0"/>
    <x v="0"/>
  </r>
  <r>
    <x v="2"/>
    <x v="4"/>
    <x v="8"/>
    <s v="Stuttgart"/>
    <x v="17"/>
    <x v="0"/>
    <x v="0"/>
  </r>
  <r>
    <x v="2"/>
    <x v="4"/>
    <x v="8"/>
    <s v="München"/>
    <x v="17"/>
    <x v="0"/>
    <x v="1643"/>
  </r>
  <r>
    <x v="2"/>
    <x v="4"/>
    <x v="8"/>
    <s v="Hamburg"/>
    <x v="17"/>
    <x v="0"/>
    <x v="59"/>
  </r>
  <r>
    <x v="2"/>
    <x v="4"/>
    <x v="8"/>
    <s v="Frankfurt am Main"/>
    <x v="17"/>
    <x v="0"/>
    <x v="2057"/>
  </r>
  <r>
    <x v="2"/>
    <x v="4"/>
    <x v="8"/>
    <s v="Rostock"/>
    <x v="17"/>
    <x v="0"/>
    <x v="216"/>
  </r>
  <r>
    <x v="2"/>
    <x v="4"/>
    <x v="8"/>
    <s v="Hannover"/>
    <x v="17"/>
    <x v="0"/>
    <x v="898"/>
  </r>
  <r>
    <x v="2"/>
    <x v="4"/>
    <x v="8"/>
    <s v="Düsseldorf"/>
    <x v="17"/>
    <x v="0"/>
    <x v="1556"/>
  </r>
  <r>
    <x v="2"/>
    <x v="4"/>
    <x v="8"/>
    <s v="Leipzig"/>
    <x v="17"/>
    <x v="0"/>
    <x v="880"/>
  </r>
  <r>
    <x v="2"/>
    <x v="4"/>
    <x v="8"/>
    <s v="Erfurt"/>
    <x v="17"/>
    <x v="0"/>
    <x v="620"/>
  </r>
  <r>
    <x v="2"/>
    <x v="4"/>
    <x v="8"/>
    <s v="Germany - South"/>
    <x v="17"/>
    <x v="0"/>
    <x v="1493"/>
  </r>
  <r>
    <x v="2"/>
    <x v="4"/>
    <x v="8"/>
    <s v="Germany - West"/>
    <x v="17"/>
    <x v="0"/>
    <x v="1771"/>
  </r>
  <r>
    <x v="2"/>
    <x v="4"/>
    <x v="9"/>
    <s v="Estonia"/>
    <x v="17"/>
    <x v="0"/>
    <x v="2118"/>
  </r>
  <r>
    <x v="2"/>
    <x v="4"/>
    <x v="10"/>
    <s v="Ireland"/>
    <x v="17"/>
    <x v="0"/>
    <x v="0"/>
  </r>
  <r>
    <x v="2"/>
    <x v="4"/>
    <x v="10"/>
    <s v="Dublin"/>
    <x v="17"/>
    <x v="0"/>
    <x v="2173"/>
  </r>
  <r>
    <x v="2"/>
    <x v="4"/>
    <x v="11"/>
    <s v="Greece"/>
    <x v="17"/>
    <x v="0"/>
    <x v="0"/>
  </r>
  <r>
    <x v="2"/>
    <x v="4"/>
    <x v="11"/>
    <s v="Athina"/>
    <x v="17"/>
    <x v="0"/>
    <x v="2215"/>
  </r>
  <r>
    <x v="2"/>
    <x v="4"/>
    <x v="12"/>
    <s v="Spain"/>
    <x v="17"/>
    <x v="0"/>
    <x v="0"/>
  </r>
  <r>
    <x v="2"/>
    <x v="4"/>
    <x v="12"/>
    <s v="Madrid"/>
    <x v="17"/>
    <x v="0"/>
    <x v="2198"/>
  </r>
  <r>
    <x v="2"/>
    <x v="4"/>
    <x v="13"/>
    <s v="France"/>
    <x v="17"/>
    <x v="0"/>
    <x v="0"/>
  </r>
  <r>
    <x v="2"/>
    <x v="4"/>
    <x v="13"/>
    <s v="Paris"/>
    <x v="17"/>
    <x v="0"/>
    <x v="1951"/>
  </r>
  <r>
    <x v="2"/>
    <x v="4"/>
    <x v="13"/>
    <s v="Lille"/>
    <x v="17"/>
    <x v="0"/>
    <x v="1501"/>
  </r>
  <r>
    <x v="2"/>
    <x v="4"/>
    <x v="13"/>
    <s v="Strasbourg"/>
    <x v="17"/>
    <x v="0"/>
    <x v="1900"/>
  </r>
  <r>
    <x v="2"/>
    <x v="4"/>
    <x v="13"/>
    <s v="Toulouse"/>
    <x v="17"/>
    <x v="0"/>
    <x v="1501"/>
  </r>
  <r>
    <x v="2"/>
    <x v="4"/>
    <x v="13"/>
    <s v="Lyon"/>
    <x v="17"/>
    <x v="0"/>
    <x v="1501"/>
  </r>
  <r>
    <x v="2"/>
    <x v="4"/>
    <x v="13"/>
    <s v="Marseille"/>
    <x v="17"/>
    <x v="0"/>
    <x v="1501"/>
  </r>
  <r>
    <x v="2"/>
    <x v="4"/>
    <x v="14"/>
    <s v="Croatia"/>
    <x v="17"/>
    <x v="0"/>
    <x v="0"/>
  </r>
  <r>
    <x v="2"/>
    <x v="4"/>
    <x v="15"/>
    <s v="Italy"/>
    <x v="17"/>
    <x v="0"/>
    <x v="0"/>
  </r>
  <r>
    <x v="2"/>
    <x v="4"/>
    <x v="15"/>
    <s v="Nord-Ovest, Nord-Est, Centro (IT) (NUTS 2006)"/>
    <x v="17"/>
    <x v="0"/>
    <x v="0"/>
  </r>
  <r>
    <x v="2"/>
    <x v="4"/>
    <x v="15"/>
    <s v="Sud, Isole"/>
    <x v="17"/>
    <x v="0"/>
    <x v="0"/>
  </r>
  <r>
    <x v="2"/>
    <x v="4"/>
    <x v="16"/>
    <s v="Cyprus"/>
    <x v="17"/>
    <x v="0"/>
    <x v="1206"/>
  </r>
  <r>
    <x v="2"/>
    <x v="4"/>
    <x v="17"/>
    <s v="Latvia"/>
    <x v="17"/>
    <x v="0"/>
    <x v="0"/>
  </r>
  <r>
    <x v="2"/>
    <x v="4"/>
    <x v="18"/>
    <s v="Lithuania"/>
    <x v="17"/>
    <x v="0"/>
    <x v="0"/>
  </r>
  <r>
    <x v="2"/>
    <x v="4"/>
    <x v="19"/>
    <s v="Luxembourg"/>
    <x v="17"/>
    <x v="0"/>
    <x v="1651"/>
  </r>
  <r>
    <x v="2"/>
    <x v="4"/>
    <x v="20"/>
    <s v="Hungary"/>
    <x v="17"/>
    <x v="0"/>
    <x v="1352"/>
  </r>
  <r>
    <x v="2"/>
    <x v="4"/>
    <x v="21"/>
    <s v="Malta"/>
    <x v="17"/>
    <x v="0"/>
    <x v="1667"/>
  </r>
  <r>
    <x v="2"/>
    <x v="4"/>
    <x v="22"/>
    <s v="Netherlands"/>
    <x v="17"/>
    <x v="0"/>
    <x v="714"/>
  </r>
  <r>
    <x v="2"/>
    <x v="4"/>
    <x v="22"/>
    <s v="Noord-Holland"/>
    <x v="17"/>
    <x v="0"/>
    <x v="0"/>
  </r>
  <r>
    <x v="2"/>
    <x v="4"/>
    <x v="22"/>
    <s v="Rotterdam"/>
    <x v="17"/>
    <x v="0"/>
    <x v="0"/>
  </r>
  <r>
    <x v="2"/>
    <x v="4"/>
    <x v="22"/>
    <s v="Noord-Brabant"/>
    <x v="17"/>
    <x v="0"/>
    <x v="0"/>
  </r>
  <r>
    <x v="2"/>
    <x v="4"/>
    <x v="23"/>
    <s v="Austria"/>
    <x v="17"/>
    <x v="0"/>
    <x v="0"/>
  </r>
  <r>
    <x v="2"/>
    <x v="4"/>
    <x v="23"/>
    <s v="Wien, Oberösterreich, Tirol"/>
    <x v="17"/>
    <x v="0"/>
    <x v="717"/>
  </r>
  <r>
    <x v="2"/>
    <x v="4"/>
    <x v="24"/>
    <s v="Poland"/>
    <x v="17"/>
    <x v="0"/>
    <x v="2133"/>
  </r>
  <r>
    <x v="2"/>
    <x v="4"/>
    <x v="25"/>
    <s v="Portugal"/>
    <x v="17"/>
    <x v="0"/>
    <x v="0"/>
  </r>
  <r>
    <x v="2"/>
    <x v="4"/>
    <x v="25"/>
    <s v="Lisboa"/>
    <x v="17"/>
    <x v="0"/>
    <x v="1701"/>
  </r>
  <r>
    <x v="2"/>
    <x v="4"/>
    <x v="26"/>
    <s v="Romania"/>
    <x v="17"/>
    <x v="0"/>
    <x v="0"/>
  </r>
  <r>
    <x v="2"/>
    <x v="4"/>
    <x v="27"/>
    <s v="Slovenia"/>
    <x v="17"/>
    <x v="0"/>
    <x v="2133"/>
  </r>
  <r>
    <x v="2"/>
    <x v="4"/>
    <x v="28"/>
    <s v="Slovakia"/>
    <x v="17"/>
    <x v="0"/>
    <x v="0"/>
  </r>
  <r>
    <x v="2"/>
    <x v="4"/>
    <x v="29"/>
    <s v="Finland"/>
    <x v="17"/>
    <x v="0"/>
    <x v="2235"/>
  </r>
  <r>
    <x v="2"/>
    <x v="4"/>
    <x v="30"/>
    <s v="Sweden"/>
    <x v="17"/>
    <x v="0"/>
    <x v="88"/>
  </r>
  <r>
    <x v="2"/>
    <x v="4"/>
    <x v="31"/>
    <s v="United Kingdom"/>
    <x v="17"/>
    <x v="0"/>
    <x v="1607"/>
  </r>
  <r>
    <x v="2"/>
    <x v="4"/>
    <x v="31"/>
    <s v="Leeds"/>
    <x v="17"/>
    <x v="0"/>
    <x v="897"/>
  </r>
  <r>
    <x v="2"/>
    <x v="4"/>
    <x v="31"/>
    <s v="Birmingham"/>
    <x v="17"/>
    <x v="0"/>
    <x v="2111"/>
  </r>
  <r>
    <x v="2"/>
    <x v="4"/>
    <x v="31"/>
    <s v="London"/>
    <x v="17"/>
    <x v="0"/>
    <x v="1655"/>
  </r>
  <r>
    <x v="2"/>
    <x v="4"/>
    <x v="31"/>
    <s v="Glasgow"/>
    <x v="17"/>
    <x v="0"/>
    <x v="676"/>
  </r>
  <r>
    <x v="2"/>
    <x v="4"/>
    <x v="32"/>
    <s v="Norway"/>
    <x v="17"/>
    <x v="0"/>
    <x v="2121"/>
  </r>
  <r>
    <x v="2"/>
    <x v="4"/>
    <x v="33"/>
    <s v="Turkey"/>
    <x v="17"/>
    <x v="0"/>
    <x v="0"/>
  </r>
  <r>
    <x v="2"/>
    <x v="4"/>
    <x v="0"/>
    <s v="European Union (27 countries)"/>
    <x v="17"/>
    <x v="1"/>
    <x v="0"/>
  </r>
  <r>
    <x v="2"/>
    <x v="4"/>
    <x v="1"/>
    <s v="European Union (25 countries)"/>
    <x v="17"/>
    <x v="1"/>
    <x v="0"/>
  </r>
  <r>
    <x v="2"/>
    <x v="4"/>
    <x v="2"/>
    <s v="European Union (15 countries)"/>
    <x v="17"/>
    <x v="1"/>
    <x v="0"/>
  </r>
  <r>
    <x v="2"/>
    <x v="4"/>
    <x v="3"/>
    <s v="Euro area (EA11-2000, EA12-2006, EA13-2007, EA15-2008, EA16-2010, EA17)"/>
    <x v="17"/>
    <x v="1"/>
    <x v="0"/>
  </r>
  <r>
    <x v="2"/>
    <x v="4"/>
    <x v="4"/>
    <s v="Belgium"/>
    <x v="17"/>
    <x v="1"/>
    <x v="1848"/>
  </r>
  <r>
    <x v="2"/>
    <x v="4"/>
    <x v="5"/>
    <s v="Bulgaria"/>
    <x v="17"/>
    <x v="1"/>
    <x v="0"/>
  </r>
  <r>
    <x v="2"/>
    <x v="4"/>
    <x v="6"/>
    <s v="Czech Republic"/>
    <x v="17"/>
    <x v="1"/>
    <x v="1588"/>
  </r>
  <r>
    <x v="2"/>
    <x v="4"/>
    <x v="7"/>
    <s v="Denmark"/>
    <x v="17"/>
    <x v="1"/>
    <x v="283"/>
  </r>
  <r>
    <x v="2"/>
    <x v="4"/>
    <x v="7"/>
    <s v="København"/>
    <x v="17"/>
    <x v="1"/>
    <x v="0"/>
  </r>
  <r>
    <x v="2"/>
    <x v="4"/>
    <x v="8"/>
    <s v="Germany (until 1990 former territory of the FRG)"/>
    <x v="17"/>
    <x v="1"/>
    <x v="0"/>
  </r>
  <r>
    <x v="2"/>
    <x v="4"/>
    <x v="8"/>
    <s v="Stuttgart"/>
    <x v="17"/>
    <x v="1"/>
    <x v="0"/>
  </r>
  <r>
    <x v="2"/>
    <x v="4"/>
    <x v="8"/>
    <s v="München"/>
    <x v="17"/>
    <x v="1"/>
    <x v="1848"/>
  </r>
  <r>
    <x v="2"/>
    <x v="4"/>
    <x v="8"/>
    <s v="Hamburg"/>
    <x v="17"/>
    <x v="1"/>
    <x v="59"/>
  </r>
  <r>
    <x v="2"/>
    <x v="4"/>
    <x v="8"/>
    <s v="Frankfurt am Main"/>
    <x v="17"/>
    <x v="1"/>
    <x v="2057"/>
  </r>
  <r>
    <x v="2"/>
    <x v="4"/>
    <x v="8"/>
    <s v="Rostock"/>
    <x v="17"/>
    <x v="1"/>
    <x v="216"/>
  </r>
  <r>
    <x v="2"/>
    <x v="4"/>
    <x v="8"/>
    <s v="Hannover"/>
    <x v="17"/>
    <x v="1"/>
    <x v="898"/>
  </r>
  <r>
    <x v="2"/>
    <x v="4"/>
    <x v="8"/>
    <s v="Düsseldorf"/>
    <x v="17"/>
    <x v="1"/>
    <x v="1556"/>
  </r>
  <r>
    <x v="2"/>
    <x v="4"/>
    <x v="8"/>
    <s v="Leipzig"/>
    <x v="17"/>
    <x v="1"/>
    <x v="880"/>
  </r>
  <r>
    <x v="2"/>
    <x v="4"/>
    <x v="8"/>
    <s v="Erfurt"/>
    <x v="17"/>
    <x v="1"/>
    <x v="620"/>
  </r>
  <r>
    <x v="2"/>
    <x v="4"/>
    <x v="8"/>
    <s v="Germany - South"/>
    <x v="17"/>
    <x v="1"/>
    <x v="1436"/>
  </r>
  <r>
    <x v="2"/>
    <x v="4"/>
    <x v="8"/>
    <s v="Germany - West"/>
    <x v="17"/>
    <x v="1"/>
    <x v="1771"/>
  </r>
  <r>
    <x v="2"/>
    <x v="4"/>
    <x v="9"/>
    <s v="Estonia"/>
    <x v="17"/>
    <x v="1"/>
    <x v="0"/>
  </r>
  <r>
    <x v="2"/>
    <x v="4"/>
    <x v="10"/>
    <s v="Ireland"/>
    <x v="17"/>
    <x v="1"/>
    <x v="0"/>
  </r>
  <r>
    <x v="2"/>
    <x v="4"/>
    <x v="10"/>
    <s v="Dublin"/>
    <x v="17"/>
    <x v="1"/>
    <x v="2173"/>
  </r>
  <r>
    <x v="2"/>
    <x v="4"/>
    <x v="11"/>
    <s v="Greece"/>
    <x v="17"/>
    <x v="1"/>
    <x v="0"/>
  </r>
  <r>
    <x v="2"/>
    <x v="4"/>
    <x v="11"/>
    <s v="Athina"/>
    <x v="17"/>
    <x v="1"/>
    <x v="2215"/>
  </r>
  <r>
    <x v="2"/>
    <x v="4"/>
    <x v="12"/>
    <s v="Spain"/>
    <x v="17"/>
    <x v="1"/>
    <x v="0"/>
  </r>
  <r>
    <x v="2"/>
    <x v="4"/>
    <x v="12"/>
    <s v="Madrid"/>
    <x v="17"/>
    <x v="1"/>
    <x v="2198"/>
  </r>
  <r>
    <x v="2"/>
    <x v="4"/>
    <x v="13"/>
    <s v="France"/>
    <x v="17"/>
    <x v="1"/>
    <x v="1876"/>
  </r>
  <r>
    <x v="2"/>
    <x v="4"/>
    <x v="13"/>
    <s v="Paris"/>
    <x v="17"/>
    <x v="1"/>
    <x v="1951"/>
  </r>
  <r>
    <x v="2"/>
    <x v="4"/>
    <x v="13"/>
    <s v="Lille"/>
    <x v="17"/>
    <x v="1"/>
    <x v="1501"/>
  </r>
  <r>
    <x v="2"/>
    <x v="4"/>
    <x v="13"/>
    <s v="Strasbourg"/>
    <x v="17"/>
    <x v="1"/>
    <x v="1900"/>
  </r>
  <r>
    <x v="2"/>
    <x v="4"/>
    <x v="13"/>
    <s v="Toulouse"/>
    <x v="17"/>
    <x v="1"/>
    <x v="1501"/>
  </r>
  <r>
    <x v="2"/>
    <x v="4"/>
    <x v="13"/>
    <s v="Lyon"/>
    <x v="17"/>
    <x v="1"/>
    <x v="1501"/>
  </r>
  <r>
    <x v="2"/>
    <x v="4"/>
    <x v="13"/>
    <s v="Marseille"/>
    <x v="17"/>
    <x v="1"/>
    <x v="1501"/>
  </r>
  <r>
    <x v="2"/>
    <x v="4"/>
    <x v="14"/>
    <s v="Croatia"/>
    <x v="17"/>
    <x v="1"/>
    <x v="0"/>
  </r>
  <r>
    <x v="2"/>
    <x v="4"/>
    <x v="15"/>
    <s v="Italy"/>
    <x v="17"/>
    <x v="1"/>
    <x v="0"/>
  </r>
  <r>
    <x v="2"/>
    <x v="4"/>
    <x v="15"/>
    <s v="Nord-Ovest, Nord-Est, Centro (IT) (NUTS 2006)"/>
    <x v="17"/>
    <x v="1"/>
    <x v="0"/>
  </r>
  <r>
    <x v="2"/>
    <x v="4"/>
    <x v="15"/>
    <s v="Sud, Isole"/>
    <x v="17"/>
    <x v="1"/>
    <x v="0"/>
  </r>
  <r>
    <x v="2"/>
    <x v="4"/>
    <x v="16"/>
    <s v="Cyprus"/>
    <x v="17"/>
    <x v="1"/>
    <x v="39"/>
  </r>
  <r>
    <x v="2"/>
    <x v="4"/>
    <x v="17"/>
    <s v="Latvia"/>
    <x v="17"/>
    <x v="1"/>
    <x v="0"/>
  </r>
  <r>
    <x v="2"/>
    <x v="4"/>
    <x v="18"/>
    <s v="Lithuania"/>
    <x v="17"/>
    <x v="1"/>
    <x v="0"/>
  </r>
  <r>
    <x v="2"/>
    <x v="4"/>
    <x v="19"/>
    <s v="Luxembourg"/>
    <x v="17"/>
    <x v="1"/>
    <x v="319"/>
  </r>
  <r>
    <x v="2"/>
    <x v="4"/>
    <x v="20"/>
    <s v="Hungary"/>
    <x v="17"/>
    <x v="1"/>
    <x v="2221"/>
  </r>
  <r>
    <x v="2"/>
    <x v="4"/>
    <x v="21"/>
    <s v="Malta"/>
    <x v="17"/>
    <x v="1"/>
    <x v="1596"/>
  </r>
  <r>
    <x v="2"/>
    <x v="4"/>
    <x v="22"/>
    <s v="Netherlands"/>
    <x v="17"/>
    <x v="1"/>
    <x v="842"/>
  </r>
  <r>
    <x v="2"/>
    <x v="4"/>
    <x v="22"/>
    <s v="Noord-Holland"/>
    <x v="17"/>
    <x v="1"/>
    <x v="0"/>
  </r>
  <r>
    <x v="2"/>
    <x v="4"/>
    <x v="22"/>
    <s v="Rotterdam"/>
    <x v="17"/>
    <x v="1"/>
    <x v="0"/>
  </r>
  <r>
    <x v="2"/>
    <x v="4"/>
    <x v="22"/>
    <s v="Noord-Brabant"/>
    <x v="17"/>
    <x v="1"/>
    <x v="0"/>
  </r>
  <r>
    <x v="2"/>
    <x v="4"/>
    <x v="23"/>
    <s v="Austria"/>
    <x v="17"/>
    <x v="1"/>
    <x v="0"/>
  </r>
  <r>
    <x v="2"/>
    <x v="4"/>
    <x v="23"/>
    <s v="Wien, Oberösterreich, Tirol"/>
    <x v="17"/>
    <x v="1"/>
    <x v="1823"/>
  </r>
  <r>
    <x v="2"/>
    <x v="4"/>
    <x v="24"/>
    <s v="Poland"/>
    <x v="17"/>
    <x v="1"/>
    <x v="2031"/>
  </r>
  <r>
    <x v="2"/>
    <x v="4"/>
    <x v="25"/>
    <s v="Portugal"/>
    <x v="17"/>
    <x v="1"/>
    <x v="0"/>
  </r>
  <r>
    <x v="2"/>
    <x v="4"/>
    <x v="25"/>
    <s v="Lisboa"/>
    <x v="17"/>
    <x v="1"/>
    <x v="1701"/>
  </r>
  <r>
    <x v="2"/>
    <x v="4"/>
    <x v="26"/>
    <s v="Romania"/>
    <x v="17"/>
    <x v="1"/>
    <x v="0"/>
  </r>
  <r>
    <x v="2"/>
    <x v="4"/>
    <x v="27"/>
    <s v="Slovenia"/>
    <x v="17"/>
    <x v="1"/>
    <x v="1745"/>
  </r>
  <r>
    <x v="2"/>
    <x v="4"/>
    <x v="28"/>
    <s v="Slovakia"/>
    <x v="17"/>
    <x v="1"/>
    <x v="0"/>
  </r>
  <r>
    <x v="2"/>
    <x v="4"/>
    <x v="29"/>
    <s v="Finland"/>
    <x v="17"/>
    <x v="1"/>
    <x v="2103"/>
  </r>
  <r>
    <x v="2"/>
    <x v="4"/>
    <x v="30"/>
    <s v="Sweden"/>
    <x v="17"/>
    <x v="1"/>
    <x v="880"/>
  </r>
  <r>
    <x v="2"/>
    <x v="4"/>
    <x v="31"/>
    <s v="United Kingdom"/>
    <x v="17"/>
    <x v="1"/>
    <x v="2224"/>
  </r>
  <r>
    <x v="2"/>
    <x v="4"/>
    <x v="31"/>
    <s v="Leeds"/>
    <x v="17"/>
    <x v="1"/>
    <x v="1352"/>
  </r>
  <r>
    <x v="2"/>
    <x v="4"/>
    <x v="31"/>
    <s v="Birmingham"/>
    <x v="17"/>
    <x v="1"/>
    <x v="1902"/>
  </r>
  <r>
    <x v="2"/>
    <x v="4"/>
    <x v="31"/>
    <s v="London"/>
    <x v="17"/>
    <x v="1"/>
    <x v="2037"/>
  </r>
  <r>
    <x v="2"/>
    <x v="4"/>
    <x v="31"/>
    <s v="Glasgow"/>
    <x v="17"/>
    <x v="1"/>
    <x v="2220"/>
  </r>
  <r>
    <x v="2"/>
    <x v="4"/>
    <x v="32"/>
    <s v="Norway"/>
    <x v="17"/>
    <x v="1"/>
    <x v="1230"/>
  </r>
  <r>
    <x v="2"/>
    <x v="4"/>
    <x v="33"/>
    <s v="Turkey"/>
    <x v="17"/>
    <x v="1"/>
    <x v="0"/>
  </r>
  <r>
    <x v="2"/>
    <x v="4"/>
    <x v="0"/>
    <s v="European Union (27 countries)"/>
    <x v="18"/>
    <x v="0"/>
    <x v="0"/>
  </r>
  <r>
    <x v="2"/>
    <x v="4"/>
    <x v="1"/>
    <s v="European Union (25 countries)"/>
    <x v="18"/>
    <x v="0"/>
    <x v="0"/>
  </r>
  <r>
    <x v="2"/>
    <x v="4"/>
    <x v="2"/>
    <s v="European Union (15 countries)"/>
    <x v="18"/>
    <x v="0"/>
    <x v="0"/>
  </r>
  <r>
    <x v="2"/>
    <x v="4"/>
    <x v="3"/>
    <s v="Euro area (EA11-2000, EA12-2006, EA13-2007, EA15-2008, EA16-2010, EA17)"/>
    <x v="18"/>
    <x v="0"/>
    <x v="0"/>
  </r>
  <r>
    <x v="2"/>
    <x v="4"/>
    <x v="4"/>
    <s v="Belgium"/>
    <x v="18"/>
    <x v="0"/>
    <x v="1199"/>
  </r>
  <r>
    <x v="2"/>
    <x v="4"/>
    <x v="5"/>
    <s v="Bulgaria"/>
    <x v="18"/>
    <x v="0"/>
    <x v="0"/>
  </r>
  <r>
    <x v="2"/>
    <x v="4"/>
    <x v="6"/>
    <s v="Czech Republic"/>
    <x v="18"/>
    <x v="0"/>
    <x v="2186"/>
  </r>
  <r>
    <x v="2"/>
    <x v="4"/>
    <x v="7"/>
    <s v="Denmark"/>
    <x v="18"/>
    <x v="0"/>
    <x v="497"/>
  </r>
  <r>
    <x v="2"/>
    <x v="4"/>
    <x v="7"/>
    <s v="København"/>
    <x v="18"/>
    <x v="0"/>
    <x v="0"/>
  </r>
  <r>
    <x v="2"/>
    <x v="4"/>
    <x v="8"/>
    <s v="Germany (until 1990 former territory of the FRG)"/>
    <x v="18"/>
    <x v="0"/>
    <x v="0"/>
  </r>
  <r>
    <x v="2"/>
    <x v="4"/>
    <x v="8"/>
    <s v="Stuttgart"/>
    <x v="18"/>
    <x v="0"/>
    <x v="0"/>
  </r>
  <r>
    <x v="2"/>
    <x v="4"/>
    <x v="8"/>
    <s v="München"/>
    <x v="18"/>
    <x v="0"/>
    <x v="1147"/>
  </r>
  <r>
    <x v="2"/>
    <x v="4"/>
    <x v="8"/>
    <s v="Hamburg"/>
    <x v="18"/>
    <x v="0"/>
    <x v="1730"/>
  </r>
  <r>
    <x v="2"/>
    <x v="4"/>
    <x v="8"/>
    <s v="Frankfurt am Main"/>
    <x v="18"/>
    <x v="0"/>
    <x v="1545"/>
  </r>
  <r>
    <x v="2"/>
    <x v="4"/>
    <x v="8"/>
    <s v="Rostock"/>
    <x v="18"/>
    <x v="0"/>
    <x v="59"/>
  </r>
  <r>
    <x v="2"/>
    <x v="4"/>
    <x v="8"/>
    <s v="Hannover"/>
    <x v="18"/>
    <x v="0"/>
    <x v="1841"/>
  </r>
  <r>
    <x v="2"/>
    <x v="4"/>
    <x v="8"/>
    <s v="Düsseldorf"/>
    <x v="18"/>
    <x v="0"/>
    <x v="1673"/>
  </r>
  <r>
    <x v="2"/>
    <x v="4"/>
    <x v="8"/>
    <s v="Leipzig"/>
    <x v="18"/>
    <x v="0"/>
    <x v="1939"/>
  </r>
  <r>
    <x v="2"/>
    <x v="4"/>
    <x v="8"/>
    <s v="Erfurt"/>
    <x v="18"/>
    <x v="0"/>
    <x v="2196"/>
  </r>
  <r>
    <x v="2"/>
    <x v="4"/>
    <x v="8"/>
    <s v="Germany - South"/>
    <x v="18"/>
    <x v="0"/>
    <x v="59"/>
  </r>
  <r>
    <x v="2"/>
    <x v="4"/>
    <x v="8"/>
    <s v="Germany - West"/>
    <x v="18"/>
    <x v="0"/>
    <x v="1688"/>
  </r>
  <r>
    <x v="2"/>
    <x v="4"/>
    <x v="9"/>
    <s v="Estonia"/>
    <x v="18"/>
    <x v="0"/>
    <x v="765"/>
  </r>
  <r>
    <x v="2"/>
    <x v="4"/>
    <x v="10"/>
    <s v="Ireland"/>
    <x v="18"/>
    <x v="0"/>
    <x v="0"/>
  </r>
  <r>
    <x v="2"/>
    <x v="4"/>
    <x v="10"/>
    <s v="Dublin"/>
    <x v="18"/>
    <x v="0"/>
    <x v="1532"/>
  </r>
  <r>
    <x v="2"/>
    <x v="4"/>
    <x v="11"/>
    <s v="Greece"/>
    <x v="18"/>
    <x v="0"/>
    <x v="0"/>
  </r>
  <r>
    <x v="2"/>
    <x v="4"/>
    <x v="11"/>
    <s v="Athina"/>
    <x v="18"/>
    <x v="0"/>
    <x v="513"/>
  </r>
  <r>
    <x v="2"/>
    <x v="4"/>
    <x v="12"/>
    <s v="Spain"/>
    <x v="18"/>
    <x v="0"/>
    <x v="0"/>
  </r>
  <r>
    <x v="2"/>
    <x v="4"/>
    <x v="12"/>
    <s v="Madrid"/>
    <x v="18"/>
    <x v="0"/>
    <x v="129"/>
  </r>
  <r>
    <x v="2"/>
    <x v="4"/>
    <x v="13"/>
    <s v="France"/>
    <x v="18"/>
    <x v="0"/>
    <x v="2077"/>
  </r>
  <r>
    <x v="2"/>
    <x v="4"/>
    <x v="13"/>
    <s v="Paris"/>
    <x v="18"/>
    <x v="0"/>
    <x v="3"/>
  </r>
  <r>
    <x v="2"/>
    <x v="4"/>
    <x v="13"/>
    <s v="Lille"/>
    <x v="18"/>
    <x v="0"/>
    <x v="1674"/>
  </r>
  <r>
    <x v="2"/>
    <x v="4"/>
    <x v="13"/>
    <s v="Strasbourg"/>
    <x v="18"/>
    <x v="0"/>
    <x v="1098"/>
  </r>
  <r>
    <x v="2"/>
    <x v="4"/>
    <x v="13"/>
    <s v="Toulouse"/>
    <x v="18"/>
    <x v="0"/>
    <x v="1674"/>
  </r>
  <r>
    <x v="2"/>
    <x v="4"/>
    <x v="13"/>
    <s v="Lyon"/>
    <x v="18"/>
    <x v="0"/>
    <x v="1674"/>
  </r>
  <r>
    <x v="2"/>
    <x v="4"/>
    <x v="13"/>
    <s v="Marseille"/>
    <x v="18"/>
    <x v="0"/>
    <x v="1674"/>
  </r>
  <r>
    <x v="2"/>
    <x v="4"/>
    <x v="14"/>
    <s v="Croatia"/>
    <x v="18"/>
    <x v="0"/>
    <x v="0"/>
  </r>
  <r>
    <x v="2"/>
    <x v="4"/>
    <x v="15"/>
    <s v="Italy"/>
    <x v="18"/>
    <x v="0"/>
    <x v="0"/>
  </r>
  <r>
    <x v="2"/>
    <x v="4"/>
    <x v="15"/>
    <s v="Nord-Ovest, Nord-Est, Centro (IT) (NUTS 2006)"/>
    <x v="18"/>
    <x v="0"/>
    <x v="0"/>
  </r>
  <r>
    <x v="2"/>
    <x v="4"/>
    <x v="15"/>
    <s v="Sud, Isole"/>
    <x v="18"/>
    <x v="0"/>
    <x v="0"/>
  </r>
  <r>
    <x v="2"/>
    <x v="4"/>
    <x v="16"/>
    <s v="Cyprus"/>
    <x v="18"/>
    <x v="0"/>
    <x v="819"/>
  </r>
  <r>
    <x v="2"/>
    <x v="4"/>
    <x v="17"/>
    <s v="Latvia"/>
    <x v="18"/>
    <x v="0"/>
    <x v="0"/>
  </r>
  <r>
    <x v="2"/>
    <x v="4"/>
    <x v="18"/>
    <s v="Lithuania"/>
    <x v="18"/>
    <x v="0"/>
    <x v="0"/>
  </r>
  <r>
    <x v="2"/>
    <x v="4"/>
    <x v="19"/>
    <s v="Luxembourg"/>
    <x v="18"/>
    <x v="0"/>
    <x v="2050"/>
  </r>
  <r>
    <x v="2"/>
    <x v="4"/>
    <x v="20"/>
    <s v="Hungary"/>
    <x v="18"/>
    <x v="0"/>
    <x v="200"/>
  </r>
  <r>
    <x v="2"/>
    <x v="4"/>
    <x v="21"/>
    <s v="Malta"/>
    <x v="18"/>
    <x v="0"/>
    <x v="1842"/>
  </r>
  <r>
    <x v="2"/>
    <x v="4"/>
    <x v="22"/>
    <s v="Netherlands"/>
    <x v="18"/>
    <x v="0"/>
    <x v="610"/>
  </r>
  <r>
    <x v="2"/>
    <x v="4"/>
    <x v="22"/>
    <s v="Noord-Holland"/>
    <x v="18"/>
    <x v="0"/>
    <x v="0"/>
  </r>
  <r>
    <x v="2"/>
    <x v="4"/>
    <x v="22"/>
    <s v="Rotterdam"/>
    <x v="18"/>
    <x v="0"/>
    <x v="0"/>
  </r>
  <r>
    <x v="2"/>
    <x v="4"/>
    <x v="22"/>
    <s v="Noord-Brabant"/>
    <x v="18"/>
    <x v="0"/>
    <x v="0"/>
  </r>
  <r>
    <x v="2"/>
    <x v="4"/>
    <x v="23"/>
    <s v="Austria"/>
    <x v="18"/>
    <x v="0"/>
    <x v="0"/>
  </r>
  <r>
    <x v="2"/>
    <x v="4"/>
    <x v="23"/>
    <s v="Wien, Oberösterreich, Tirol"/>
    <x v="18"/>
    <x v="0"/>
    <x v="700"/>
  </r>
  <r>
    <x v="2"/>
    <x v="4"/>
    <x v="24"/>
    <s v="Poland"/>
    <x v="18"/>
    <x v="0"/>
    <x v="2198"/>
  </r>
  <r>
    <x v="2"/>
    <x v="4"/>
    <x v="25"/>
    <s v="Portugal"/>
    <x v="18"/>
    <x v="0"/>
    <x v="0"/>
  </r>
  <r>
    <x v="2"/>
    <x v="4"/>
    <x v="25"/>
    <s v="Lisboa"/>
    <x v="18"/>
    <x v="0"/>
    <x v="2049"/>
  </r>
  <r>
    <x v="2"/>
    <x v="4"/>
    <x v="26"/>
    <s v="Romania"/>
    <x v="18"/>
    <x v="0"/>
    <x v="0"/>
  </r>
  <r>
    <x v="2"/>
    <x v="4"/>
    <x v="27"/>
    <s v="Slovenia"/>
    <x v="18"/>
    <x v="0"/>
    <x v="736"/>
  </r>
  <r>
    <x v="2"/>
    <x v="4"/>
    <x v="28"/>
    <s v="Slovakia"/>
    <x v="18"/>
    <x v="0"/>
    <x v="0"/>
  </r>
  <r>
    <x v="2"/>
    <x v="4"/>
    <x v="29"/>
    <s v="Finland"/>
    <x v="18"/>
    <x v="0"/>
    <x v="675"/>
  </r>
  <r>
    <x v="2"/>
    <x v="4"/>
    <x v="30"/>
    <s v="Sweden"/>
    <x v="18"/>
    <x v="0"/>
    <x v="1947"/>
  </r>
  <r>
    <x v="2"/>
    <x v="4"/>
    <x v="31"/>
    <s v="United Kingdom"/>
    <x v="18"/>
    <x v="0"/>
    <x v="1352"/>
  </r>
  <r>
    <x v="2"/>
    <x v="4"/>
    <x v="31"/>
    <s v="Leeds"/>
    <x v="18"/>
    <x v="0"/>
    <x v="1376"/>
  </r>
  <r>
    <x v="2"/>
    <x v="4"/>
    <x v="31"/>
    <s v="Birmingham"/>
    <x v="18"/>
    <x v="0"/>
    <x v="1718"/>
  </r>
  <r>
    <x v="2"/>
    <x v="4"/>
    <x v="31"/>
    <s v="London"/>
    <x v="18"/>
    <x v="0"/>
    <x v="1613"/>
  </r>
  <r>
    <x v="2"/>
    <x v="4"/>
    <x v="31"/>
    <s v="Glasgow"/>
    <x v="18"/>
    <x v="0"/>
    <x v="265"/>
  </r>
  <r>
    <x v="2"/>
    <x v="4"/>
    <x v="32"/>
    <s v="Norway"/>
    <x v="18"/>
    <x v="0"/>
    <x v="1229"/>
  </r>
  <r>
    <x v="2"/>
    <x v="4"/>
    <x v="33"/>
    <s v="Turkey"/>
    <x v="18"/>
    <x v="0"/>
    <x v="0"/>
  </r>
  <r>
    <x v="2"/>
    <x v="4"/>
    <x v="0"/>
    <s v="European Union (27 countries)"/>
    <x v="18"/>
    <x v="1"/>
    <x v="0"/>
  </r>
  <r>
    <x v="2"/>
    <x v="4"/>
    <x v="1"/>
    <s v="European Union (25 countries)"/>
    <x v="18"/>
    <x v="1"/>
    <x v="0"/>
  </r>
  <r>
    <x v="2"/>
    <x v="4"/>
    <x v="2"/>
    <s v="European Union (15 countries)"/>
    <x v="18"/>
    <x v="1"/>
    <x v="1471"/>
  </r>
  <r>
    <x v="2"/>
    <x v="4"/>
    <x v="3"/>
    <s v="Euro area (EA11-2000, EA12-2006, EA13-2007, EA15-2008, EA16-2010, EA17)"/>
    <x v="18"/>
    <x v="1"/>
    <x v="656"/>
  </r>
  <r>
    <x v="2"/>
    <x v="4"/>
    <x v="4"/>
    <s v="Belgium"/>
    <x v="18"/>
    <x v="1"/>
    <x v="1495"/>
  </r>
  <r>
    <x v="2"/>
    <x v="4"/>
    <x v="5"/>
    <s v="Bulgaria"/>
    <x v="18"/>
    <x v="1"/>
    <x v="0"/>
  </r>
  <r>
    <x v="2"/>
    <x v="4"/>
    <x v="6"/>
    <s v="Czech Republic"/>
    <x v="18"/>
    <x v="1"/>
    <x v="547"/>
  </r>
  <r>
    <x v="2"/>
    <x v="4"/>
    <x v="7"/>
    <s v="Denmark"/>
    <x v="18"/>
    <x v="1"/>
    <x v="347"/>
  </r>
  <r>
    <x v="2"/>
    <x v="4"/>
    <x v="7"/>
    <s v="København"/>
    <x v="18"/>
    <x v="1"/>
    <x v="0"/>
  </r>
  <r>
    <x v="2"/>
    <x v="4"/>
    <x v="8"/>
    <s v="Germany (until 1990 former territory of the FRG)"/>
    <x v="18"/>
    <x v="1"/>
    <x v="0"/>
  </r>
  <r>
    <x v="2"/>
    <x v="4"/>
    <x v="8"/>
    <s v="Stuttgart"/>
    <x v="18"/>
    <x v="1"/>
    <x v="0"/>
  </r>
  <r>
    <x v="2"/>
    <x v="4"/>
    <x v="8"/>
    <s v="München"/>
    <x v="18"/>
    <x v="1"/>
    <x v="1650"/>
  </r>
  <r>
    <x v="2"/>
    <x v="4"/>
    <x v="8"/>
    <s v="Hamburg"/>
    <x v="18"/>
    <x v="1"/>
    <x v="1877"/>
  </r>
  <r>
    <x v="2"/>
    <x v="4"/>
    <x v="8"/>
    <s v="Frankfurt am Main"/>
    <x v="18"/>
    <x v="1"/>
    <x v="1545"/>
  </r>
  <r>
    <x v="2"/>
    <x v="4"/>
    <x v="8"/>
    <s v="Rostock"/>
    <x v="18"/>
    <x v="1"/>
    <x v="2046"/>
  </r>
  <r>
    <x v="2"/>
    <x v="4"/>
    <x v="8"/>
    <s v="Hannover"/>
    <x v="18"/>
    <x v="1"/>
    <x v="1841"/>
  </r>
  <r>
    <x v="2"/>
    <x v="4"/>
    <x v="8"/>
    <s v="Düsseldorf"/>
    <x v="18"/>
    <x v="1"/>
    <x v="1673"/>
  </r>
  <r>
    <x v="2"/>
    <x v="4"/>
    <x v="8"/>
    <s v="Leipzig"/>
    <x v="18"/>
    <x v="1"/>
    <x v="1939"/>
  </r>
  <r>
    <x v="2"/>
    <x v="4"/>
    <x v="8"/>
    <s v="Erfurt"/>
    <x v="18"/>
    <x v="1"/>
    <x v="530"/>
  </r>
  <r>
    <x v="2"/>
    <x v="4"/>
    <x v="8"/>
    <s v="Germany - South"/>
    <x v="18"/>
    <x v="1"/>
    <x v="738"/>
  </r>
  <r>
    <x v="2"/>
    <x v="4"/>
    <x v="8"/>
    <s v="Germany - West"/>
    <x v="18"/>
    <x v="1"/>
    <x v="1688"/>
  </r>
  <r>
    <x v="2"/>
    <x v="4"/>
    <x v="9"/>
    <s v="Estonia"/>
    <x v="18"/>
    <x v="1"/>
    <x v="0"/>
  </r>
  <r>
    <x v="2"/>
    <x v="4"/>
    <x v="10"/>
    <s v="Ireland"/>
    <x v="18"/>
    <x v="1"/>
    <x v="0"/>
  </r>
  <r>
    <x v="2"/>
    <x v="4"/>
    <x v="10"/>
    <s v="Dublin"/>
    <x v="18"/>
    <x v="1"/>
    <x v="1532"/>
  </r>
  <r>
    <x v="2"/>
    <x v="4"/>
    <x v="11"/>
    <s v="Greece"/>
    <x v="18"/>
    <x v="1"/>
    <x v="0"/>
  </r>
  <r>
    <x v="2"/>
    <x v="4"/>
    <x v="11"/>
    <s v="Athina"/>
    <x v="18"/>
    <x v="1"/>
    <x v="513"/>
  </r>
  <r>
    <x v="2"/>
    <x v="4"/>
    <x v="12"/>
    <s v="Spain"/>
    <x v="18"/>
    <x v="1"/>
    <x v="0"/>
  </r>
  <r>
    <x v="2"/>
    <x v="4"/>
    <x v="12"/>
    <s v="Madrid"/>
    <x v="18"/>
    <x v="1"/>
    <x v="129"/>
  </r>
  <r>
    <x v="2"/>
    <x v="4"/>
    <x v="13"/>
    <s v="France"/>
    <x v="18"/>
    <x v="1"/>
    <x v="2077"/>
  </r>
  <r>
    <x v="2"/>
    <x v="4"/>
    <x v="13"/>
    <s v="Paris"/>
    <x v="18"/>
    <x v="1"/>
    <x v="3"/>
  </r>
  <r>
    <x v="2"/>
    <x v="4"/>
    <x v="13"/>
    <s v="Lille"/>
    <x v="18"/>
    <x v="1"/>
    <x v="1674"/>
  </r>
  <r>
    <x v="2"/>
    <x v="4"/>
    <x v="13"/>
    <s v="Strasbourg"/>
    <x v="18"/>
    <x v="1"/>
    <x v="1098"/>
  </r>
  <r>
    <x v="2"/>
    <x v="4"/>
    <x v="13"/>
    <s v="Toulouse"/>
    <x v="18"/>
    <x v="1"/>
    <x v="1674"/>
  </r>
  <r>
    <x v="2"/>
    <x v="4"/>
    <x v="13"/>
    <s v="Lyon"/>
    <x v="18"/>
    <x v="1"/>
    <x v="1674"/>
  </r>
  <r>
    <x v="2"/>
    <x v="4"/>
    <x v="13"/>
    <s v="Marseille"/>
    <x v="18"/>
    <x v="1"/>
    <x v="1674"/>
  </r>
  <r>
    <x v="2"/>
    <x v="4"/>
    <x v="14"/>
    <s v="Croatia"/>
    <x v="18"/>
    <x v="1"/>
    <x v="0"/>
  </r>
  <r>
    <x v="2"/>
    <x v="4"/>
    <x v="15"/>
    <s v="Italy"/>
    <x v="18"/>
    <x v="1"/>
    <x v="0"/>
  </r>
  <r>
    <x v="2"/>
    <x v="4"/>
    <x v="15"/>
    <s v="Nord-Ovest, Nord-Est, Centro (IT) (NUTS 2006)"/>
    <x v="18"/>
    <x v="1"/>
    <x v="0"/>
  </r>
  <r>
    <x v="2"/>
    <x v="4"/>
    <x v="15"/>
    <s v="Sud, Isole"/>
    <x v="18"/>
    <x v="1"/>
    <x v="0"/>
  </r>
  <r>
    <x v="2"/>
    <x v="4"/>
    <x v="16"/>
    <s v="Cyprus"/>
    <x v="18"/>
    <x v="1"/>
    <x v="620"/>
  </r>
  <r>
    <x v="2"/>
    <x v="4"/>
    <x v="17"/>
    <s v="Latvia"/>
    <x v="18"/>
    <x v="1"/>
    <x v="0"/>
  </r>
  <r>
    <x v="2"/>
    <x v="4"/>
    <x v="18"/>
    <s v="Lithuania"/>
    <x v="18"/>
    <x v="1"/>
    <x v="0"/>
  </r>
  <r>
    <x v="2"/>
    <x v="4"/>
    <x v="19"/>
    <s v="Luxembourg"/>
    <x v="18"/>
    <x v="1"/>
    <x v="2050"/>
  </r>
  <r>
    <x v="2"/>
    <x v="4"/>
    <x v="20"/>
    <s v="Hungary"/>
    <x v="18"/>
    <x v="1"/>
    <x v="958"/>
  </r>
  <r>
    <x v="2"/>
    <x v="4"/>
    <x v="21"/>
    <s v="Malta"/>
    <x v="18"/>
    <x v="1"/>
    <x v="1715"/>
  </r>
  <r>
    <x v="2"/>
    <x v="4"/>
    <x v="22"/>
    <s v="Netherlands"/>
    <x v="18"/>
    <x v="1"/>
    <x v="133"/>
  </r>
  <r>
    <x v="2"/>
    <x v="4"/>
    <x v="22"/>
    <s v="Noord-Holland"/>
    <x v="18"/>
    <x v="1"/>
    <x v="0"/>
  </r>
  <r>
    <x v="2"/>
    <x v="4"/>
    <x v="22"/>
    <s v="Rotterdam"/>
    <x v="18"/>
    <x v="1"/>
    <x v="0"/>
  </r>
  <r>
    <x v="2"/>
    <x v="4"/>
    <x v="22"/>
    <s v="Noord-Brabant"/>
    <x v="18"/>
    <x v="1"/>
    <x v="0"/>
  </r>
  <r>
    <x v="2"/>
    <x v="4"/>
    <x v="23"/>
    <s v="Austria"/>
    <x v="18"/>
    <x v="1"/>
    <x v="0"/>
  </r>
  <r>
    <x v="2"/>
    <x v="4"/>
    <x v="23"/>
    <s v="Wien, Oberösterreich, Tirol"/>
    <x v="18"/>
    <x v="1"/>
    <x v="1827"/>
  </r>
  <r>
    <x v="2"/>
    <x v="4"/>
    <x v="24"/>
    <s v="Poland"/>
    <x v="18"/>
    <x v="1"/>
    <x v="1870"/>
  </r>
  <r>
    <x v="2"/>
    <x v="4"/>
    <x v="25"/>
    <s v="Portugal"/>
    <x v="18"/>
    <x v="1"/>
    <x v="0"/>
  </r>
  <r>
    <x v="2"/>
    <x v="4"/>
    <x v="25"/>
    <s v="Lisboa"/>
    <x v="18"/>
    <x v="1"/>
    <x v="2049"/>
  </r>
  <r>
    <x v="2"/>
    <x v="4"/>
    <x v="26"/>
    <s v="Romania"/>
    <x v="18"/>
    <x v="1"/>
    <x v="0"/>
  </r>
  <r>
    <x v="2"/>
    <x v="4"/>
    <x v="27"/>
    <s v="Slovenia"/>
    <x v="18"/>
    <x v="1"/>
    <x v="216"/>
  </r>
  <r>
    <x v="2"/>
    <x v="4"/>
    <x v="28"/>
    <s v="Slovakia"/>
    <x v="18"/>
    <x v="1"/>
    <x v="0"/>
  </r>
  <r>
    <x v="2"/>
    <x v="4"/>
    <x v="29"/>
    <s v="Finland"/>
    <x v="18"/>
    <x v="1"/>
    <x v="2032"/>
  </r>
  <r>
    <x v="2"/>
    <x v="4"/>
    <x v="30"/>
    <s v="Sweden"/>
    <x v="18"/>
    <x v="1"/>
    <x v="1786"/>
  </r>
  <r>
    <x v="2"/>
    <x v="4"/>
    <x v="31"/>
    <s v="United Kingdom"/>
    <x v="18"/>
    <x v="1"/>
    <x v="2222"/>
  </r>
  <r>
    <x v="2"/>
    <x v="4"/>
    <x v="31"/>
    <s v="Leeds"/>
    <x v="18"/>
    <x v="1"/>
    <x v="2124"/>
  </r>
  <r>
    <x v="2"/>
    <x v="4"/>
    <x v="31"/>
    <s v="Birmingham"/>
    <x v="18"/>
    <x v="1"/>
    <x v="460"/>
  </r>
  <r>
    <x v="2"/>
    <x v="4"/>
    <x v="31"/>
    <s v="London"/>
    <x v="18"/>
    <x v="1"/>
    <x v="513"/>
  </r>
  <r>
    <x v="2"/>
    <x v="4"/>
    <x v="31"/>
    <s v="Glasgow"/>
    <x v="18"/>
    <x v="1"/>
    <x v="1352"/>
  </r>
  <r>
    <x v="2"/>
    <x v="4"/>
    <x v="32"/>
    <s v="Norway"/>
    <x v="18"/>
    <x v="1"/>
    <x v="1815"/>
  </r>
  <r>
    <x v="2"/>
    <x v="4"/>
    <x v="33"/>
    <s v="Turkey"/>
    <x v="18"/>
    <x v="1"/>
    <x v="0"/>
  </r>
  <r>
    <x v="2"/>
    <x v="4"/>
    <x v="0"/>
    <s v="European Union (27 countries)"/>
    <x v="19"/>
    <x v="0"/>
    <x v="0"/>
  </r>
  <r>
    <x v="2"/>
    <x v="4"/>
    <x v="1"/>
    <s v="European Union (25 countries)"/>
    <x v="19"/>
    <x v="0"/>
    <x v="1662"/>
  </r>
  <r>
    <x v="2"/>
    <x v="4"/>
    <x v="2"/>
    <s v="European Union (15 countries)"/>
    <x v="19"/>
    <x v="0"/>
    <x v="1714"/>
  </r>
  <r>
    <x v="2"/>
    <x v="4"/>
    <x v="3"/>
    <s v="Euro area (EA11-2000, EA12-2006, EA13-2007, EA15-2008, EA16-2010, EA17)"/>
    <x v="19"/>
    <x v="0"/>
    <x v="1653"/>
  </r>
  <r>
    <x v="2"/>
    <x v="4"/>
    <x v="4"/>
    <s v="Belgium"/>
    <x v="19"/>
    <x v="0"/>
    <x v="880"/>
  </r>
  <r>
    <x v="2"/>
    <x v="4"/>
    <x v="5"/>
    <s v="Bulgaria"/>
    <x v="19"/>
    <x v="0"/>
    <x v="83"/>
  </r>
  <r>
    <x v="2"/>
    <x v="4"/>
    <x v="6"/>
    <s v="Czech Republic"/>
    <x v="19"/>
    <x v="0"/>
    <x v="2186"/>
  </r>
  <r>
    <x v="2"/>
    <x v="4"/>
    <x v="7"/>
    <s v="Denmark"/>
    <x v="19"/>
    <x v="0"/>
    <x v="1057"/>
  </r>
  <r>
    <x v="2"/>
    <x v="4"/>
    <x v="7"/>
    <s v="København"/>
    <x v="19"/>
    <x v="0"/>
    <x v="0"/>
  </r>
  <r>
    <x v="2"/>
    <x v="4"/>
    <x v="8"/>
    <s v="Germany (until 1990 former territory of the FRG)"/>
    <x v="19"/>
    <x v="0"/>
    <x v="625"/>
  </r>
  <r>
    <x v="2"/>
    <x v="4"/>
    <x v="8"/>
    <s v="Stuttgart"/>
    <x v="19"/>
    <x v="0"/>
    <x v="0"/>
  </r>
  <r>
    <x v="2"/>
    <x v="4"/>
    <x v="8"/>
    <s v="München"/>
    <x v="19"/>
    <x v="0"/>
    <x v="0"/>
  </r>
  <r>
    <x v="2"/>
    <x v="4"/>
    <x v="8"/>
    <s v="Hamburg"/>
    <x v="19"/>
    <x v="0"/>
    <x v="0"/>
  </r>
  <r>
    <x v="2"/>
    <x v="4"/>
    <x v="8"/>
    <s v="Frankfurt am Main"/>
    <x v="19"/>
    <x v="0"/>
    <x v="0"/>
  </r>
  <r>
    <x v="2"/>
    <x v="4"/>
    <x v="8"/>
    <s v="Rostock"/>
    <x v="19"/>
    <x v="0"/>
    <x v="0"/>
  </r>
  <r>
    <x v="2"/>
    <x v="4"/>
    <x v="8"/>
    <s v="Hannover"/>
    <x v="19"/>
    <x v="0"/>
    <x v="0"/>
  </r>
  <r>
    <x v="2"/>
    <x v="4"/>
    <x v="8"/>
    <s v="Düsseldorf"/>
    <x v="19"/>
    <x v="0"/>
    <x v="0"/>
  </r>
  <r>
    <x v="2"/>
    <x v="4"/>
    <x v="8"/>
    <s v="Leipzig"/>
    <x v="19"/>
    <x v="0"/>
    <x v="0"/>
  </r>
  <r>
    <x v="2"/>
    <x v="4"/>
    <x v="8"/>
    <s v="Erfurt"/>
    <x v="19"/>
    <x v="0"/>
    <x v="0"/>
  </r>
  <r>
    <x v="2"/>
    <x v="4"/>
    <x v="8"/>
    <s v="Germany - South"/>
    <x v="19"/>
    <x v="0"/>
    <x v="0"/>
  </r>
  <r>
    <x v="2"/>
    <x v="4"/>
    <x v="8"/>
    <s v="Germany - West"/>
    <x v="19"/>
    <x v="0"/>
    <x v="0"/>
  </r>
  <r>
    <x v="2"/>
    <x v="4"/>
    <x v="9"/>
    <s v="Estonia"/>
    <x v="19"/>
    <x v="0"/>
    <x v="765"/>
  </r>
  <r>
    <x v="2"/>
    <x v="4"/>
    <x v="10"/>
    <s v="Ireland"/>
    <x v="19"/>
    <x v="0"/>
    <x v="0"/>
  </r>
  <r>
    <x v="2"/>
    <x v="4"/>
    <x v="10"/>
    <s v="Dublin"/>
    <x v="19"/>
    <x v="0"/>
    <x v="528"/>
  </r>
  <r>
    <x v="2"/>
    <x v="4"/>
    <x v="11"/>
    <s v="Greece"/>
    <x v="19"/>
    <x v="0"/>
    <x v="0"/>
  </r>
  <r>
    <x v="2"/>
    <x v="4"/>
    <x v="11"/>
    <s v="Athina"/>
    <x v="19"/>
    <x v="0"/>
    <x v="2192"/>
  </r>
  <r>
    <x v="2"/>
    <x v="4"/>
    <x v="12"/>
    <s v="Spain"/>
    <x v="19"/>
    <x v="0"/>
    <x v="0"/>
  </r>
  <r>
    <x v="2"/>
    <x v="4"/>
    <x v="12"/>
    <s v="Madrid"/>
    <x v="19"/>
    <x v="0"/>
    <x v="2061"/>
  </r>
  <r>
    <x v="2"/>
    <x v="4"/>
    <x v="13"/>
    <s v="France"/>
    <x v="19"/>
    <x v="0"/>
    <x v="1796"/>
  </r>
  <r>
    <x v="2"/>
    <x v="4"/>
    <x v="13"/>
    <s v="Paris"/>
    <x v="19"/>
    <x v="0"/>
    <x v="2072"/>
  </r>
  <r>
    <x v="2"/>
    <x v="4"/>
    <x v="13"/>
    <s v="Lille"/>
    <x v="19"/>
    <x v="0"/>
    <x v="1872"/>
  </r>
  <r>
    <x v="2"/>
    <x v="4"/>
    <x v="13"/>
    <s v="Strasbourg"/>
    <x v="19"/>
    <x v="0"/>
    <x v="1512"/>
  </r>
  <r>
    <x v="2"/>
    <x v="4"/>
    <x v="13"/>
    <s v="Toulouse"/>
    <x v="19"/>
    <x v="0"/>
    <x v="1872"/>
  </r>
  <r>
    <x v="2"/>
    <x v="4"/>
    <x v="13"/>
    <s v="Lyon"/>
    <x v="19"/>
    <x v="0"/>
    <x v="1872"/>
  </r>
  <r>
    <x v="2"/>
    <x v="4"/>
    <x v="13"/>
    <s v="Marseille"/>
    <x v="19"/>
    <x v="0"/>
    <x v="1872"/>
  </r>
  <r>
    <x v="2"/>
    <x v="4"/>
    <x v="14"/>
    <s v="Croatia"/>
    <x v="19"/>
    <x v="0"/>
    <x v="0"/>
  </r>
  <r>
    <x v="2"/>
    <x v="4"/>
    <x v="15"/>
    <s v="Italy"/>
    <x v="19"/>
    <x v="0"/>
    <x v="0"/>
  </r>
  <r>
    <x v="2"/>
    <x v="4"/>
    <x v="15"/>
    <s v="Nord-Ovest, Nord-Est, Centro (IT) (NUTS 2006)"/>
    <x v="19"/>
    <x v="0"/>
    <x v="0"/>
  </r>
  <r>
    <x v="2"/>
    <x v="4"/>
    <x v="15"/>
    <s v="Sud, Isole"/>
    <x v="19"/>
    <x v="0"/>
    <x v="0"/>
  </r>
  <r>
    <x v="2"/>
    <x v="4"/>
    <x v="16"/>
    <s v="Cyprus"/>
    <x v="19"/>
    <x v="0"/>
    <x v="1452"/>
  </r>
  <r>
    <x v="2"/>
    <x v="4"/>
    <x v="17"/>
    <s v="Latvia"/>
    <x v="19"/>
    <x v="0"/>
    <x v="1696"/>
  </r>
  <r>
    <x v="2"/>
    <x v="4"/>
    <x v="18"/>
    <s v="Lithuania"/>
    <x v="19"/>
    <x v="0"/>
    <x v="439"/>
  </r>
  <r>
    <x v="2"/>
    <x v="4"/>
    <x v="19"/>
    <s v="Luxembourg"/>
    <x v="19"/>
    <x v="0"/>
    <x v="2089"/>
  </r>
  <r>
    <x v="2"/>
    <x v="4"/>
    <x v="20"/>
    <s v="Hungary"/>
    <x v="19"/>
    <x v="0"/>
    <x v="679"/>
  </r>
  <r>
    <x v="2"/>
    <x v="4"/>
    <x v="21"/>
    <s v="Malta"/>
    <x v="19"/>
    <x v="0"/>
    <x v="1910"/>
  </r>
  <r>
    <x v="2"/>
    <x v="4"/>
    <x v="22"/>
    <s v="Netherlands"/>
    <x v="19"/>
    <x v="0"/>
    <x v="611"/>
  </r>
  <r>
    <x v="2"/>
    <x v="4"/>
    <x v="22"/>
    <s v="Noord-Holland"/>
    <x v="19"/>
    <x v="0"/>
    <x v="0"/>
  </r>
  <r>
    <x v="2"/>
    <x v="4"/>
    <x v="22"/>
    <s v="Rotterdam"/>
    <x v="19"/>
    <x v="0"/>
    <x v="0"/>
  </r>
  <r>
    <x v="2"/>
    <x v="4"/>
    <x v="22"/>
    <s v="Noord-Brabant"/>
    <x v="19"/>
    <x v="0"/>
    <x v="0"/>
  </r>
  <r>
    <x v="2"/>
    <x v="4"/>
    <x v="23"/>
    <s v="Austria"/>
    <x v="19"/>
    <x v="0"/>
    <x v="1822"/>
  </r>
  <r>
    <x v="2"/>
    <x v="4"/>
    <x v="23"/>
    <s v="Wien, Oberösterreich, Tirol"/>
    <x v="19"/>
    <x v="0"/>
    <x v="1822"/>
  </r>
  <r>
    <x v="2"/>
    <x v="4"/>
    <x v="24"/>
    <s v="Poland"/>
    <x v="19"/>
    <x v="0"/>
    <x v="2216"/>
  </r>
  <r>
    <x v="2"/>
    <x v="4"/>
    <x v="25"/>
    <s v="Portugal"/>
    <x v="19"/>
    <x v="0"/>
    <x v="0"/>
  </r>
  <r>
    <x v="2"/>
    <x v="4"/>
    <x v="25"/>
    <s v="Lisboa"/>
    <x v="19"/>
    <x v="0"/>
    <x v="1108"/>
  </r>
  <r>
    <x v="2"/>
    <x v="4"/>
    <x v="26"/>
    <s v="Romania"/>
    <x v="19"/>
    <x v="0"/>
    <x v="0"/>
  </r>
  <r>
    <x v="2"/>
    <x v="4"/>
    <x v="27"/>
    <s v="Slovenia"/>
    <x v="19"/>
    <x v="0"/>
    <x v="637"/>
  </r>
  <r>
    <x v="2"/>
    <x v="4"/>
    <x v="28"/>
    <s v="Slovakia"/>
    <x v="19"/>
    <x v="0"/>
    <x v="854"/>
  </r>
  <r>
    <x v="2"/>
    <x v="4"/>
    <x v="29"/>
    <s v="Finland"/>
    <x v="19"/>
    <x v="0"/>
    <x v="1791"/>
  </r>
  <r>
    <x v="2"/>
    <x v="4"/>
    <x v="30"/>
    <s v="Sweden"/>
    <x v="19"/>
    <x v="0"/>
    <x v="1583"/>
  </r>
  <r>
    <x v="2"/>
    <x v="4"/>
    <x v="31"/>
    <s v="United Kingdom"/>
    <x v="19"/>
    <x v="0"/>
    <x v="2209"/>
  </r>
  <r>
    <x v="2"/>
    <x v="4"/>
    <x v="31"/>
    <s v="Leeds"/>
    <x v="19"/>
    <x v="0"/>
    <x v="1781"/>
  </r>
  <r>
    <x v="2"/>
    <x v="4"/>
    <x v="31"/>
    <s v="Birmingham"/>
    <x v="19"/>
    <x v="0"/>
    <x v="1567"/>
  </r>
  <r>
    <x v="2"/>
    <x v="4"/>
    <x v="31"/>
    <s v="London"/>
    <x v="19"/>
    <x v="0"/>
    <x v="2141"/>
  </r>
  <r>
    <x v="2"/>
    <x v="4"/>
    <x v="31"/>
    <s v="Glasgow"/>
    <x v="19"/>
    <x v="0"/>
    <x v="1852"/>
  </r>
  <r>
    <x v="2"/>
    <x v="4"/>
    <x v="32"/>
    <s v="Norway"/>
    <x v="19"/>
    <x v="0"/>
    <x v="1080"/>
  </r>
  <r>
    <x v="2"/>
    <x v="4"/>
    <x v="33"/>
    <s v="Turkey"/>
    <x v="19"/>
    <x v="0"/>
    <x v="0"/>
  </r>
  <r>
    <x v="2"/>
    <x v="4"/>
    <x v="0"/>
    <s v="European Union (27 countries)"/>
    <x v="19"/>
    <x v="1"/>
    <x v="0"/>
  </r>
  <r>
    <x v="2"/>
    <x v="4"/>
    <x v="1"/>
    <s v="European Union (25 countries)"/>
    <x v="19"/>
    <x v="1"/>
    <x v="2187"/>
  </r>
  <r>
    <x v="2"/>
    <x v="4"/>
    <x v="2"/>
    <s v="European Union (15 countries)"/>
    <x v="19"/>
    <x v="1"/>
    <x v="1130"/>
  </r>
  <r>
    <x v="2"/>
    <x v="4"/>
    <x v="3"/>
    <s v="Euro area (EA11-2000, EA12-2006, EA13-2007, EA15-2008, EA16-2010, EA17)"/>
    <x v="19"/>
    <x v="1"/>
    <x v="1996"/>
  </r>
  <r>
    <x v="2"/>
    <x v="4"/>
    <x v="4"/>
    <s v="Belgium"/>
    <x v="19"/>
    <x v="1"/>
    <x v="1673"/>
  </r>
  <r>
    <x v="2"/>
    <x v="4"/>
    <x v="5"/>
    <s v="Bulgaria"/>
    <x v="19"/>
    <x v="1"/>
    <x v="2093"/>
  </r>
  <r>
    <x v="2"/>
    <x v="4"/>
    <x v="6"/>
    <s v="Czech Republic"/>
    <x v="19"/>
    <x v="1"/>
    <x v="776"/>
  </r>
  <r>
    <x v="2"/>
    <x v="4"/>
    <x v="7"/>
    <s v="Denmark"/>
    <x v="19"/>
    <x v="1"/>
    <x v="621"/>
  </r>
  <r>
    <x v="2"/>
    <x v="4"/>
    <x v="7"/>
    <s v="København"/>
    <x v="19"/>
    <x v="1"/>
    <x v="0"/>
  </r>
  <r>
    <x v="2"/>
    <x v="4"/>
    <x v="8"/>
    <s v="Germany (until 1990 former territory of the FRG)"/>
    <x v="19"/>
    <x v="1"/>
    <x v="1798"/>
  </r>
  <r>
    <x v="2"/>
    <x v="4"/>
    <x v="8"/>
    <s v="Stuttgart"/>
    <x v="19"/>
    <x v="1"/>
    <x v="0"/>
  </r>
  <r>
    <x v="2"/>
    <x v="4"/>
    <x v="8"/>
    <s v="München"/>
    <x v="19"/>
    <x v="1"/>
    <x v="0"/>
  </r>
  <r>
    <x v="2"/>
    <x v="4"/>
    <x v="8"/>
    <s v="Hamburg"/>
    <x v="19"/>
    <x v="1"/>
    <x v="0"/>
  </r>
  <r>
    <x v="2"/>
    <x v="4"/>
    <x v="8"/>
    <s v="Frankfurt am Main"/>
    <x v="19"/>
    <x v="1"/>
    <x v="0"/>
  </r>
  <r>
    <x v="2"/>
    <x v="4"/>
    <x v="8"/>
    <s v="Rostock"/>
    <x v="19"/>
    <x v="1"/>
    <x v="0"/>
  </r>
  <r>
    <x v="2"/>
    <x v="4"/>
    <x v="8"/>
    <s v="Hannover"/>
    <x v="19"/>
    <x v="1"/>
    <x v="0"/>
  </r>
  <r>
    <x v="2"/>
    <x v="4"/>
    <x v="8"/>
    <s v="Düsseldorf"/>
    <x v="19"/>
    <x v="1"/>
    <x v="0"/>
  </r>
  <r>
    <x v="2"/>
    <x v="4"/>
    <x v="8"/>
    <s v="Leipzig"/>
    <x v="19"/>
    <x v="1"/>
    <x v="0"/>
  </r>
  <r>
    <x v="2"/>
    <x v="4"/>
    <x v="8"/>
    <s v="Erfurt"/>
    <x v="19"/>
    <x v="1"/>
    <x v="0"/>
  </r>
  <r>
    <x v="2"/>
    <x v="4"/>
    <x v="8"/>
    <s v="Germany - South"/>
    <x v="19"/>
    <x v="1"/>
    <x v="0"/>
  </r>
  <r>
    <x v="2"/>
    <x v="4"/>
    <x v="8"/>
    <s v="Germany - West"/>
    <x v="19"/>
    <x v="1"/>
    <x v="0"/>
  </r>
  <r>
    <x v="2"/>
    <x v="4"/>
    <x v="9"/>
    <s v="Estonia"/>
    <x v="19"/>
    <x v="1"/>
    <x v="968"/>
  </r>
  <r>
    <x v="2"/>
    <x v="4"/>
    <x v="10"/>
    <s v="Ireland"/>
    <x v="19"/>
    <x v="1"/>
    <x v="528"/>
  </r>
  <r>
    <x v="2"/>
    <x v="4"/>
    <x v="10"/>
    <s v="Dublin"/>
    <x v="19"/>
    <x v="1"/>
    <x v="0"/>
  </r>
  <r>
    <x v="2"/>
    <x v="4"/>
    <x v="11"/>
    <s v="Greece"/>
    <x v="19"/>
    <x v="1"/>
    <x v="2192"/>
  </r>
  <r>
    <x v="2"/>
    <x v="4"/>
    <x v="11"/>
    <s v="Athina"/>
    <x v="19"/>
    <x v="1"/>
    <x v="2192"/>
  </r>
  <r>
    <x v="2"/>
    <x v="4"/>
    <x v="12"/>
    <s v="Spain"/>
    <x v="19"/>
    <x v="1"/>
    <x v="0"/>
  </r>
  <r>
    <x v="2"/>
    <x v="4"/>
    <x v="12"/>
    <s v="Madrid"/>
    <x v="19"/>
    <x v="1"/>
    <x v="2061"/>
  </r>
  <r>
    <x v="2"/>
    <x v="4"/>
    <x v="13"/>
    <s v="France"/>
    <x v="19"/>
    <x v="1"/>
    <x v="1796"/>
  </r>
  <r>
    <x v="2"/>
    <x v="4"/>
    <x v="13"/>
    <s v="Paris"/>
    <x v="19"/>
    <x v="1"/>
    <x v="2072"/>
  </r>
  <r>
    <x v="2"/>
    <x v="4"/>
    <x v="13"/>
    <s v="Lille"/>
    <x v="19"/>
    <x v="1"/>
    <x v="1872"/>
  </r>
  <r>
    <x v="2"/>
    <x v="4"/>
    <x v="13"/>
    <s v="Strasbourg"/>
    <x v="19"/>
    <x v="1"/>
    <x v="1512"/>
  </r>
  <r>
    <x v="2"/>
    <x v="4"/>
    <x v="13"/>
    <s v="Toulouse"/>
    <x v="19"/>
    <x v="1"/>
    <x v="1872"/>
  </r>
  <r>
    <x v="2"/>
    <x v="4"/>
    <x v="13"/>
    <s v="Lyon"/>
    <x v="19"/>
    <x v="1"/>
    <x v="1872"/>
  </r>
  <r>
    <x v="2"/>
    <x v="4"/>
    <x v="13"/>
    <s v="Marseille"/>
    <x v="19"/>
    <x v="1"/>
    <x v="1872"/>
  </r>
  <r>
    <x v="2"/>
    <x v="4"/>
    <x v="14"/>
    <s v="Croatia"/>
    <x v="19"/>
    <x v="1"/>
    <x v="0"/>
  </r>
  <r>
    <x v="2"/>
    <x v="4"/>
    <x v="15"/>
    <s v="Italy"/>
    <x v="19"/>
    <x v="1"/>
    <x v="0"/>
  </r>
  <r>
    <x v="2"/>
    <x v="4"/>
    <x v="15"/>
    <s v="Nord-Ovest, Nord-Est, Centro (IT) (NUTS 2006)"/>
    <x v="19"/>
    <x v="1"/>
    <x v="0"/>
  </r>
  <r>
    <x v="2"/>
    <x v="4"/>
    <x v="15"/>
    <s v="Sud, Isole"/>
    <x v="19"/>
    <x v="1"/>
    <x v="0"/>
  </r>
  <r>
    <x v="2"/>
    <x v="4"/>
    <x v="16"/>
    <s v="Cyprus"/>
    <x v="19"/>
    <x v="1"/>
    <x v="2196"/>
  </r>
  <r>
    <x v="2"/>
    <x v="4"/>
    <x v="17"/>
    <s v="Latvia"/>
    <x v="19"/>
    <x v="1"/>
    <x v="1586"/>
  </r>
  <r>
    <x v="2"/>
    <x v="4"/>
    <x v="18"/>
    <s v="Lithuania"/>
    <x v="19"/>
    <x v="1"/>
    <x v="439"/>
  </r>
  <r>
    <x v="2"/>
    <x v="4"/>
    <x v="19"/>
    <s v="Luxembourg"/>
    <x v="19"/>
    <x v="1"/>
    <x v="1481"/>
  </r>
  <r>
    <x v="2"/>
    <x v="4"/>
    <x v="20"/>
    <s v="Hungary"/>
    <x v="19"/>
    <x v="1"/>
    <x v="1699"/>
  </r>
  <r>
    <x v="2"/>
    <x v="4"/>
    <x v="21"/>
    <s v="Malta"/>
    <x v="19"/>
    <x v="1"/>
    <x v="1731"/>
  </r>
  <r>
    <x v="2"/>
    <x v="4"/>
    <x v="22"/>
    <s v="Netherlands"/>
    <x v="19"/>
    <x v="1"/>
    <x v="197"/>
  </r>
  <r>
    <x v="2"/>
    <x v="4"/>
    <x v="22"/>
    <s v="Noord-Holland"/>
    <x v="19"/>
    <x v="1"/>
    <x v="0"/>
  </r>
  <r>
    <x v="2"/>
    <x v="4"/>
    <x v="22"/>
    <s v="Rotterdam"/>
    <x v="19"/>
    <x v="1"/>
    <x v="0"/>
  </r>
  <r>
    <x v="2"/>
    <x v="4"/>
    <x v="22"/>
    <s v="Noord-Brabant"/>
    <x v="19"/>
    <x v="1"/>
    <x v="0"/>
  </r>
  <r>
    <x v="2"/>
    <x v="4"/>
    <x v="23"/>
    <s v="Austria"/>
    <x v="19"/>
    <x v="1"/>
    <x v="1660"/>
  </r>
  <r>
    <x v="2"/>
    <x v="4"/>
    <x v="23"/>
    <s v="Wien, Oberösterreich, Tirol"/>
    <x v="19"/>
    <x v="1"/>
    <x v="0"/>
  </r>
  <r>
    <x v="2"/>
    <x v="4"/>
    <x v="24"/>
    <s v="Poland"/>
    <x v="19"/>
    <x v="1"/>
    <x v="2111"/>
  </r>
  <r>
    <x v="2"/>
    <x v="4"/>
    <x v="25"/>
    <s v="Portugal"/>
    <x v="19"/>
    <x v="1"/>
    <x v="0"/>
  </r>
  <r>
    <x v="2"/>
    <x v="4"/>
    <x v="25"/>
    <s v="Lisboa"/>
    <x v="19"/>
    <x v="1"/>
    <x v="2139"/>
  </r>
  <r>
    <x v="2"/>
    <x v="4"/>
    <x v="26"/>
    <s v="Romania"/>
    <x v="19"/>
    <x v="1"/>
    <x v="0"/>
  </r>
  <r>
    <x v="2"/>
    <x v="4"/>
    <x v="27"/>
    <s v="Slovenia"/>
    <x v="19"/>
    <x v="1"/>
    <x v="637"/>
  </r>
  <r>
    <x v="2"/>
    <x v="4"/>
    <x v="28"/>
    <s v="Slovakia"/>
    <x v="19"/>
    <x v="1"/>
    <x v="1663"/>
  </r>
  <r>
    <x v="2"/>
    <x v="4"/>
    <x v="29"/>
    <s v="Finland"/>
    <x v="19"/>
    <x v="1"/>
    <x v="296"/>
  </r>
  <r>
    <x v="2"/>
    <x v="4"/>
    <x v="30"/>
    <s v="Sweden"/>
    <x v="19"/>
    <x v="1"/>
    <x v="546"/>
  </r>
  <r>
    <x v="2"/>
    <x v="4"/>
    <x v="31"/>
    <s v="United Kingdom"/>
    <x v="19"/>
    <x v="1"/>
    <x v="1852"/>
  </r>
  <r>
    <x v="2"/>
    <x v="4"/>
    <x v="31"/>
    <s v="Leeds"/>
    <x v="19"/>
    <x v="1"/>
    <x v="821"/>
  </r>
  <r>
    <x v="2"/>
    <x v="4"/>
    <x v="31"/>
    <s v="Birmingham"/>
    <x v="19"/>
    <x v="1"/>
    <x v="2019"/>
  </r>
  <r>
    <x v="2"/>
    <x v="4"/>
    <x v="31"/>
    <s v="London"/>
    <x v="19"/>
    <x v="1"/>
    <x v="2027"/>
  </r>
  <r>
    <x v="2"/>
    <x v="4"/>
    <x v="31"/>
    <s v="Glasgow"/>
    <x v="19"/>
    <x v="1"/>
    <x v="2194"/>
  </r>
  <r>
    <x v="2"/>
    <x v="4"/>
    <x v="32"/>
    <s v="Norway"/>
    <x v="19"/>
    <x v="1"/>
    <x v="170"/>
  </r>
  <r>
    <x v="2"/>
    <x v="4"/>
    <x v="33"/>
    <s v="Turkey"/>
    <x v="19"/>
    <x v="1"/>
    <x v="0"/>
  </r>
  <r>
    <x v="2"/>
    <x v="4"/>
    <x v="0"/>
    <s v="European Union (27 countries)"/>
    <x v="20"/>
    <x v="0"/>
    <x v="1715"/>
  </r>
  <r>
    <x v="2"/>
    <x v="4"/>
    <x v="1"/>
    <s v="European Union (25 countries)"/>
    <x v="20"/>
    <x v="0"/>
    <x v="1482"/>
  </r>
  <r>
    <x v="2"/>
    <x v="4"/>
    <x v="2"/>
    <s v="European Union (15 countries)"/>
    <x v="20"/>
    <x v="0"/>
    <x v="1777"/>
  </r>
  <r>
    <x v="2"/>
    <x v="4"/>
    <x v="3"/>
    <s v="Euro area (EA11-2000, EA12-2006, EA13-2007, EA15-2008, EA16-2010, EA17)"/>
    <x v="20"/>
    <x v="0"/>
    <x v="515"/>
  </r>
  <r>
    <x v="2"/>
    <x v="4"/>
    <x v="4"/>
    <s v="Belgium"/>
    <x v="20"/>
    <x v="0"/>
    <x v="1924"/>
  </r>
  <r>
    <x v="2"/>
    <x v="4"/>
    <x v="5"/>
    <s v="Bulgaria"/>
    <x v="20"/>
    <x v="0"/>
    <x v="247"/>
  </r>
  <r>
    <x v="2"/>
    <x v="4"/>
    <x v="6"/>
    <s v="Czech Republic"/>
    <x v="20"/>
    <x v="0"/>
    <x v="2126"/>
  </r>
  <r>
    <x v="2"/>
    <x v="4"/>
    <x v="7"/>
    <s v="Denmark"/>
    <x v="20"/>
    <x v="0"/>
    <x v="978"/>
  </r>
  <r>
    <x v="2"/>
    <x v="4"/>
    <x v="7"/>
    <s v="København"/>
    <x v="20"/>
    <x v="0"/>
    <x v="0"/>
  </r>
  <r>
    <x v="2"/>
    <x v="4"/>
    <x v="8"/>
    <s v="Germany (until 1990 former territory of the FRG)"/>
    <x v="20"/>
    <x v="0"/>
    <x v="1208"/>
  </r>
  <r>
    <x v="2"/>
    <x v="4"/>
    <x v="8"/>
    <s v="Stuttgart"/>
    <x v="20"/>
    <x v="0"/>
    <x v="0"/>
  </r>
  <r>
    <x v="2"/>
    <x v="4"/>
    <x v="8"/>
    <s v="München"/>
    <x v="20"/>
    <x v="0"/>
    <x v="0"/>
  </r>
  <r>
    <x v="2"/>
    <x v="4"/>
    <x v="8"/>
    <s v="Hamburg"/>
    <x v="20"/>
    <x v="0"/>
    <x v="0"/>
  </r>
  <r>
    <x v="2"/>
    <x v="4"/>
    <x v="8"/>
    <s v="Frankfurt am Main"/>
    <x v="20"/>
    <x v="0"/>
    <x v="0"/>
  </r>
  <r>
    <x v="2"/>
    <x v="4"/>
    <x v="8"/>
    <s v="Rostock"/>
    <x v="20"/>
    <x v="0"/>
    <x v="0"/>
  </r>
  <r>
    <x v="2"/>
    <x v="4"/>
    <x v="8"/>
    <s v="Hannover"/>
    <x v="20"/>
    <x v="0"/>
    <x v="0"/>
  </r>
  <r>
    <x v="2"/>
    <x v="4"/>
    <x v="8"/>
    <s v="Düsseldorf"/>
    <x v="20"/>
    <x v="0"/>
    <x v="0"/>
  </r>
  <r>
    <x v="2"/>
    <x v="4"/>
    <x v="8"/>
    <s v="Leipzig"/>
    <x v="20"/>
    <x v="0"/>
    <x v="0"/>
  </r>
  <r>
    <x v="2"/>
    <x v="4"/>
    <x v="8"/>
    <s v="Erfurt"/>
    <x v="20"/>
    <x v="0"/>
    <x v="0"/>
  </r>
  <r>
    <x v="2"/>
    <x v="4"/>
    <x v="8"/>
    <s v="Germany - South"/>
    <x v="20"/>
    <x v="0"/>
    <x v="0"/>
  </r>
  <r>
    <x v="2"/>
    <x v="4"/>
    <x v="8"/>
    <s v="Germany - West"/>
    <x v="20"/>
    <x v="0"/>
    <x v="0"/>
  </r>
  <r>
    <x v="2"/>
    <x v="4"/>
    <x v="9"/>
    <s v="Estonia"/>
    <x v="20"/>
    <x v="0"/>
    <x v="968"/>
  </r>
  <r>
    <x v="2"/>
    <x v="4"/>
    <x v="10"/>
    <s v="Ireland"/>
    <x v="20"/>
    <x v="0"/>
    <x v="1595"/>
  </r>
  <r>
    <x v="2"/>
    <x v="4"/>
    <x v="10"/>
    <s v="Dublin"/>
    <x v="20"/>
    <x v="0"/>
    <x v="0"/>
  </r>
  <r>
    <x v="2"/>
    <x v="4"/>
    <x v="11"/>
    <s v="Greece"/>
    <x v="20"/>
    <x v="0"/>
    <x v="2189"/>
  </r>
  <r>
    <x v="2"/>
    <x v="4"/>
    <x v="11"/>
    <s v="Athina"/>
    <x v="20"/>
    <x v="0"/>
    <x v="2189"/>
  </r>
  <r>
    <x v="2"/>
    <x v="4"/>
    <x v="12"/>
    <s v="Spain"/>
    <x v="20"/>
    <x v="0"/>
    <x v="2123"/>
  </r>
  <r>
    <x v="2"/>
    <x v="4"/>
    <x v="12"/>
    <s v="Madrid"/>
    <x v="20"/>
    <x v="0"/>
    <x v="0"/>
  </r>
  <r>
    <x v="2"/>
    <x v="4"/>
    <x v="13"/>
    <s v="France"/>
    <x v="20"/>
    <x v="0"/>
    <x v="1796"/>
  </r>
  <r>
    <x v="2"/>
    <x v="4"/>
    <x v="13"/>
    <s v="Paris"/>
    <x v="20"/>
    <x v="0"/>
    <x v="2072"/>
  </r>
  <r>
    <x v="2"/>
    <x v="4"/>
    <x v="13"/>
    <s v="Lille"/>
    <x v="20"/>
    <x v="0"/>
    <x v="1872"/>
  </r>
  <r>
    <x v="2"/>
    <x v="4"/>
    <x v="13"/>
    <s v="Strasbourg"/>
    <x v="20"/>
    <x v="0"/>
    <x v="1512"/>
  </r>
  <r>
    <x v="2"/>
    <x v="4"/>
    <x v="13"/>
    <s v="Toulouse"/>
    <x v="20"/>
    <x v="0"/>
    <x v="1872"/>
  </r>
  <r>
    <x v="2"/>
    <x v="4"/>
    <x v="13"/>
    <s v="Lyon"/>
    <x v="20"/>
    <x v="0"/>
    <x v="1872"/>
  </r>
  <r>
    <x v="2"/>
    <x v="4"/>
    <x v="13"/>
    <s v="Marseille"/>
    <x v="20"/>
    <x v="0"/>
    <x v="1872"/>
  </r>
  <r>
    <x v="2"/>
    <x v="4"/>
    <x v="14"/>
    <s v="Croatia"/>
    <x v="20"/>
    <x v="0"/>
    <x v="1765"/>
  </r>
  <r>
    <x v="2"/>
    <x v="4"/>
    <x v="15"/>
    <s v="Italy"/>
    <x v="20"/>
    <x v="0"/>
    <x v="0"/>
  </r>
  <r>
    <x v="2"/>
    <x v="4"/>
    <x v="15"/>
    <s v="Nord-Ovest, Nord-Est, Centro (IT) (NUTS 2006)"/>
    <x v="20"/>
    <x v="0"/>
    <x v="0"/>
  </r>
  <r>
    <x v="2"/>
    <x v="4"/>
    <x v="15"/>
    <s v="Sud, Isole"/>
    <x v="20"/>
    <x v="0"/>
    <x v="0"/>
  </r>
  <r>
    <x v="2"/>
    <x v="4"/>
    <x v="16"/>
    <s v="Cyprus"/>
    <x v="20"/>
    <x v="0"/>
    <x v="1804"/>
  </r>
  <r>
    <x v="2"/>
    <x v="4"/>
    <x v="17"/>
    <s v="Latvia"/>
    <x v="20"/>
    <x v="0"/>
    <x v="2159"/>
  </r>
  <r>
    <x v="2"/>
    <x v="4"/>
    <x v="18"/>
    <s v="Lithuania"/>
    <x v="20"/>
    <x v="0"/>
    <x v="2240"/>
  </r>
  <r>
    <x v="2"/>
    <x v="4"/>
    <x v="19"/>
    <s v="Luxembourg"/>
    <x v="20"/>
    <x v="0"/>
    <x v="2120"/>
  </r>
  <r>
    <x v="2"/>
    <x v="4"/>
    <x v="20"/>
    <s v="Hungary"/>
    <x v="20"/>
    <x v="0"/>
    <x v="1180"/>
  </r>
  <r>
    <x v="2"/>
    <x v="4"/>
    <x v="21"/>
    <s v="Malta"/>
    <x v="20"/>
    <x v="0"/>
    <x v="1878"/>
  </r>
  <r>
    <x v="2"/>
    <x v="4"/>
    <x v="22"/>
    <s v="Netherlands"/>
    <x v="20"/>
    <x v="0"/>
    <x v="492"/>
  </r>
  <r>
    <x v="2"/>
    <x v="4"/>
    <x v="22"/>
    <s v="Noord-Holland"/>
    <x v="20"/>
    <x v="0"/>
    <x v="0"/>
  </r>
  <r>
    <x v="2"/>
    <x v="4"/>
    <x v="22"/>
    <s v="Rotterdam"/>
    <x v="20"/>
    <x v="0"/>
    <x v="0"/>
  </r>
  <r>
    <x v="2"/>
    <x v="4"/>
    <x v="22"/>
    <s v="Noord-Brabant"/>
    <x v="20"/>
    <x v="0"/>
    <x v="0"/>
  </r>
  <r>
    <x v="2"/>
    <x v="4"/>
    <x v="23"/>
    <s v="Austria"/>
    <x v="20"/>
    <x v="0"/>
    <x v="81"/>
  </r>
  <r>
    <x v="2"/>
    <x v="4"/>
    <x v="23"/>
    <s v="Wien, Oberösterreich, Tirol"/>
    <x v="20"/>
    <x v="0"/>
    <x v="0"/>
  </r>
  <r>
    <x v="2"/>
    <x v="4"/>
    <x v="24"/>
    <s v="Poland"/>
    <x v="20"/>
    <x v="0"/>
    <x v="2180"/>
  </r>
  <r>
    <x v="2"/>
    <x v="4"/>
    <x v="25"/>
    <s v="Portugal"/>
    <x v="20"/>
    <x v="0"/>
    <x v="444"/>
  </r>
  <r>
    <x v="2"/>
    <x v="4"/>
    <x v="25"/>
    <s v="Lisboa"/>
    <x v="20"/>
    <x v="0"/>
    <x v="0"/>
  </r>
  <r>
    <x v="2"/>
    <x v="4"/>
    <x v="26"/>
    <s v="Romania"/>
    <x v="20"/>
    <x v="0"/>
    <x v="1868"/>
  </r>
  <r>
    <x v="2"/>
    <x v="4"/>
    <x v="27"/>
    <s v="Slovenia"/>
    <x v="20"/>
    <x v="0"/>
    <x v="904"/>
  </r>
  <r>
    <x v="2"/>
    <x v="4"/>
    <x v="28"/>
    <s v="Slovakia"/>
    <x v="20"/>
    <x v="0"/>
    <x v="2188"/>
  </r>
  <r>
    <x v="2"/>
    <x v="4"/>
    <x v="29"/>
    <s v="Finland"/>
    <x v="20"/>
    <x v="0"/>
    <x v="1217"/>
  </r>
  <r>
    <x v="2"/>
    <x v="4"/>
    <x v="30"/>
    <s v="Sweden"/>
    <x v="20"/>
    <x v="0"/>
    <x v="174"/>
  </r>
  <r>
    <x v="2"/>
    <x v="4"/>
    <x v="31"/>
    <s v="United Kingdom"/>
    <x v="20"/>
    <x v="0"/>
    <x v="460"/>
  </r>
  <r>
    <x v="2"/>
    <x v="4"/>
    <x v="31"/>
    <s v="Leeds"/>
    <x v="20"/>
    <x v="0"/>
    <x v="1710"/>
  </r>
  <r>
    <x v="2"/>
    <x v="4"/>
    <x v="31"/>
    <s v="Birmingham"/>
    <x v="20"/>
    <x v="0"/>
    <x v="1655"/>
  </r>
  <r>
    <x v="2"/>
    <x v="4"/>
    <x v="31"/>
    <s v="London"/>
    <x v="20"/>
    <x v="0"/>
    <x v="1718"/>
  </r>
  <r>
    <x v="2"/>
    <x v="4"/>
    <x v="31"/>
    <s v="Glasgow"/>
    <x v="20"/>
    <x v="0"/>
    <x v="180"/>
  </r>
  <r>
    <x v="2"/>
    <x v="4"/>
    <x v="32"/>
    <s v="Norway"/>
    <x v="20"/>
    <x v="0"/>
    <x v="1674"/>
  </r>
  <r>
    <x v="2"/>
    <x v="4"/>
    <x v="33"/>
    <s v="Turkey"/>
    <x v="20"/>
    <x v="0"/>
    <x v="0"/>
  </r>
  <r>
    <x v="2"/>
    <x v="4"/>
    <x v="0"/>
    <s v="European Union (27 countries)"/>
    <x v="20"/>
    <x v="1"/>
    <x v="1673"/>
  </r>
  <r>
    <x v="2"/>
    <x v="4"/>
    <x v="1"/>
    <s v="European Union (25 countries)"/>
    <x v="20"/>
    <x v="1"/>
    <x v="1582"/>
  </r>
  <r>
    <x v="2"/>
    <x v="4"/>
    <x v="2"/>
    <s v="European Union (15 countries)"/>
    <x v="20"/>
    <x v="1"/>
    <x v="1924"/>
  </r>
  <r>
    <x v="2"/>
    <x v="4"/>
    <x v="3"/>
    <s v="Euro area (EA11-2000, EA12-2006, EA13-2007, EA15-2008, EA16-2010, EA17)"/>
    <x v="20"/>
    <x v="1"/>
    <x v="1828"/>
  </r>
  <r>
    <x v="2"/>
    <x v="4"/>
    <x v="4"/>
    <s v="Belgium"/>
    <x v="20"/>
    <x v="1"/>
    <x v="59"/>
  </r>
  <r>
    <x v="2"/>
    <x v="4"/>
    <x v="5"/>
    <s v="Bulgaria"/>
    <x v="20"/>
    <x v="1"/>
    <x v="2048"/>
  </r>
  <r>
    <x v="2"/>
    <x v="4"/>
    <x v="6"/>
    <s v="Czech Republic"/>
    <x v="20"/>
    <x v="1"/>
    <x v="2135"/>
  </r>
  <r>
    <x v="2"/>
    <x v="4"/>
    <x v="7"/>
    <s v="Denmark"/>
    <x v="20"/>
    <x v="1"/>
    <x v="685"/>
  </r>
  <r>
    <x v="2"/>
    <x v="4"/>
    <x v="7"/>
    <s v="København"/>
    <x v="20"/>
    <x v="1"/>
    <x v="0"/>
  </r>
  <r>
    <x v="2"/>
    <x v="4"/>
    <x v="8"/>
    <s v="Germany (until 1990 former territory of the FRG)"/>
    <x v="20"/>
    <x v="1"/>
    <x v="20"/>
  </r>
  <r>
    <x v="2"/>
    <x v="4"/>
    <x v="8"/>
    <s v="Stuttgart"/>
    <x v="20"/>
    <x v="1"/>
    <x v="0"/>
  </r>
  <r>
    <x v="2"/>
    <x v="4"/>
    <x v="8"/>
    <s v="München"/>
    <x v="20"/>
    <x v="1"/>
    <x v="0"/>
  </r>
  <r>
    <x v="2"/>
    <x v="4"/>
    <x v="8"/>
    <s v="Hamburg"/>
    <x v="20"/>
    <x v="1"/>
    <x v="0"/>
  </r>
  <r>
    <x v="2"/>
    <x v="4"/>
    <x v="8"/>
    <s v="Frankfurt am Main"/>
    <x v="20"/>
    <x v="1"/>
    <x v="0"/>
  </r>
  <r>
    <x v="2"/>
    <x v="4"/>
    <x v="8"/>
    <s v="Rostock"/>
    <x v="20"/>
    <x v="1"/>
    <x v="0"/>
  </r>
  <r>
    <x v="2"/>
    <x v="4"/>
    <x v="8"/>
    <s v="Hannover"/>
    <x v="20"/>
    <x v="1"/>
    <x v="0"/>
  </r>
  <r>
    <x v="2"/>
    <x v="4"/>
    <x v="8"/>
    <s v="Düsseldorf"/>
    <x v="20"/>
    <x v="1"/>
    <x v="0"/>
  </r>
  <r>
    <x v="2"/>
    <x v="4"/>
    <x v="8"/>
    <s v="Leipzig"/>
    <x v="20"/>
    <x v="1"/>
    <x v="0"/>
  </r>
  <r>
    <x v="2"/>
    <x v="4"/>
    <x v="8"/>
    <s v="Erfurt"/>
    <x v="20"/>
    <x v="1"/>
    <x v="0"/>
  </r>
  <r>
    <x v="2"/>
    <x v="4"/>
    <x v="8"/>
    <s v="Germany - South"/>
    <x v="20"/>
    <x v="1"/>
    <x v="0"/>
  </r>
  <r>
    <x v="2"/>
    <x v="4"/>
    <x v="8"/>
    <s v="Germany - West"/>
    <x v="20"/>
    <x v="1"/>
    <x v="0"/>
  </r>
  <r>
    <x v="2"/>
    <x v="4"/>
    <x v="9"/>
    <s v="Estonia"/>
    <x v="20"/>
    <x v="1"/>
    <x v="1901"/>
  </r>
  <r>
    <x v="2"/>
    <x v="4"/>
    <x v="10"/>
    <s v="Ireland"/>
    <x v="20"/>
    <x v="1"/>
    <x v="1595"/>
  </r>
  <r>
    <x v="2"/>
    <x v="4"/>
    <x v="10"/>
    <s v="Dublin"/>
    <x v="20"/>
    <x v="1"/>
    <x v="0"/>
  </r>
  <r>
    <x v="2"/>
    <x v="4"/>
    <x v="11"/>
    <s v="Greece"/>
    <x v="20"/>
    <x v="1"/>
    <x v="2259"/>
  </r>
  <r>
    <x v="2"/>
    <x v="4"/>
    <x v="11"/>
    <s v="Athina"/>
    <x v="20"/>
    <x v="1"/>
    <x v="0"/>
  </r>
  <r>
    <x v="2"/>
    <x v="4"/>
    <x v="12"/>
    <s v="Spain"/>
    <x v="20"/>
    <x v="1"/>
    <x v="2123"/>
  </r>
  <r>
    <x v="2"/>
    <x v="4"/>
    <x v="12"/>
    <s v="Madrid"/>
    <x v="20"/>
    <x v="1"/>
    <x v="0"/>
  </r>
  <r>
    <x v="2"/>
    <x v="4"/>
    <x v="13"/>
    <s v="France"/>
    <x v="20"/>
    <x v="1"/>
    <x v="1796"/>
  </r>
  <r>
    <x v="2"/>
    <x v="4"/>
    <x v="13"/>
    <s v="Paris"/>
    <x v="20"/>
    <x v="1"/>
    <x v="2072"/>
  </r>
  <r>
    <x v="2"/>
    <x v="4"/>
    <x v="13"/>
    <s v="Lille"/>
    <x v="20"/>
    <x v="1"/>
    <x v="1872"/>
  </r>
  <r>
    <x v="2"/>
    <x v="4"/>
    <x v="13"/>
    <s v="Strasbourg"/>
    <x v="20"/>
    <x v="1"/>
    <x v="1512"/>
  </r>
  <r>
    <x v="2"/>
    <x v="4"/>
    <x v="13"/>
    <s v="Toulouse"/>
    <x v="20"/>
    <x v="1"/>
    <x v="1872"/>
  </r>
  <r>
    <x v="2"/>
    <x v="4"/>
    <x v="13"/>
    <s v="Lyon"/>
    <x v="20"/>
    <x v="1"/>
    <x v="1872"/>
  </r>
  <r>
    <x v="2"/>
    <x v="4"/>
    <x v="13"/>
    <s v="Marseille"/>
    <x v="20"/>
    <x v="1"/>
    <x v="1872"/>
  </r>
  <r>
    <x v="2"/>
    <x v="4"/>
    <x v="14"/>
    <s v="Croatia"/>
    <x v="20"/>
    <x v="1"/>
    <x v="1902"/>
  </r>
  <r>
    <x v="2"/>
    <x v="4"/>
    <x v="15"/>
    <s v="Italy"/>
    <x v="20"/>
    <x v="1"/>
    <x v="0"/>
  </r>
  <r>
    <x v="2"/>
    <x v="4"/>
    <x v="15"/>
    <s v="Nord-Ovest, Nord-Est, Centro (IT) (NUTS 2006)"/>
    <x v="20"/>
    <x v="1"/>
    <x v="0"/>
  </r>
  <r>
    <x v="2"/>
    <x v="4"/>
    <x v="15"/>
    <s v="Sud, Isole"/>
    <x v="20"/>
    <x v="1"/>
    <x v="0"/>
  </r>
  <r>
    <x v="2"/>
    <x v="4"/>
    <x v="16"/>
    <s v="Cyprus"/>
    <x v="20"/>
    <x v="1"/>
    <x v="1481"/>
  </r>
  <r>
    <x v="2"/>
    <x v="4"/>
    <x v="17"/>
    <s v="Latvia"/>
    <x v="20"/>
    <x v="1"/>
    <x v="2159"/>
  </r>
  <r>
    <x v="2"/>
    <x v="4"/>
    <x v="18"/>
    <s v="Lithuania"/>
    <x v="20"/>
    <x v="1"/>
    <x v="2240"/>
  </r>
  <r>
    <x v="2"/>
    <x v="4"/>
    <x v="19"/>
    <s v="Luxembourg"/>
    <x v="20"/>
    <x v="1"/>
    <x v="1832"/>
  </r>
  <r>
    <x v="2"/>
    <x v="4"/>
    <x v="20"/>
    <s v="Hungary"/>
    <x v="20"/>
    <x v="1"/>
    <x v="1306"/>
  </r>
  <r>
    <x v="2"/>
    <x v="4"/>
    <x v="21"/>
    <s v="Malta"/>
    <x v="20"/>
    <x v="1"/>
    <x v="1925"/>
  </r>
  <r>
    <x v="2"/>
    <x v="4"/>
    <x v="22"/>
    <s v="Netherlands"/>
    <x v="20"/>
    <x v="1"/>
    <x v="863"/>
  </r>
  <r>
    <x v="2"/>
    <x v="4"/>
    <x v="22"/>
    <s v="Noord-Holland"/>
    <x v="20"/>
    <x v="1"/>
    <x v="0"/>
  </r>
  <r>
    <x v="2"/>
    <x v="4"/>
    <x v="22"/>
    <s v="Rotterdam"/>
    <x v="20"/>
    <x v="1"/>
    <x v="0"/>
  </r>
  <r>
    <x v="2"/>
    <x v="4"/>
    <x v="22"/>
    <s v="Noord-Brabant"/>
    <x v="20"/>
    <x v="1"/>
    <x v="0"/>
  </r>
  <r>
    <x v="2"/>
    <x v="4"/>
    <x v="23"/>
    <s v="Austria"/>
    <x v="20"/>
    <x v="1"/>
    <x v="2132"/>
  </r>
  <r>
    <x v="2"/>
    <x v="4"/>
    <x v="23"/>
    <s v="Wien, Oberösterreich, Tirol"/>
    <x v="20"/>
    <x v="1"/>
    <x v="0"/>
  </r>
  <r>
    <x v="2"/>
    <x v="4"/>
    <x v="24"/>
    <s v="Poland"/>
    <x v="20"/>
    <x v="1"/>
    <x v="2109"/>
  </r>
  <r>
    <x v="2"/>
    <x v="4"/>
    <x v="25"/>
    <s v="Portugal"/>
    <x v="20"/>
    <x v="1"/>
    <x v="1690"/>
  </r>
  <r>
    <x v="2"/>
    <x v="4"/>
    <x v="25"/>
    <s v="Lisboa"/>
    <x v="20"/>
    <x v="1"/>
    <x v="0"/>
  </r>
  <r>
    <x v="2"/>
    <x v="4"/>
    <x v="26"/>
    <s v="Romania"/>
    <x v="20"/>
    <x v="1"/>
    <x v="2038"/>
  </r>
  <r>
    <x v="2"/>
    <x v="4"/>
    <x v="27"/>
    <s v="Slovenia"/>
    <x v="20"/>
    <x v="1"/>
    <x v="930"/>
  </r>
  <r>
    <x v="2"/>
    <x v="4"/>
    <x v="28"/>
    <s v="Slovakia"/>
    <x v="20"/>
    <x v="1"/>
    <x v="1847"/>
  </r>
  <r>
    <x v="2"/>
    <x v="4"/>
    <x v="29"/>
    <s v="Finland"/>
    <x v="20"/>
    <x v="1"/>
    <x v="2097"/>
  </r>
  <r>
    <x v="2"/>
    <x v="4"/>
    <x v="30"/>
    <s v="Sweden"/>
    <x v="20"/>
    <x v="1"/>
    <x v="1799"/>
  </r>
  <r>
    <x v="2"/>
    <x v="4"/>
    <x v="31"/>
    <s v="United Kingdom"/>
    <x v="20"/>
    <x v="1"/>
    <x v="490"/>
  </r>
  <r>
    <x v="2"/>
    <x v="4"/>
    <x v="31"/>
    <s v="Leeds"/>
    <x v="20"/>
    <x v="1"/>
    <x v="1607"/>
  </r>
  <r>
    <x v="2"/>
    <x v="4"/>
    <x v="31"/>
    <s v="Birmingham"/>
    <x v="20"/>
    <x v="1"/>
    <x v="2083"/>
  </r>
  <r>
    <x v="2"/>
    <x v="4"/>
    <x v="31"/>
    <s v="London"/>
    <x v="20"/>
    <x v="1"/>
    <x v="2218"/>
  </r>
  <r>
    <x v="2"/>
    <x v="4"/>
    <x v="31"/>
    <s v="Glasgow"/>
    <x v="20"/>
    <x v="1"/>
    <x v="904"/>
  </r>
  <r>
    <x v="2"/>
    <x v="4"/>
    <x v="32"/>
    <s v="Norway"/>
    <x v="20"/>
    <x v="1"/>
    <x v="2072"/>
  </r>
  <r>
    <x v="2"/>
    <x v="4"/>
    <x v="33"/>
    <s v="Turkey"/>
    <x v="20"/>
    <x v="1"/>
    <x v="0"/>
  </r>
  <r>
    <x v="2"/>
    <x v="4"/>
    <x v="0"/>
    <s v="European Union (27 countries)"/>
    <x v="21"/>
    <x v="0"/>
    <x v="2084"/>
  </r>
  <r>
    <x v="2"/>
    <x v="4"/>
    <x v="1"/>
    <s v="European Union (25 countries)"/>
    <x v="21"/>
    <x v="0"/>
    <x v="13"/>
  </r>
  <r>
    <x v="2"/>
    <x v="4"/>
    <x v="2"/>
    <s v="European Union (15 countries)"/>
    <x v="21"/>
    <x v="0"/>
    <x v="1100"/>
  </r>
  <r>
    <x v="2"/>
    <x v="4"/>
    <x v="3"/>
    <s v="Euro area (EA11-2000, EA12-2006, EA13-2007, EA15-2008, EA16-2010, EA17)"/>
    <x v="21"/>
    <x v="0"/>
    <x v="1654"/>
  </r>
  <r>
    <x v="2"/>
    <x v="4"/>
    <x v="4"/>
    <s v="Belgium"/>
    <x v="21"/>
    <x v="0"/>
    <x v="1682"/>
  </r>
  <r>
    <x v="2"/>
    <x v="4"/>
    <x v="5"/>
    <s v="Bulgaria"/>
    <x v="21"/>
    <x v="0"/>
    <x v="2048"/>
  </r>
  <r>
    <x v="2"/>
    <x v="4"/>
    <x v="6"/>
    <s v="Czech Republic"/>
    <x v="21"/>
    <x v="0"/>
    <x v="1914"/>
  </r>
  <r>
    <x v="2"/>
    <x v="4"/>
    <x v="7"/>
    <s v="Denmark"/>
    <x v="21"/>
    <x v="0"/>
    <x v="1968"/>
  </r>
  <r>
    <x v="2"/>
    <x v="4"/>
    <x v="7"/>
    <s v="København"/>
    <x v="21"/>
    <x v="0"/>
    <x v="0"/>
  </r>
  <r>
    <x v="2"/>
    <x v="4"/>
    <x v="8"/>
    <s v="Germany (until 1990 former territory of the FRG)"/>
    <x v="21"/>
    <x v="0"/>
    <x v="783"/>
  </r>
  <r>
    <x v="2"/>
    <x v="4"/>
    <x v="8"/>
    <s v="Stuttgart"/>
    <x v="21"/>
    <x v="0"/>
    <x v="0"/>
  </r>
  <r>
    <x v="2"/>
    <x v="4"/>
    <x v="8"/>
    <s v="München"/>
    <x v="21"/>
    <x v="0"/>
    <x v="0"/>
  </r>
  <r>
    <x v="2"/>
    <x v="4"/>
    <x v="8"/>
    <s v="Hamburg"/>
    <x v="21"/>
    <x v="0"/>
    <x v="0"/>
  </r>
  <r>
    <x v="2"/>
    <x v="4"/>
    <x v="8"/>
    <s v="Frankfurt am Main"/>
    <x v="21"/>
    <x v="0"/>
    <x v="0"/>
  </r>
  <r>
    <x v="2"/>
    <x v="4"/>
    <x v="8"/>
    <s v="Rostock"/>
    <x v="21"/>
    <x v="0"/>
    <x v="0"/>
  </r>
  <r>
    <x v="2"/>
    <x v="4"/>
    <x v="8"/>
    <s v="Hannover"/>
    <x v="21"/>
    <x v="0"/>
    <x v="0"/>
  </r>
  <r>
    <x v="2"/>
    <x v="4"/>
    <x v="8"/>
    <s v="Düsseldorf"/>
    <x v="21"/>
    <x v="0"/>
    <x v="0"/>
  </r>
  <r>
    <x v="2"/>
    <x v="4"/>
    <x v="8"/>
    <s v="Leipzig"/>
    <x v="21"/>
    <x v="0"/>
    <x v="0"/>
  </r>
  <r>
    <x v="2"/>
    <x v="4"/>
    <x v="8"/>
    <s v="Erfurt"/>
    <x v="21"/>
    <x v="0"/>
    <x v="0"/>
  </r>
  <r>
    <x v="2"/>
    <x v="4"/>
    <x v="8"/>
    <s v="Germany - South"/>
    <x v="21"/>
    <x v="0"/>
    <x v="0"/>
  </r>
  <r>
    <x v="2"/>
    <x v="4"/>
    <x v="8"/>
    <s v="Germany - West"/>
    <x v="21"/>
    <x v="0"/>
    <x v="0"/>
  </r>
  <r>
    <x v="2"/>
    <x v="4"/>
    <x v="9"/>
    <s v="Estonia"/>
    <x v="21"/>
    <x v="0"/>
    <x v="1914"/>
  </r>
  <r>
    <x v="2"/>
    <x v="4"/>
    <x v="10"/>
    <s v="Ireland"/>
    <x v="21"/>
    <x v="0"/>
    <x v="1674"/>
  </r>
  <r>
    <x v="2"/>
    <x v="4"/>
    <x v="10"/>
    <s v="Dublin"/>
    <x v="21"/>
    <x v="0"/>
    <x v="0"/>
  </r>
  <r>
    <x v="2"/>
    <x v="4"/>
    <x v="11"/>
    <s v="Greece"/>
    <x v="21"/>
    <x v="0"/>
    <x v="2012"/>
  </r>
  <r>
    <x v="2"/>
    <x v="4"/>
    <x v="11"/>
    <s v="Athina"/>
    <x v="21"/>
    <x v="0"/>
    <x v="0"/>
  </r>
  <r>
    <x v="2"/>
    <x v="4"/>
    <x v="12"/>
    <s v="Spain"/>
    <x v="21"/>
    <x v="0"/>
    <x v="855"/>
  </r>
  <r>
    <x v="2"/>
    <x v="4"/>
    <x v="12"/>
    <s v="Madrid"/>
    <x v="21"/>
    <x v="0"/>
    <x v="0"/>
  </r>
  <r>
    <x v="2"/>
    <x v="4"/>
    <x v="13"/>
    <s v="France"/>
    <x v="21"/>
    <x v="0"/>
    <x v="1796"/>
  </r>
  <r>
    <x v="2"/>
    <x v="4"/>
    <x v="13"/>
    <s v="Paris"/>
    <x v="21"/>
    <x v="0"/>
    <x v="0"/>
  </r>
  <r>
    <x v="2"/>
    <x v="4"/>
    <x v="13"/>
    <s v="Lille"/>
    <x v="21"/>
    <x v="0"/>
    <x v="0"/>
  </r>
  <r>
    <x v="2"/>
    <x v="4"/>
    <x v="13"/>
    <s v="Strasbourg"/>
    <x v="21"/>
    <x v="0"/>
    <x v="0"/>
  </r>
  <r>
    <x v="2"/>
    <x v="4"/>
    <x v="13"/>
    <s v="Toulouse"/>
    <x v="21"/>
    <x v="0"/>
    <x v="0"/>
  </r>
  <r>
    <x v="2"/>
    <x v="4"/>
    <x v="13"/>
    <s v="Lyon"/>
    <x v="21"/>
    <x v="0"/>
    <x v="0"/>
  </r>
  <r>
    <x v="2"/>
    <x v="4"/>
    <x v="13"/>
    <s v="Marseille"/>
    <x v="21"/>
    <x v="0"/>
    <x v="0"/>
  </r>
  <r>
    <x v="2"/>
    <x v="4"/>
    <x v="14"/>
    <s v="Croatia"/>
    <x v="21"/>
    <x v="0"/>
    <x v="1975"/>
  </r>
  <r>
    <x v="2"/>
    <x v="4"/>
    <x v="15"/>
    <s v="Italy"/>
    <x v="21"/>
    <x v="0"/>
    <x v="0"/>
  </r>
  <r>
    <x v="2"/>
    <x v="4"/>
    <x v="15"/>
    <s v="Nord-Ovest, Nord-Est, Centro (IT) (NUTS 2006)"/>
    <x v="21"/>
    <x v="0"/>
    <x v="0"/>
  </r>
  <r>
    <x v="2"/>
    <x v="4"/>
    <x v="15"/>
    <s v="Sud, Isole"/>
    <x v="21"/>
    <x v="0"/>
    <x v="0"/>
  </r>
  <r>
    <x v="2"/>
    <x v="4"/>
    <x v="16"/>
    <s v="Cyprus"/>
    <x v="21"/>
    <x v="0"/>
    <x v="724"/>
  </r>
  <r>
    <x v="2"/>
    <x v="4"/>
    <x v="17"/>
    <s v="Latvia"/>
    <x v="21"/>
    <x v="0"/>
    <x v="2159"/>
  </r>
  <r>
    <x v="2"/>
    <x v="4"/>
    <x v="18"/>
    <s v="Lithuania"/>
    <x v="21"/>
    <x v="0"/>
    <x v="2240"/>
  </r>
  <r>
    <x v="2"/>
    <x v="4"/>
    <x v="19"/>
    <s v="Luxembourg"/>
    <x v="21"/>
    <x v="0"/>
    <x v="37"/>
  </r>
  <r>
    <x v="2"/>
    <x v="4"/>
    <x v="20"/>
    <s v="Hungary"/>
    <x v="21"/>
    <x v="0"/>
    <x v="622"/>
  </r>
  <r>
    <x v="2"/>
    <x v="4"/>
    <x v="21"/>
    <s v="Malta"/>
    <x v="21"/>
    <x v="0"/>
    <x v="731"/>
  </r>
  <r>
    <x v="2"/>
    <x v="4"/>
    <x v="22"/>
    <s v="Netherlands"/>
    <x v="21"/>
    <x v="0"/>
    <x v="1209"/>
  </r>
  <r>
    <x v="2"/>
    <x v="4"/>
    <x v="22"/>
    <s v="Noord-Holland"/>
    <x v="21"/>
    <x v="0"/>
    <x v="0"/>
  </r>
  <r>
    <x v="2"/>
    <x v="4"/>
    <x v="22"/>
    <s v="Rotterdam"/>
    <x v="21"/>
    <x v="0"/>
    <x v="0"/>
  </r>
  <r>
    <x v="2"/>
    <x v="4"/>
    <x v="22"/>
    <s v="Noord-Brabant"/>
    <x v="21"/>
    <x v="0"/>
    <x v="0"/>
  </r>
  <r>
    <x v="2"/>
    <x v="4"/>
    <x v="23"/>
    <s v="Austria"/>
    <x v="21"/>
    <x v="0"/>
    <x v="1828"/>
  </r>
  <r>
    <x v="2"/>
    <x v="4"/>
    <x v="23"/>
    <s v="Wien, Oberösterreich, Tirol"/>
    <x v="21"/>
    <x v="0"/>
    <x v="0"/>
  </r>
  <r>
    <x v="2"/>
    <x v="4"/>
    <x v="24"/>
    <s v="Poland"/>
    <x v="21"/>
    <x v="0"/>
    <x v="126"/>
  </r>
  <r>
    <x v="2"/>
    <x v="4"/>
    <x v="25"/>
    <s v="Portugal"/>
    <x v="21"/>
    <x v="0"/>
    <x v="1215"/>
  </r>
  <r>
    <x v="2"/>
    <x v="4"/>
    <x v="25"/>
    <s v="Lisboa"/>
    <x v="21"/>
    <x v="0"/>
    <x v="0"/>
  </r>
  <r>
    <x v="2"/>
    <x v="4"/>
    <x v="26"/>
    <s v="Romania"/>
    <x v="21"/>
    <x v="0"/>
    <x v="1045"/>
  </r>
  <r>
    <x v="2"/>
    <x v="4"/>
    <x v="27"/>
    <s v="Slovenia"/>
    <x v="21"/>
    <x v="0"/>
    <x v="930"/>
  </r>
  <r>
    <x v="2"/>
    <x v="4"/>
    <x v="28"/>
    <s v="Slovakia"/>
    <x v="21"/>
    <x v="0"/>
    <x v="94"/>
  </r>
  <r>
    <x v="2"/>
    <x v="4"/>
    <x v="29"/>
    <s v="Finland"/>
    <x v="21"/>
    <x v="0"/>
    <x v="719"/>
  </r>
  <r>
    <x v="2"/>
    <x v="4"/>
    <x v="30"/>
    <s v="Sweden"/>
    <x v="21"/>
    <x v="0"/>
    <x v="777"/>
  </r>
  <r>
    <x v="2"/>
    <x v="4"/>
    <x v="31"/>
    <s v="United Kingdom"/>
    <x v="21"/>
    <x v="0"/>
    <x v="2168"/>
  </r>
  <r>
    <x v="2"/>
    <x v="4"/>
    <x v="31"/>
    <s v="Leeds"/>
    <x v="21"/>
    <x v="0"/>
    <x v="0"/>
  </r>
  <r>
    <x v="2"/>
    <x v="4"/>
    <x v="31"/>
    <s v="Birmingham"/>
    <x v="21"/>
    <x v="0"/>
    <x v="0"/>
  </r>
  <r>
    <x v="2"/>
    <x v="4"/>
    <x v="31"/>
    <s v="London"/>
    <x v="21"/>
    <x v="0"/>
    <x v="0"/>
  </r>
  <r>
    <x v="2"/>
    <x v="4"/>
    <x v="31"/>
    <s v="Glasgow"/>
    <x v="21"/>
    <x v="0"/>
    <x v="0"/>
  </r>
  <r>
    <x v="2"/>
    <x v="4"/>
    <x v="32"/>
    <s v="Norway"/>
    <x v="21"/>
    <x v="0"/>
    <x v="1948"/>
  </r>
  <r>
    <x v="2"/>
    <x v="4"/>
    <x v="33"/>
    <s v="Turkey"/>
    <x v="21"/>
    <x v="0"/>
    <x v="0"/>
  </r>
  <r>
    <x v="2"/>
    <x v="4"/>
    <x v="0"/>
    <s v="European Union (27 countries)"/>
    <x v="21"/>
    <x v="1"/>
    <x v="1465"/>
  </r>
  <r>
    <x v="2"/>
    <x v="4"/>
    <x v="1"/>
    <s v="European Union (25 countries)"/>
    <x v="21"/>
    <x v="1"/>
    <x v="2065"/>
  </r>
  <r>
    <x v="2"/>
    <x v="4"/>
    <x v="2"/>
    <s v="European Union (15 countries)"/>
    <x v="21"/>
    <x v="1"/>
    <x v="1118"/>
  </r>
  <r>
    <x v="2"/>
    <x v="4"/>
    <x v="3"/>
    <s v="Euro area (EA11-2000, EA12-2006, EA13-2007, EA15-2008, EA16-2010, EA17)"/>
    <x v="21"/>
    <x v="1"/>
    <x v="1822"/>
  </r>
  <r>
    <x v="2"/>
    <x v="4"/>
    <x v="4"/>
    <s v="Belgium"/>
    <x v="21"/>
    <x v="1"/>
    <x v="1739"/>
  </r>
  <r>
    <x v="2"/>
    <x v="4"/>
    <x v="5"/>
    <s v="Bulgaria"/>
    <x v="21"/>
    <x v="1"/>
    <x v="2048"/>
  </r>
  <r>
    <x v="2"/>
    <x v="4"/>
    <x v="6"/>
    <s v="Czech Republic"/>
    <x v="21"/>
    <x v="1"/>
    <x v="2218"/>
  </r>
  <r>
    <x v="2"/>
    <x v="4"/>
    <x v="7"/>
    <s v="Denmark"/>
    <x v="21"/>
    <x v="1"/>
    <x v="2312"/>
  </r>
  <r>
    <x v="2"/>
    <x v="4"/>
    <x v="7"/>
    <s v="København"/>
    <x v="21"/>
    <x v="1"/>
    <x v="0"/>
  </r>
  <r>
    <x v="2"/>
    <x v="4"/>
    <x v="8"/>
    <s v="Germany (until 1990 former territory of the FRG)"/>
    <x v="21"/>
    <x v="1"/>
    <x v="746"/>
  </r>
  <r>
    <x v="2"/>
    <x v="4"/>
    <x v="8"/>
    <s v="Stuttgart"/>
    <x v="21"/>
    <x v="1"/>
    <x v="0"/>
  </r>
  <r>
    <x v="2"/>
    <x v="4"/>
    <x v="8"/>
    <s v="München"/>
    <x v="21"/>
    <x v="1"/>
    <x v="0"/>
  </r>
  <r>
    <x v="2"/>
    <x v="4"/>
    <x v="8"/>
    <s v="Hamburg"/>
    <x v="21"/>
    <x v="1"/>
    <x v="0"/>
  </r>
  <r>
    <x v="2"/>
    <x v="4"/>
    <x v="8"/>
    <s v="Frankfurt am Main"/>
    <x v="21"/>
    <x v="1"/>
    <x v="0"/>
  </r>
  <r>
    <x v="2"/>
    <x v="4"/>
    <x v="8"/>
    <s v="Rostock"/>
    <x v="21"/>
    <x v="1"/>
    <x v="0"/>
  </r>
  <r>
    <x v="2"/>
    <x v="4"/>
    <x v="8"/>
    <s v="Hannover"/>
    <x v="21"/>
    <x v="1"/>
    <x v="0"/>
  </r>
  <r>
    <x v="2"/>
    <x v="4"/>
    <x v="8"/>
    <s v="Düsseldorf"/>
    <x v="21"/>
    <x v="1"/>
    <x v="0"/>
  </r>
  <r>
    <x v="2"/>
    <x v="4"/>
    <x v="8"/>
    <s v="Leipzig"/>
    <x v="21"/>
    <x v="1"/>
    <x v="0"/>
  </r>
  <r>
    <x v="2"/>
    <x v="4"/>
    <x v="8"/>
    <s v="Erfurt"/>
    <x v="21"/>
    <x v="1"/>
    <x v="0"/>
  </r>
  <r>
    <x v="2"/>
    <x v="4"/>
    <x v="8"/>
    <s v="Germany - South"/>
    <x v="21"/>
    <x v="1"/>
    <x v="0"/>
  </r>
  <r>
    <x v="2"/>
    <x v="4"/>
    <x v="8"/>
    <s v="Germany - West"/>
    <x v="21"/>
    <x v="1"/>
    <x v="0"/>
  </r>
  <r>
    <x v="2"/>
    <x v="4"/>
    <x v="9"/>
    <s v="Estonia"/>
    <x v="21"/>
    <x v="1"/>
    <x v="1322"/>
  </r>
  <r>
    <x v="2"/>
    <x v="4"/>
    <x v="10"/>
    <s v="Ireland"/>
    <x v="21"/>
    <x v="1"/>
    <x v="1674"/>
  </r>
  <r>
    <x v="2"/>
    <x v="4"/>
    <x v="10"/>
    <s v="Dublin"/>
    <x v="21"/>
    <x v="1"/>
    <x v="0"/>
  </r>
  <r>
    <x v="2"/>
    <x v="4"/>
    <x v="11"/>
    <s v="Greece"/>
    <x v="21"/>
    <x v="1"/>
    <x v="2012"/>
  </r>
  <r>
    <x v="2"/>
    <x v="4"/>
    <x v="11"/>
    <s v="Athina"/>
    <x v="21"/>
    <x v="1"/>
    <x v="0"/>
  </r>
  <r>
    <x v="2"/>
    <x v="4"/>
    <x v="12"/>
    <s v="Spain"/>
    <x v="21"/>
    <x v="1"/>
    <x v="737"/>
  </r>
  <r>
    <x v="2"/>
    <x v="4"/>
    <x v="12"/>
    <s v="Madrid"/>
    <x v="21"/>
    <x v="1"/>
    <x v="0"/>
  </r>
  <r>
    <x v="2"/>
    <x v="4"/>
    <x v="13"/>
    <s v="France"/>
    <x v="21"/>
    <x v="1"/>
    <x v="1629"/>
  </r>
  <r>
    <x v="2"/>
    <x v="4"/>
    <x v="13"/>
    <s v="Paris"/>
    <x v="21"/>
    <x v="1"/>
    <x v="0"/>
  </r>
  <r>
    <x v="2"/>
    <x v="4"/>
    <x v="13"/>
    <s v="Lille"/>
    <x v="21"/>
    <x v="1"/>
    <x v="0"/>
  </r>
  <r>
    <x v="2"/>
    <x v="4"/>
    <x v="13"/>
    <s v="Strasbourg"/>
    <x v="21"/>
    <x v="1"/>
    <x v="0"/>
  </r>
  <r>
    <x v="2"/>
    <x v="4"/>
    <x v="13"/>
    <s v="Toulouse"/>
    <x v="21"/>
    <x v="1"/>
    <x v="0"/>
  </r>
  <r>
    <x v="2"/>
    <x v="4"/>
    <x v="13"/>
    <s v="Lyon"/>
    <x v="21"/>
    <x v="1"/>
    <x v="0"/>
  </r>
  <r>
    <x v="2"/>
    <x v="4"/>
    <x v="13"/>
    <s v="Marseille"/>
    <x v="21"/>
    <x v="1"/>
    <x v="0"/>
  </r>
  <r>
    <x v="2"/>
    <x v="4"/>
    <x v="14"/>
    <s v="Croatia"/>
    <x v="21"/>
    <x v="1"/>
    <x v="2220"/>
  </r>
  <r>
    <x v="2"/>
    <x v="4"/>
    <x v="15"/>
    <s v="Italy"/>
    <x v="21"/>
    <x v="1"/>
    <x v="0"/>
  </r>
  <r>
    <x v="2"/>
    <x v="4"/>
    <x v="15"/>
    <s v="Nord-Ovest, Nord-Est, Centro (IT) (NUTS 2006)"/>
    <x v="21"/>
    <x v="1"/>
    <x v="0"/>
  </r>
  <r>
    <x v="2"/>
    <x v="4"/>
    <x v="15"/>
    <s v="Sud, Isole"/>
    <x v="21"/>
    <x v="1"/>
    <x v="0"/>
  </r>
  <r>
    <x v="2"/>
    <x v="4"/>
    <x v="16"/>
    <s v="Cyprus"/>
    <x v="21"/>
    <x v="1"/>
    <x v="763"/>
  </r>
  <r>
    <x v="2"/>
    <x v="4"/>
    <x v="17"/>
    <s v="Latvia"/>
    <x v="21"/>
    <x v="1"/>
    <x v="1006"/>
  </r>
  <r>
    <x v="2"/>
    <x v="4"/>
    <x v="18"/>
    <s v="Lithuania"/>
    <x v="21"/>
    <x v="1"/>
    <x v="2240"/>
  </r>
  <r>
    <x v="2"/>
    <x v="4"/>
    <x v="19"/>
    <s v="Luxembourg"/>
    <x v="21"/>
    <x v="1"/>
    <x v="37"/>
  </r>
  <r>
    <x v="2"/>
    <x v="4"/>
    <x v="20"/>
    <s v="Hungary"/>
    <x v="21"/>
    <x v="1"/>
    <x v="1050"/>
  </r>
  <r>
    <x v="2"/>
    <x v="4"/>
    <x v="21"/>
    <s v="Malta"/>
    <x v="21"/>
    <x v="1"/>
    <x v="1209"/>
  </r>
  <r>
    <x v="2"/>
    <x v="4"/>
    <x v="22"/>
    <s v="Netherlands"/>
    <x v="21"/>
    <x v="1"/>
    <x v="1775"/>
  </r>
  <r>
    <x v="2"/>
    <x v="4"/>
    <x v="22"/>
    <s v="Noord-Holland"/>
    <x v="21"/>
    <x v="1"/>
    <x v="0"/>
  </r>
  <r>
    <x v="2"/>
    <x v="4"/>
    <x v="22"/>
    <s v="Rotterdam"/>
    <x v="21"/>
    <x v="1"/>
    <x v="0"/>
  </r>
  <r>
    <x v="2"/>
    <x v="4"/>
    <x v="22"/>
    <s v="Noord-Brabant"/>
    <x v="21"/>
    <x v="1"/>
    <x v="0"/>
  </r>
  <r>
    <x v="2"/>
    <x v="4"/>
    <x v="23"/>
    <s v="Austria"/>
    <x v="21"/>
    <x v="1"/>
    <x v="667"/>
  </r>
  <r>
    <x v="2"/>
    <x v="4"/>
    <x v="23"/>
    <s v="Wien, Oberösterreich, Tirol"/>
    <x v="21"/>
    <x v="1"/>
    <x v="0"/>
  </r>
  <r>
    <x v="2"/>
    <x v="4"/>
    <x v="24"/>
    <s v="Poland"/>
    <x v="21"/>
    <x v="1"/>
    <x v="1663"/>
  </r>
  <r>
    <x v="2"/>
    <x v="4"/>
    <x v="25"/>
    <s v="Portugal"/>
    <x v="21"/>
    <x v="1"/>
    <x v="1215"/>
  </r>
  <r>
    <x v="2"/>
    <x v="4"/>
    <x v="25"/>
    <s v="Lisboa"/>
    <x v="21"/>
    <x v="1"/>
    <x v="0"/>
  </r>
  <r>
    <x v="2"/>
    <x v="4"/>
    <x v="26"/>
    <s v="Romania"/>
    <x v="21"/>
    <x v="1"/>
    <x v="1804"/>
  </r>
  <r>
    <x v="2"/>
    <x v="4"/>
    <x v="27"/>
    <s v="Slovenia"/>
    <x v="21"/>
    <x v="1"/>
    <x v="930"/>
  </r>
  <r>
    <x v="2"/>
    <x v="4"/>
    <x v="28"/>
    <s v="Slovakia"/>
    <x v="21"/>
    <x v="1"/>
    <x v="2049"/>
  </r>
  <r>
    <x v="2"/>
    <x v="4"/>
    <x v="29"/>
    <s v="Finland"/>
    <x v="21"/>
    <x v="1"/>
    <x v="930"/>
  </r>
  <r>
    <x v="2"/>
    <x v="4"/>
    <x v="30"/>
    <s v="Sweden"/>
    <x v="21"/>
    <x v="1"/>
    <x v="1200"/>
  </r>
  <r>
    <x v="2"/>
    <x v="4"/>
    <x v="31"/>
    <s v="United Kingdom"/>
    <x v="21"/>
    <x v="1"/>
    <x v="1738"/>
  </r>
  <r>
    <x v="2"/>
    <x v="4"/>
    <x v="31"/>
    <s v="Leeds"/>
    <x v="21"/>
    <x v="1"/>
    <x v="0"/>
  </r>
  <r>
    <x v="2"/>
    <x v="4"/>
    <x v="31"/>
    <s v="Birmingham"/>
    <x v="21"/>
    <x v="1"/>
    <x v="0"/>
  </r>
  <r>
    <x v="2"/>
    <x v="4"/>
    <x v="31"/>
    <s v="London"/>
    <x v="21"/>
    <x v="1"/>
    <x v="0"/>
  </r>
  <r>
    <x v="2"/>
    <x v="4"/>
    <x v="31"/>
    <s v="Glasgow"/>
    <x v="21"/>
    <x v="1"/>
    <x v="0"/>
  </r>
  <r>
    <x v="2"/>
    <x v="4"/>
    <x v="32"/>
    <s v="Norway"/>
    <x v="21"/>
    <x v="1"/>
    <x v="1843"/>
  </r>
  <r>
    <x v="2"/>
    <x v="4"/>
    <x v="33"/>
    <s v="Turkey"/>
    <x v="21"/>
    <x v="1"/>
    <x v="0"/>
  </r>
  <r>
    <x v="2"/>
    <x v="4"/>
    <x v="0"/>
    <s v="European Union (27 countries)"/>
    <x v="22"/>
    <x v="0"/>
    <x v="743"/>
  </r>
  <r>
    <x v="2"/>
    <x v="4"/>
    <x v="1"/>
    <s v="European Union (25 countries)"/>
    <x v="22"/>
    <x v="0"/>
    <x v="535"/>
  </r>
  <r>
    <x v="2"/>
    <x v="4"/>
    <x v="2"/>
    <s v="European Union (15 countries)"/>
    <x v="22"/>
    <x v="0"/>
    <x v="842"/>
  </r>
  <r>
    <x v="2"/>
    <x v="4"/>
    <x v="3"/>
    <s v="Euro area (EA11-2000, EA12-2006, EA13-2007, EA15-2008, EA16-2010, EA17)"/>
    <x v="22"/>
    <x v="0"/>
    <x v="792"/>
  </r>
  <r>
    <x v="2"/>
    <x v="4"/>
    <x v="4"/>
    <s v="Belgium"/>
    <x v="22"/>
    <x v="0"/>
    <x v="906"/>
  </r>
  <r>
    <x v="2"/>
    <x v="4"/>
    <x v="5"/>
    <s v="Bulgaria"/>
    <x v="22"/>
    <x v="0"/>
    <x v="1618"/>
  </r>
  <r>
    <x v="2"/>
    <x v="4"/>
    <x v="6"/>
    <s v="Czech Republic"/>
    <x v="22"/>
    <x v="0"/>
    <x v="247"/>
  </r>
  <r>
    <x v="2"/>
    <x v="4"/>
    <x v="7"/>
    <s v="Denmark"/>
    <x v="22"/>
    <x v="0"/>
    <x v="1929"/>
  </r>
  <r>
    <x v="2"/>
    <x v="4"/>
    <x v="7"/>
    <s v="København"/>
    <x v="22"/>
    <x v="0"/>
    <x v="0"/>
  </r>
  <r>
    <x v="2"/>
    <x v="4"/>
    <x v="8"/>
    <s v="Germany (until 1990 former territory of the FRG)"/>
    <x v="22"/>
    <x v="0"/>
    <x v="1637"/>
  </r>
  <r>
    <x v="2"/>
    <x v="4"/>
    <x v="8"/>
    <s v="Stuttgart"/>
    <x v="22"/>
    <x v="0"/>
    <x v="0"/>
  </r>
  <r>
    <x v="2"/>
    <x v="4"/>
    <x v="8"/>
    <s v="München"/>
    <x v="22"/>
    <x v="0"/>
    <x v="0"/>
  </r>
  <r>
    <x v="2"/>
    <x v="4"/>
    <x v="8"/>
    <s v="Hamburg"/>
    <x v="22"/>
    <x v="0"/>
    <x v="0"/>
  </r>
  <r>
    <x v="2"/>
    <x v="4"/>
    <x v="8"/>
    <s v="Frankfurt am Main"/>
    <x v="22"/>
    <x v="0"/>
    <x v="0"/>
  </r>
  <r>
    <x v="2"/>
    <x v="4"/>
    <x v="8"/>
    <s v="Rostock"/>
    <x v="22"/>
    <x v="0"/>
    <x v="0"/>
  </r>
  <r>
    <x v="2"/>
    <x v="4"/>
    <x v="8"/>
    <s v="Hannover"/>
    <x v="22"/>
    <x v="0"/>
    <x v="0"/>
  </r>
  <r>
    <x v="2"/>
    <x v="4"/>
    <x v="8"/>
    <s v="Düsseldorf"/>
    <x v="22"/>
    <x v="0"/>
    <x v="0"/>
  </r>
  <r>
    <x v="2"/>
    <x v="4"/>
    <x v="8"/>
    <s v="Leipzig"/>
    <x v="22"/>
    <x v="0"/>
    <x v="0"/>
  </r>
  <r>
    <x v="2"/>
    <x v="4"/>
    <x v="8"/>
    <s v="Erfurt"/>
    <x v="22"/>
    <x v="0"/>
    <x v="0"/>
  </r>
  <r>
    <x v="2"/>
    <x v="4"/>
    <x v="8"/>
    <s v="Germany - South"/>
    <x v="22"/>
    <x v="0"/>
    <x v="0"/>
  </r>
  <r>
    <x v="2"/>
    <x v="4"/>
    <x v="8"/>
    <s v="Germany - West"/>
    <x v="22"/>
    <x v="0"/>
    <x v="0"/>
  </r>
  <r>
    <x v="2"/>
    <x v="4"/>
    <x v="9"/>
    <s v="Estonia"/>
    <x v="22"/>
    <x v="0"/>
    <x v="2194"/>
  </r>
  <r>
    <x v="2"/>
    <x v="4"/>
    <x v="10"/>
    <s v="Ireland"/>
    <x v="22"/>
    <x v="0"/>
    <x v="1756"/>
  </r>
  <r>
    <x v="2"/>
    <x v="4"/>
    <x v="10"/>
    <s v="Dublin"/>
    <x v="22"/>
    <x v="0"/>
    <x v="0"/>
  </r>
  <r>
    <x v="2"/>
    <x v="4"/>
    <x v="11"/>
    <s v="Greece"/>
    <x v="22"/>
    <x v="0"/>
    <x v="2113"/>
  </r>
  <r>
    <x v="2"/>
    <x v="4"/>
    <x v="11"/>
    <s v="Athina"/>
    <x v="22"/>
    <x v="0"/>
    <x v="0"/>
  </r>
  <r>
    <x v="2"/>
    <x v="4"/>
    <x v="12"/>
    <s v="Spain"/>
    <x v="22"/>
    <x v="0"/>
    <x v="915"/>
  </r>
  <r>
    <x v="2"/>
    <x v="4"/>
    <x v="12"/>
    <s v="Madrid"/>
    <x v="22"/>
    <x v="0"/>
    <x v="0"/>
  </r>
  <r>
    <x v="2"/>
    <x v="4"/>
    <x v="13"/>
    <s v="France"/>
    <x v="22"/>
    <x v="0"/>
    <x v="1715"/>
  </r>
  <r>
    <x v="2"/>
    <x v="4"/>
    <x v="13"/>
    <s v="Paris"/>
    <x v="22"/>
    <x v="0"/>
    <x v="0"/>
  </r>
  <r>
    <x v="2"/>
    <x v="4"/>
    <x v="13"/>
    <s v="Lille"/>
    <x v="22"/>
    <x v="0"/>
    <x v="0"/>
  </r>
  <r>
    <x v="2"/>
    <x v="4"/>
    <x v="13"/>
    <s v="Strasbourg"/>
    <x v="22"/>
    <x v="0"/>
    <x v="0"/>
  </r>
  <r>
    <x v="2"/>
    <x v="4"/>
    <x v="13"/>
    <s v="Toulouse"/>
    <x v="22"/>
    <x v="0"/>
    <x v="0"/>
  </r>
  <r>
    <x v="2"/>
    <x v="4"/>
    <x v="13"/>
    <s v="Lyon"/>
    <x v="22"/>
    <x v="0"/>
    <x v="0"/>
  </r>
  <r>
    <x v="2"/>
    <x v="4"/>
    <x v="13"/>
    <s v="Marseille"/>
    <x v="22"/>
    <x v="0"/>
    <x v="0"/>
  </r>
  <r>
    <x v="2"/>
    <x v="4"/>
    <x v="14"/>
    <s v="Croatia"/>
    <x v="22"/>
    <x v="0"/>
    <x v="1782"/>
  </r>
  <r>
    <x v="2"/>
    <x v="4"/>
    <x v="15"/>
    <s v="Italy"/>
    <x v="22"/>
    <x v="0"/>
    <x v="0"/>
  </r>
  <r>
    <x v="2"/>
    <x v="4"/>
    <x v="15"/>
    <s v="Nord-Ovest, Nord-Est, Centro (IT) (NUTS 2006)"/>
    <x v="22"/>
    <x v="0"/>
    <x v="0"/>
  </r>
  <r>
    <x v="2"/>
    <x v="4"/>
    <x v="15"/>
    <s v="Sud, Isole"/>
    <x v="22"/>
    <x v="0"/>
    <x v="0"/>
  </r>
  <r>
    <x v="2"/>
    <x v="4"/>
    <x v="16"/>
    <s v="Cyprus"/>
    <x v="22"/>
    <x v="0"/>
    <x v="13"/>
  </r>
  <r>
    <x v="2"/>
    <x v="4"/>
    <x v="17"/>
    <s v="Latvia"/>
    <x v="22"/>
    <x v="0"/>
    <x v="2284"/>
  </r>
  <r>
    <x v="2"/>
    <x v="4"/>
    <x v="18"/>
    <s v="Lithuania"/>
    <x v="22"/>
    <x v="0"/>
    <x v="2189"/>
  </r>
  <r>
    <x v="2"/>
    <x v="4"/>
    <x v="19"/>
    <s v="Luxembourg"/>
    <x v="22"/>
    <x v="0"/>
    <x v="1659"/>
  </r>
  <r>
    <x v="2"/>
    <x v="4"/>
    <x v="20"/>
    <s v="Hungary"/>
    <x v="22"/>
    <x v="0"/>
    <x v="1749"/>
  </r>
  <r>
    <x v="2"/>
    <x v="4"/>
    <x v="21"/>
    <s v="Malta"/>
    <x v="22"/>
    <x v="0"/>
    <x v="1606"/>
  </r>
  <r>
    <x v="2"/>
    <x v="4"/>
    <x v="22"/>
    <s v="Netherlands"/>
    <x v="22"/>
    <x v="0"/>
    <x v="1"/>
  </r>
  <r>
    <x v="2"/>
    <x v="4"/>
    <x v="22"/>
    <s v="Noord-Holland"/>
    <x v="22"/>
    <x v="0"/>
    <x v="0"/>
  </r>
  <r>
    <x v="2"/>
    <x v="4"/>
    <x v="22"/>
    <s v="Rotterdam"/>
    <x v="22"/>
    <x v="0"/>
    <x v="0"/>
  </r>
  <r>
    <x v="2"/>
    <x v="4"/>
    <x v="22"/>
    <s v="Noord-Brabant"/>
    <x v="22"/>
    <x v="0"/>
    <x v="0"/>
  </r>
  <r>
    <x v="2"/>
    <x v="4"/>
    <x v="23"/>
    <s v="Austria"/>
    <x v="22"/>
    <x v="0"/>
    <x v="1912"/>
  </r>
  <r>
    <x v="2"/>
    <x v="4"/>
    <x v="23"/>
    <s v="Wien, Oberösterreich, Tirol"/>
    <x v="22"/>
    <x v="0"/>
    <x v="0"/>
  </r>
  <r>
    <x v="2"/>
    <x v="4"/>
    <x v="24"/>
    <s v="Poland"/>
    <x v="22"/>
    <x v="0"/>
    <x v="1180"/>
  </r>
  <r>
    <x v="2"/>
    <x v="4"/>
    <x v="25"/>
    <s v="Portugal"/>
    <x v="22"/>
    <x v="0"/>
    <x v="1087"/>
  </r>
  <r>
    <x v="2"/>
    <x v="4"/>
    <x v="25"/>
    <s v="Lisboa"/>
    <x v="22"/>
    <x v="0"/>
    <x v="0"/>
  </r>
  <r>
    <x v="2"/>
    <x v="4"/>
    <x v="26"/>
    <s v="Romania"/>
    <x v="22"/>
    <x v="0"/>
    <x v="2145"/>
  </r>
  <r>
    <x v="2"/>
    <x v="4"/>
    <x v="27"/>
    <s v="Slovenia"/>
    <x v="22"/>
    <x v="0"/>
    <x v="286"/>
  </r>
  <r>
    <x v="2"/>
    <x v="4"/>
    <x v="28"/>
    <s v="Slovakia"/>
    <x v="22"/>
    <x v="0"/>
    <x v="88"/>
  </r>
  <r>
    <x v="2"/>
    <x v="4"/>
    <x v="29"/>
    <s v="Finland"/>
    <x v="22"/>
    <x v="0"/>
    <x v="528"/>
  </r>
  <r>
    <x v="2"/>
    <x v="4"/>
    <x v="30"/>
    <s v="Sweden"/>
    <x v="22"/>
    <x v="0"/>
    <x v="723"/>
  </r>
  <r>
    <x v="2"/>
    <x v="4"/>
    <x v="31"/>
    <s v="United Kingdom"/>
    <x v="22"/>
    <x v="0"/>
    <x v="1128"/>
  </r>
  <r>
    <x v="2"/>
    <x v="4"/>
    <x v="31"/>
    <s v="Leeds"/>
    <x v="22"/>
    <x v="0"/>
    <x v="0"/>
  </r>
  <r>
    <x v="2"/>
    <x v="4"/>
    <x v="31"/>
    <s v="Birmingham"/>
    <x v="22"/>
    <x v="0"/>
    <x v="0"/>
  </r>
  <r>
    <x v="2"/>
    <x v="4"/>
    <x v="31"/>
    <s v="London"/>
    <x v="22"/>
    <x v="0"/>
    <x v="0"/>
  </r>
  <r>
    <x v="2"/>
    <x v="4"/>
    <x v="31"/>
    <s v="Glasgow"/>
    <x v="22"/>
    <x v="0"/>
    <x v="0"/>
  </r>
  <r>
    <x v="2"/>
    <x v="4"/>
    <x v="32"/>
    <s v="Norway"/>
    <x v="22"/>
    <x v="0"/>
    <x v="300"/>
  </r>
  <r>
    <x v="2"/>
    <x v="4"/>
    <x v="33"/>
    <s v="Turkey"/>
    <x v="22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672">
  <r>
    <x v="0"/>
    <x v="0"/>
    <x v="0"/>
    <x v="0"/>
    <x v="0"/>
    <n v="-0.9173"/>
  </r>
  <r>
    <x v="0"/>
    <x v="1"/>
    <x v="0"/>
    <x v="0"/>
    <x v="0"/>
    <n v="-0.80959999999999999"/>
  </r>
  <r>
    <x v="0"/>
    <x v="0"/>
    <x v="1"/>
    <x v="0"/>
    <x v="0"/>
    <n v="-0.7581"/>
  </r>
  <r>
    <x v="0"/>
    <x v="1"/>
    <x v="1"/>
    <x v="0"/>
    <x v="0"/>
    <n v="-0.74270000000000003"/>
  </r>
  <r>
    <x v="1"/>
    <x v="0"/>
    <x v="0"/>
    <x v="0"/>
    <x v="0"/>
    <n v="-0.28129999999999999"/>
  </r>
  <r>
    <x v="2"/>
    <x v="1"/>
    <x v="0"/>
    <x v="0"/>
    <x v="0"/>
    <n v="-0.27839999999999998"/>
  </r>
  <r>
    <x v="1"/>
    <x v="1"/>
    <x v="0"/>
    <x v="0"/>
    <x v="0"/>
    <n v="-0.2737"/>
  </r>
  <r>
    <x v="1"/>
    <x v="0"/>
    <x v="1"/>
    <x v="0"/>
    <x v="0"/>
    <n v="-0.23250000000000001"/>
  </r>
  <r>
    <x v="2"/>
    <x v="1"/>
    <x v="1"/>
    <x v="0"/>
    <x v="0"/>
    <n v="-0.2301"/>
  </r>
  <r>
    <x v="1"/>
    <x v="1"/>
    <x v="1"/>
    <x v="0"/>
    <x v="0"/>
    <n v="-0.22620000000000001"/>
  </r>
  <r>
    <x v="0"/>
    <x v="0"/>
    <x v="0"/>
    <x v="1"/>
    <x v="0"/>
    <n v="-0.1706"/>
  </r>
  <r>
    <x v="0"/>
    <x v="0"/>
    <x v="1"/>
    <x v="1"/>
    <x v="0"/>
    <n v="-0.14099999999999999"/>
  </r>
  <r>
    <x v="0"/>
    <x v="1"/>
    <x v="0"/>
    <x v="1"/>
    <x v="0"/>
    <n v="-0.1079"/>
  </r>
  <r>
    <x v="0"/>
    <x v="1"/>
    <x v="1"/>
    <x v="1"/>
    <x v="0"/>
    <n v="-9.8900000000000002E-2"/>
  </r>
  <r>
    <x v="3"/>
    <x v="1"/>
    <x v="1"/>
    <x v="1"/>
    <x v="1"/>
    <n v="2.5999999999999999E-3"/>
  </r>
  <r>
    <x v="1"/>
    <x v="0"/>
    <x v="1"/>
    <x v="1"/>
    <x v="0"/>
    <n v="3.1E-2"/>
  </r>
  <r>
    <x v="0"/>
    <x v="0"/>
    <x v="1"/>
    <x v="2"/>
    <x v="0"/>
    <n v="3.7199999999999997E-2"/>
  </r>
  <r>
    <x v="1"/>
    <x v="0"/>
    <x v="0"/>
    <x v="1"/>
    <x v="0"/>
    <n v="3.7499999999999999E-2"/>
  </r>
  <r>
    <x v="2"/>
    <x v="1"/>
    <x v="1"/>
    <x v="1"/>
    <x v="0"/>
    <n v="4.0599999999999997E-2"/>
  </r>
  <r>
    <x v="4"/>
    <x v="0"/>
    <x v="2"/>
    <x v="0"/>
    <x v="2"/>
    <n v="4.4400000000000002E-2"/>
  </r>
  <r>
    <x v="4"/>
    <x v="0"/>
    <x v="1"/>
    <x v="0"/>
    <x v="2"/>
    <n v="4.4400000000000002E-2"/>
  </r>
  <r>
    <x v="0"/>
    <x v="0"/>
    <x v="0"/>
    <x v="2"/>
    <x v="0"/>
    <n v="4.5100000000000001E-2"/>
  </r>
  <r>
    <x v="1"/>
    <x v="1"/>
    <x v="1"/>
    <x v="1"/>
    <x v="0"/>
    <n v="4.5600000000000002E-2"/>
  </r>
  <r>
    <x v="4"/>
    <x v="0"/>
    <x v="0"/>
    <x v="0"/>
    <x v="2"/>
    <n v="4.6600000000000003E-2"/>
  </r>
  <r>
    <x v="2"/>
    <x v="1"/>
    <x v="0"/>
    <x v="1"/>
    <x v="0"/>
    <n v="4.9099999999999998E-2"/>
  </r>
  <r>
    <x v="2"/>
    <x v="0"/>
    <x v="1"/>
    <x v="1"/>
    <x v="0"/>
    <n v="4.9399999999999999E-2"/>
  </r>
  <r>
    <x v="5"/>
    <x v="0"/>
    <x v="2"/>
    <x v="3"/>
    <x v="3"/>
    <n v="5.0500000000000003E-2"/>
  </r>
  <r>
    <x v="4"/>
    <x v="0"/>
    <x v="2"/>
    <x v="3"/>
    <x v="1"/>
    <n v="5.1499999999999997E-2"/>
  </r>
  <r>
    <x v="5"/>
    <x v="1"/>
    <x v="2"/>
    <x v="3"/>
    <x v="3"/>
    <n v="5.2600000000000001E-2"/>
  </r>
  <r>
    <x v="1"/>
    <x v="1"/>
    <x v="0"/>
    <x v="1"/>
    <x v="0"/>
    <n v="5.5100000000000003E-2"/>
  </r>
  <r>
    <x v="4"/>
    <x v="0"/>
    <x v="1"/>
    <x v="3"/>
    <x v="1"/>
    <n v="5.6599999999999998E-2"/>
  </r>
  <r>
    <x v="6"/>
    <x v="1"/>
    <x v="2"/>
    <x v="3"/>
    <x v="3"/>
    <n v="5.6899999999999999E-2"/>
  </r>
  <r>
    <x v="4"/>
    <x v="1"/>
    <x v="2"/>
    <x v="3"/>
    <x v="1"/>
    <n v="5.7799999999999997E-2"/>
  </r>
  <r>
    <x v="6"/>
    <x v="0"/>
    <x v="2"/>
    <x v="3"/>
    <x v="3"/>
    <n v="5.7799999999999997E-2"/>
  </r>
  <r>
    <x v="7"/>
    <x v="0"/>
    <x v="2"/>
    <x v="3"/>
    <x v="1"/>
    <n v="5.8500000000000003E-2"/>
  </r>
  <r>
    <x v="4"/>
    <x v="0"/>
    <x v="2"/>
    <x v="4"/>
    <x v="4"/>
    <n v="5.8799999999999998E-2"/>
  </r>
  <r>
    <x v="4"/>
    <x v="0"/>
    <x v="1"/>
    <x v="4"/>
    <x v="4"/>
    <n v="5.8799999999999998E-2"/>
  </r>
  <r>
    <x v="4"/>
    <x v="0"/>
    <x v="2"/>
    <x v="3"/>
    <x v="4"/>
    <n v="5.8799999999999998E-2"/>
  </r>
  <r>
    <x v="4"/>
    <x v="0"/>
    <x v="1"/>
    <x v="3"/>
    <x v="4"/>
    <n v="5.8799999999999998E-2"/>
  </r>
  <r>
    <x v="4"/>
    <x v="0"/>
    <x v="2"/>
    <x v="1"/>
    <x v="2"/>
    <n v="5.8999999999999997E-2"/>
  </r>
  <r>
    <x v="4"/>
    <x v="0"/>
    <x v="1"/>
    <x v="1"/>
    <x v="2"/>
    <n v="5.8999999999999997E-2"/>
  </r>
  <r>
    <x v="8"/>
    <x v="0"/>
    <x v="2"/>
    <x v="3"/>
    <x v="1"/>
    <n v="5.9200000000000003E-2"/>
  </r>
  <r>
    <x v="4"/>
    <x v="0"/>
    <x v="2"/>
    <x v="2"/>
    <x v="4"/>
    <n v="5.9299999999999999E-2"/>
  </r>
  <r>
    <x v="4"/>
    <x v="0"/>
    <x v="1"/>
    <x v="2"/>
    <x v="4"/>
    <n v="5.9299999999999999E-2"/>
  </r>
  <r>
    <x v="2"/>
    <x v="0"/>
    <x v="0"/>
    <x v="1"/>
    <x v="0"/>
    <n v="5.9799999999999999E-2"/>
  </r>
  <r>
    <x v="9"/>
    <x v="0"/>
    <x v="2"/>
    <x v="3"/>
    <x v="1"/>
    <n v="6.0299999999999999E-2"/>
  </r>
  <r>
    <x v="8"/>
    <x v="1"/>
    <x v="2"/>
    <x v="3"/>
    <x v="1"/>
    <n v="6.0400000000000002E-2"/>
  </r>
  <r>
    <x v="4"/>
    <x v="0"/>
    <x v="2"/>
    <x v="4"/>
    <x v="1"/>
    <n v="6.0699999999999997E-2"/>
  </r>
  <r>
    <x v="4"/>
    <x v="0"/>
    <x v="2"/>
    <x v="1"/>
    <x v="4"/>
    <n v="6.08E-2"/>
  </r>
  <r>
    <x v="4"/>
    <x v="0"/>
    <x v="1"/>
    <x v="1"/>
    <x v="4"/>
    <n v="6.08E-2"/>
  </r>
  <r>
    <x v="4"/>
    <x v="0"/>
    <x v="2"/>
    <x v="0"/>
    <x v="4"/>
    <n v="6.1899999999999997E-2"/>
  </r>
  <r>
    <x v="4"/>
    <x v="0"/>
    <x v="1"/>
    <x v="0"/>
    <x v="4"/>
    <n v="6.1899999999999997E-2"/>
  </r>
  <r>
    <x v="4"/>
    <x v="0"/>
    <x v="0"/>
    <x v="1"/>
    <x v="2"/>
    <n v="6.1899999999999997E-2"/>
  </r>
  <r>
    <x v="4"/>
    <x v="1"/>
    <x v="1"/>
    <x v="3"/>
    <x v="1"/>
    <n v="6.2899999999999998E-2"/>
  </r>
  <r>
    <x v="7"/>
    <x v="1"/>
    <x v="2"/>
    <x v="3"/>
    <x v="1"/>
    <n v="6.2899999999999998E-2"/>
  </r>
  <r>
    <x v="10"/>
    <x v="1"/>
    <x v="1"/>
    <x v="1"/>
    <x v="0"/>
    <n v="6.3399999999999998E-2"/>
  </r>
  <r>
    <x v="0"/>
    <x v="1"/>
    <x v="2"/>
    <x v="0"/>
    <x v="5"/>
    <n v="6.3600000000000004E-2"/>
  </r>
  <r>
    <x v="0"/>
    <x v="1"/>
    <x v="1"/>
    <x v="0"/>
    <x v="5"/>
    <n v="6.3600000000000004E-2"/>
  </r>
  <r>
    <x v="4"/>
    <x v="0"/>
    <x v="2"/>
    <x v="3"/>
    <x v="6"/>
    <n v="6.3799999999999996E-2"/>
  </r>
  <r>
    <x v="4"/>
    <x v="0"/>
    <x v="1"/>
    <x v="3"/>
    <x v="6"/>
    <n v="6.3799999999999996E-2"/>
  </r>
  <r>
    <x v="4"/>
    <x v="0"/>
    <x v="2"/>
    <x v="2"/>
    <x v="1"/>
    <n v="6.3899999999999998E-2"/>
  </r>
  <r>
    <x v="4"/>
    <x v="0"/>
    <x v="2"/>
    <x v="3"/>
    <x v="7"/>
    <n v="6.4100000000000004E-2"/>
  </r>
  <r>
    <x v="11"/>
    <x v="0"/>
    <x v="2"/>
    <x v="3"/>
    <x v="3"/>
    <n v="6.4500000000000002E-2"/>
  </r>
  <r>
    <x v="4"/>
    <x v="1"/>
    <x v="2"/>
    <x v="4"/>
    <x v="1"/>
    <n v="6.4899999999999999E-2"/>
  </r>
  <r>
    <x v="4"/>
    <x v="1"/>
    <x v="2"/>
    <x v="3"/>
    <x v="6"/>
    <n v="6.5100000000000005E-2"/>
  </r>
  <r>
    <x v="4"/>
    <x v="1"/>
    <x v="1"/>
    <x v="3"/>
    <x v="6"/>
    <n v="6.5100000000000005E-2"/>
  </r>
  <r>
    <x v="4"/>
    <x v="0"/>
    <x v="2"/>
    <x v="1"/>
    <x v="1"/>
    <n v="6.5199999999999994E-2"/>
  </r>
  <r>
    <x v="5"/>
    <x v="0"/>
    <x v="2"/>
    <x v="4"/>
    <x v="3"/>
    <n v="6.5199999999999994E-2"/>
  </r>
  <r>
    <x v="4"/>
    <x v="0"/>
    <x v="1"/>
    <x v="4"/>
    <x v="1"/>
    <n v="6.5799999999999997E-2"/>
  </r>
  <r>
    <x v="4"/>
    <x v="0"/>
    <x v="2"/>
    <x v="0"/>
    <x v="1"/>
    <n v="6.59E-2"/>
  </r>
  <r>
    <x v="8"/>
    <x v="0"/>
    <x v="1"/>
    <x v="3"/>
    <x v="1"/>
    <n v="6.6100000000000006E-2"/>
  </r>
  <r>
    <x v="7"/>
    <x v="0"/>
    <x v="2"/>
    <x v="4"/>
    <x v="1"/>
    <n v="6.6100000000000006E-2"/>
  </r>
  <r>
    <x v="4"/>
    <x v="0"/>
    <x v="0"/>
    <x v="3"/>
    <x v="1"/>
    <n v="6.6900000000000001E-2"/>
  </r>
  <r>
    <x v="12"/>
    <x v="0"/>
    <x v="2"/>
    <x v="3"/>
    <x v="1"/>
    <n v="6.6900000000000001E-2"/>
  </r>
  <r>
    <x v="4"/>
    <x v="1"/>
    <x v="2"/>
    <x v="2"/>
    <x v="1"/>
    <n v="6.7000000000000004E-2"/>
  </r>
  <r>
    <x v="7"/>
    <x v="0"/>
    <x v="2"/>
    <x v="3"/>
    <x v="4"/>
    <n v="6.7000000000000004E-2"/>
  </r>
  <r>
    <x v="7"/>
    <x v="0"/>
    <x v="1"/>
    <x v="3"/>
    <x v="4"/>
    <n v="6.7000000000000004E-2"/>
  </r>
  <r>
    <x v="5"/>
    <x v="1"/>
    <x v="2"/>
    <x v="4"/>
    <x v="3"/>
    <n v="6.7199999999999996E-2"/>
  </r>
  <r>
    <x v="11"/>
    <x v="1"/>
    <x v="2"/>
    <x v="3"/>
    <x v="3"/>
    <n v="6.7199999999999996E-2"/>
  </r>
  <r>
    <x v="9"/>
    <x v="0"/>
    <x v="2"/>
    <x v="4"/>
    <x v="1"/>
    <n v="6.7400000000000002E-2"/>
  </r>
  <r>
    <x v="6"/>
    <x v="0"/>
    <x v="2"/>
    <x v="3"/>
    <x v="6"/>
    <n v="6.7400000000000002E-2"/>
  </r>
  <r>
    <x v="4"/>
    <x v="1"/>
    <x v="2"/>
    <x v="1"/>
    <x v="4"/>
    <n v="6.7500000000000004E-2"/>
  </r>
  <r>
    <x v="4"/>
    <x v="1"/>
    <x v="1"/>
    <x v="1"/>
    <x v="4"/>
    <n v="6.7500000000000004E-2"/>
  </r>
  <r>
    <x v="8"/>
    <x v="1"/>
    <x v="2"/>
    <x v="3"/>
    <x v="4"/>
    <n v="6.7500000000000004E-2"/>
  </r>
  <r>
    <x v="8"/>
    <x v="1"/>
    <x v="1"/>
    <x v="3"/>
    <x v="4"/>
    <n v="6.7500000000000004E-2"/>
  </r>
  <r>
    <x v="8"/>
    <x v="1"/>
    <x v="1"/>
    <x v="3"/>
    <x v="1"/>
    <n v="6.7500000000000004E-2"/>
  </r>
  <r>
    <x v="7"/>
    <x v="0"/>
    <x v="2"/>
    <x v="2"/>
    <x v="4"/>
    <n v="6.7500000000000004E-2"/>
  </r>
  <r>
    <x v="7"/>
    <x v="0"/>
    <x v="1"/>
    <x v="2"/>
    <x v="4"/>
    <n v="6.7500000000000004E-2"/>
  </r>
  <r>
    <x v="7"/>
    <x v="0"/>
    <x v="2"/>
    <x v="4"/>
    <x v="4"/>
    <n v="6.7500000000000004E-2"/>
  </r>
  <r>
    <x v="7"/>
    <x v="0"/>
    <x v="1"/>
    <x v="4"/>
    <x v="4"/>
    <n v="6.7500000000000004E-2"/>
  </r>
  <r>
    <x v="8"/>
    <x v="1"/>
    <x v="2"/>
    <x v="4"/>
    <x v="1"/>
    <n v="6.7599999999999993E-2"/>
  </r>
  <r>
    <x v="6"/>
    <x v="1"/>
    <x v="2"/>
    <x v="3"/>
    <x v="6"/>
    <n v="6.7599999999999993E-2"/>
  </r>
  <r>
    <x v="4"/>
    <x v="1"/>
    <x v="2"/>
    <x v="3"/>
    <x v="7"/>
    <n v="6.7699999999999996E-2"/>
  </r>
  <r>
    <x v="5"/>
    <x v="0"/>
    <x v="2"/>
    <x v="3"/>
    <x v="6"/>
    <n v="6.7699999999999996E-2"/>
  </r>
  <r>
    <x v="8"/>
    <x v="0"/>
    <x v="2"/>
    <x v="3"/>
    <x v="6"/>
    <n v="6.7900000000000002E-2"/>
  </r>
  <r>
    <x v="8"/>
    <x v="0"/>
    <x v="1"/>
    <x v="3"/>
    <x v="6"/>
    <n v="6.7900000000000002E-2"/>
  </r>
  <r>
    <x v="4"/>
    <x v="1"/>
    <x v="2"/>
    <x v="4"/>
    <x v="4"/>
    <n v="6.8000000000000005E-2"/>
  </r>
  <r>
    <x v="4"/>
    <x v="1"/>
    <x v="1"/>
    <x v="4"/>
    <x v="4"/>
    <n v="6.8000000000000005E-2"/>
  </r>
  <r>
    <x v="8"/>
    <x v="0"/>
    <x v="2"/>
    <x v="4"/>
    <x v="4"/>
    <n v="6.8000000000000005E-2"/>
  </r>
  <r>
    <x v="8"/>
    <x v="0"/>
    <x v="1"/>
    <x v="4"/>
    <x v="4"/>
    <n v="6.8000000000000005E-2"/>
  </r>
  <r>
    <x v="8"/>
    <x v="0"/>
    <x v="2"/>
    <x v="3"/>
    <x v="4"/>
    <n v="6.8000000000000005E-2"/>
  </r>
  <r>
    <x v="8"/>
    <x v="0"/>
    <x v="1"/>
    <x v="3"/>
    <x v="4"/>
    <n v="6.8000000000000005E-2"/>
  </r>
  <r>
    <x v="8"/>
    <x v="1"/>
    <x v="2"/>
    <x v="1"/>
    <x v="4"/>
    <n v="6.8000000000000005E-2"/>
  </r>
  <r>
    <x v="8"/>
    <x v="1"/>
    <x v="1"/>
    <x v="1"/>
    <x v="4"/>
    <n v="6.8000000000000005E-2"/>
  </r>
  <r>
    <x v="7"/>
    <x v="0"/>
    <x v="2"/>
    <x v="1"/>
    <x v="4"/>
    <n v="6.8000000000000005E-2"/>
  </r>
  <r>
    <x v="7"/>
    <x v="0"/>
    <x v="1"/>
    <x v="1"/>
    <x v="4"/>
    <n v="6.8000000000000005E-2"/>
  </r>
  <r>
    <x v="5"/>
    <x v="1"/>
    <x v="2"/>
    <x v="3"/>
    <x v="6"/>
    <n v="6.8000000000000005E-2"/>
  </r>
  <r>
    <x v="4"/>
    <x v="1"/>
    <x v="2"/>
    <x v="1"/>
    <x v="1"/>
    <n v="6.8099999999999994E-2"/>
  </r>
  <r>
    <x v="8"/>
    <x v="1"/>
    <x v="2"/>
    <x v="3"/>
    <x v="6"/>
    <n v="6.8099999999999994E-2"/>
  </r>
  <r>
    <x v="8"/>
    <x v="1"/>
    <x v="1"/>
    <x v="3"/>
    <x v="6"/>
    <n v="6.8099999999999994E-2"/>
  </r>
  <r>
    <x v="3"/>
    <x v="0"/>
    <x v="2"/>
    <x v="3"/>
    <x v="7"/>
    <n v="6.8099999999999994E-2"/>
  </r>
  <r>
    <x v="8"/>
    <x v="0"/>
    <x v="2"/>
    <x v="4"/>
    <x v="1"/>
    <n v="6.8199999999999997E-2"/>
  </r>
  <r>
    <x v="12"/>
    <x v="0"/>
    <x v="2"/>
    <x v="3"/>
    <x v="4"/>
    <n v="6.8199999999999997E-2"/>
  </r>
  <r>
    <x v="12"/>
    <x v="0"/>
    <x v="1"/>
    <x v="3"/>
    <x v="4"/>
    <n v="6.8199999999999997E-2"/>
  </r>
  <r>
    <x v="3"/>
    <x v="1"/>
    <x v="2"/>
    <x v="3"/>
    <x v="7"/>
    <n v="6.8199999999999997E-2"/>
  </r>
  <r>
    <x v="4"/>
    <x v="0"/>
    <x v="2"/>
    <x v="4"/>
    <x v="6"/>
    <n v="6.8500000000000005E-2"/>
  </r>
  <r>
    <x v="4"/>
    <x v="0"/>
    <x v="1"/>
    <x v="4"/>
    <x v="6"/>
    <n v="6.8500000000000005E-2"/>
  </r>
  <r>
    <x v="4"/>
    <x v="1"/>
    <x v="2"/>
    <x v="0"/>
    <x v="4"/>
    <n v="6.8500000000000005E-2"/>
  </r>
  <r>
    <x v="4"/>
    <x v="1"/>
    <x v="1"/>
    <x v="0"/>
    <x v="4"/>
    <n v="6.8500000000000005E-2"/>
  </r>
  <r>
    <x v="4"/>
    <x v="1"/>
    <x v="2"/>
    <x v="2"/>
    <x v="4"/>
    <n v="6.8500000000000005E-2"/>
  </r>
  <r>
    <x v="4"/>
    <x v="1"/>
    <x v="1"/>
    <x v="2"/>
    <x v="4"/>
    <n v="6.8500000000000005E-2"/>
  </r>
  <r>
    <x v="8"/>
    <x v="0"/>
    <x v="2"/>
    <x v="2"/>
    <x v="4"/>
    <n v="6.8500000000000005E-2"/>
  </r>
  <r>
    <x v="8"/>
    <x v="0"/>
    <x v="1"/>
    <x v="2"/>
    <x v="4"/>
    <n v="6.8500000000000005E-2"/>
  </r>
  <r>
    <x v="8"/>
    <x v="1"/>
    <x v="2"/>
    <x v="0"/>
    <x v="4"/>
    <n v="6.8500000000000005E-2"/>
  </r>
  <r>
    <x v="8"/>
    <x v="1"/>
    <x v="1"/>
    <x v="0"/>
    <x v="4"/>
    <n v="6.8500000000000005E-2"/>
  </r>
  <r>
    <x v="8"/>
    <x v="1"/>
    <x v="2"/>
    <x v="2"/>
    <x v="4"/>
    <n v="6.8500000000000005E-2"/>
  </r>
  <r>
    <x v="8"/>
    <x v="1"/>
    <x v="1"/>
    <x v="2"/>
    <x v="4"/>
    <n v="6.8500000000000005E-2"/>
  </r>
  <r>
    <x v="8"/>
    <x v="1"/>
    <x v="2"/>
    <x v="4"/>
    <x v="4"/>
    <n v="6.8500000000000005E-2"/>
  </r>
  <r>
    <x v="8"/>
    <x v="1"/>
    <x v="1"/>
    <x v="4"/>
    <x v="4"/>
    <n v="6.8500000000000005E-2"/>
  </r>
  <r>
    <x v="7"/>
    <x v="0"/>
    <x v="2"/>
    <x v="0"/>
    <x v="4"/>
    <n v="6.8500000000000005E-2"/>
  </r>
  <r>
    <x v="7"/>
    <x v="0"/>
    <x v="1"/>
    <x v="0"/>
    <x v="4"/>
    <n v="6.8500000000000005E-2"/>
  </r>
  <r>
    <x v="9"/>
    <x v="0"/>
    <x v="2"/>
    <x v="4"/>
    <x v="4"/>
    <n v="6.8599999999999994E-2"/>
  </r>
  <r>
    <x v="9"/>
    <x v="0"/>
    <x v="1"/>
    <x v="4"/>
    <x v="4"/>
    <n v="6.8599999999999994E-2"/>
  </r>
  <r>
    <x v="4"/>
    <x v="1"/>
    <x v="2"/>
    <x v="0"/>
    <x v="1"/>
    <n v="6.88E-2"/>
  </r>
  <r>
    <x v="9"/>
    <x v="0"/>
    <x v="2"/>
    <x v="2"/>
    <x v="4"/>
    <n v="6.88E-2"/>
  </r>
  <r>
    <x v="9"/>
    <x v="0"/>
    <x v="1"/>
    <x v="2"/>
    <x v="4"/>
    <n v="6.88E-2"/>
  </r>
  <r>
    <x v="12"/>
    <x v="0"/>
    <x v="2"/>
    <x v="4"/>
    <x v="4"/>
    <n v="6.88E-2"/>
  </r>
  <r>
    <x v="12"/>
    <x v="0"/>
    <x v="1"/>
    <x v="4"/>
    <x v="4"/>
    <n v="6.88E-2"/>
  </r>
  <r>
    <x v="5"/>
    <x v="0"/>
    <x v="2"/>
    <x v="3"/>
    <x v="7"/>
    <n v="6.88E-2"/>
  </r>
  <r>
    <x v="9"/>
    <x v="1"/>
    <x v="2"/>
    <x v="3"/>
    <x v="1"/>
    <n v="6.8900000000000003E-2"/>
  </r>
  <r>
    <x v="10"/>
    <x v="0"/>
    <x v="2"/>
    <x v="2"/>
    <x v="4"/>
    <n v="6.8900000000000003E-2"/>
  </r>
  <r>
    <x v="10"/>
    <x v="0"/>
    <x v="1"/>
    <x v="2"/>
    <x v="4"/>
    <n v="6.8900000000000003E-2"/>
  </r>
  <r>
    <x v="8"/>
    <x v="0"/>
    <x v="2"/>
    <x v="1"/>
    <x v="4"/>
    <n v="6.9000000000000006E-2"/>
  </r>
  <r>
    <x v="8"/>
    <x v="0"/>
    <x v="1"/>
    <x v="1"/>
    <x v="4"/>
    <n v="6.9000000000000006E-2"/>
  </r>
  <r>
    <x v="7"/>
    <x v="1"/>
    <x v="2"/>
    <x v="4"/>
    <x v="1"/>
    <n v="6.9000000000000006E-2"/>
  </r>
  <r>
    <x v="4"/>
    <x v="0"/>
    <x v="1"/>
    <x v="2"/>
    <x v="1"/>
    <n v="6.9099999999999995E-2"/>
  </r>
  <r>
    <x v="9"/>
    <x v="0"/>
    <x v="2"/>
    <x v="1"/>
    <x v="4"/>
    <n v="6.9099999999999995E-2"/>
  </r>
  <r>
    <x v="9"/>
    <x v="0"/>
    <x v="1"/>
    <x v="1"/>
    <x v="4"/>
    <n v="6.9099999999999995E-2"/>
  </r>
  <r>
    <x v="9"/>
    <x v="0"/>
    <x v="2"/>
    <x v="3"/>
    <x v="4"/>
    <n v="6.9099999999999995E-2"/>
  </r>
  <r>
    <x v="9"/>
    <x v="0"/>
    <x v="1"/>
    <x v="3"/>
    <x v="4"/>
    <n v="6.9099999999999995E-2"/>
  </r>
  <r>
    <x v="10"/>
    <x v="0"/>
    <x v="2"/>
    <x v="3"/>
    <x v="4"/>
    <n v="6.9099999999999995E-2"/>
  </r>
  <r>
    <x v="10"/>
    <x v="0"/>
    <x v="1"/>
    <x v="3"/>
    <x v="4"/>
    <n v="6.9099999999999995E-2"/>
  </r>
  <r>
    <x v="5"/>
    <x v="1"/>
    <x v="2"/>
    <x v="3"/>
    <x v="7"/>
    <n v="6.9099999999999995E-2"/>
  </r>
  <r>
    <x v="8"/>
    <x v="1"/>
    <x v="2"/>
    <x v="3"/>
    <x v="7"/>
    <n v="6.9199999999999998E-2"/>
  </r>
  <r>
    <x v="7"/>
    <x v="1"/>
    <x v="2"/>
    <x v="1"/>
    <x v="4"/>
    <n v="6.9199999999999998E-2"/>
  </r>
  <r>
    <x v="7"/>
    <x v="1"/>
    <x v="1"/>
    <x v="1"/>
    <x v="4"/>
    <n v="6.9199999999999998E-2"/>
  </r>
  <r>
    <x v="7"/>
    <x v="1"/>
    <x v="2"/>
    <x v="2"/>
    <x v="4"/>
    <n v="6.9199999999999998E-2"/>
  </r>
  <r>
    <x v="7"/>
    <x v="1"/>
    <x v="1"/>
    <x v="2"/>
    <x v="4"/>
    <n v="6.9199999999999998E-2"/>
  </r>
  <r>
    <x v="6"/>
    <x v="1"/>
    <x v="2"/>
    <x v="4"/>
    <x v="3"/>
    <n v="6.93E-2"/>
  </r>
  <r>
    <x v="7"/>
    <x v="1"/>
    <x v="2"/>
    <x v="4"/>
    <x v="4"/>
    <n v="6.9400000000000003E-2"/>
  </r>
  <r>
    <x v="7"/>
    <x v="1"/>
    <x v="1"/>
    <x v="4"/>
    <x v="4"/>
    <n v="6.9400000000000003E-2"/>
  </r>
  <r>
    <x v="10"/>
    <x v="0"/>
    <x v="2"/>
    <x v="0"/>
    <x v="8"/>
    <n v="6.9400000000000003E-2"/>
  </r>
  <r>
    <x v="13"/>
    <x v="1"/>
    <x v="2"/>
    <x v="3"/>
    <x v="7"/>
    <n v="6.9400000000000003E-2"/>
  </r>
  <r>
    <x v="7"/>
    <x v="0"/>
    <x v="2"/>
    <x v="2"/>
    <x v="1"/>
    <n v="6.9500000000000006E-2"/>
  </r>
  <r>
    <x v="10"/>
    <x v="0"/>
    <x v="2"/>
    <x v="4"/>
    <x v="4"/>
    <n v="6.9500000000000006E-2"/>
  </r>
  <r>
    <x v="10"/>
    <x v="0"/>
    <x v="1"/>
    <x v="4"/>
    <x v="4"/>
    <n v="6.9500000000000006E-2"/>
  </r>
  <r>
    <x v="8"/>
    <x v="1"/>
    <x v="2"/>
    <x v="2"/>
    <x v="1"/>
    <n v="6.9599999999999995E-2"/>
  </r>
  <r>
    <x v="7"/>
    <x v="1"/>
    <x v="2"/>
    <x v="3"/>
    <x v="4"/>
    <n v="6.9599999999999995E-2"/>
  </r>
  <r>
    <x v="7"/>
    <x v="1"/>
    <x v="1"/>
    <x v="3"/>
    <x v="4"/>
    <n v="6.9599999999999995E-2"/>
  </r>
  <r>
    <x v="4"/>
    <x v="1"/>
    <x v="2"/>
    <x v="4"/>
    <x v="6"/>
    <n v="6.9699999999999998E-2"/>
  </r>
  <r>
    <x v="4"/>
    <x v="1"/>
    <x v="1"/>
    <x v="4"/>
    <x v="6"/>
    <n v="6.9699999999999998E-2"/>
  </r>
  <r>
    <x v="10"/>
    <x v="1"/>
    <x v="2"/>
    <x v="0"/>
    <x v="8"/>
    <n v="6.9699999999999998E-2"/>
  </r>
  <r>
    <x v="10"/>
    <x v="0"/>
    <x v="2"/>
    <x v="1"/>
    <x v="4"/>
    <n v="6.9800000000000001E-2"/>
  </r>
  <r>
    <x v="10"/>
    <x v="0"/>
    <x v="1"/>
    <x v="1"/>
    <x v="4"/>
    <n v="6.9800000000000001E-2"/>
  </r>
  <r>
    <x v="8"/>
    <x v="0"/>
    <x v="2"/>
    <x v="3"/>
    <x v="7"/>
    <n v="6.9900000000000004E-2"/>
  </r>
  <r>
    <x v="9"/>
    <x v="0"/>
    <x v="2"/>
    <x v="0"/>
    <x v="4"/>
    <n v="6.9900000000000004E-2"/>
  </r>
  <r>
    <x v="9"/>
    <x v="0"/>
    <x v="1"/>
    <x v="0"/>
    <x v="4"/>
    <n v="6.9900000000000004E-2"/>
  </r>
  <r>
    <x v="6"/>
    <x v="0"/>
    <x v="2"/>
    <x v="3"/>
    <x v="7"/>
    <n v="7.0000000000000007E-2"/>
  </r>
  <r>
    <x v="4"/>
    <x v="1"/>
    <x v="1"/>
    <x v="4"/>
    <x v="1"/>
    <n v="7.0099999999999996E-2"/>
  </r>
  <r>
    <x v="7"/>
    <x v="0"/>
    <x v="1"/>
    <x v="3"/>
    <x v="1"/>
    <n v="7.0099999999999996E-2"/>
  </r>
  <r>
    <x v="7"/>
    <x v="1"/>
    <x v="2"/>
    <x v="0"/>
    <x v="4"/>
    <n v="7.0099999999999996E-2"/>
  </r>
  <r>
    <x v="7"/>
    <x v="1"/>
    <x v="1"/>
    <x v="0"/>
    <x v="4"/>
    <n v="7.0099999999999996E-2"/>
  </r>
  <r>
    <x v="10"/>
    <x v="0"/>
    <x v="1"/>
    <x v="1"/>
    <x v="0"/>
    <n v="7.0300000000000001E-2"/>
  </r>
  <r>
    <x v="4"/>
    <x v="0"/>
    <x v="1"/>
    <x v="1"/>
    <x v="1"/>
    <n v="7.0400000000000004E-2"/>
  </r>
  <r>
    <x v="9"/>
    <x v="0"/>
    <x v="2"/>
    <x v="2"/>
    <x v="1"/>
    <n v="7.0400000000000004E-2"/>
  </r>
  <r>
    <x v="4"/>
    <x v="0"/>
    <x v="0"/>
    <x v="4"/>
    <x v="4"/>
    <n v="7.0599999999999996E-2"/>
  </r>
  <r>
    <x v="4"/>
    <x v="0"/>
    <x v="0"/>
    <x v="3"/>
    <x v="4"/>
    <n v="7.0599999999999996E-2"/>
  </r>
  <r>
    <x v="8"/>
    <x v="0"/>
    <x v="2"/>
    <x v="0"/>
    <x v="4"/>
    <n v="7.0599999999999996E-2"/>
  </r>
  <r>
    <x v="8"/>
    <x v="0"/>
    <x v="1"/>
    <x v="0"/>
    <x v="4"/>
    <n v="7.0599999999999996E-2"/>
  </r>
  <r>
    <x v="12"/>
    <x v="0"/>
    <x v="2"/>
    <x v="2"/>
    <x v="4"/>
    <n v="7.0599999999999996E-2"/>
  </r>
  <r>
    <x v="12"/>
    <x v="0"/>
    <x v="1"/>
    <x v="2"/>
    <x v="4"/>
    <n v="7.0599999999999996E-2"/>
  </r>
  <r>
    <x v="12"/>
    <x v="1"/>
    <x v="2"/>
    <x v="3"/>
    <x v="1"/>
    <n v="7.0599999999999996E-2"/>
  </r>
  <r>
    <x v="7"/>
    <x v="0"/>
    <x v="2"/>
    <x v="1"/>
    <x v="1"/>
    <n v="7.0800000000000002E-2"/>
  </r>
  <r>
    <x v="12"/>
    <x v="0"/>
    <x v="2"/>
    <x v="1"/>
    <x v="4"/>
    <n v="7.0800000000000002E-2"/>
  </r>
  <r>
    <x v="12"/>
    <x v="0"/>
    <x v="1"/>
    <x v="1"/>
    <x v="4"/>
    <n v="7.0800000000000002E-2"/>
  </r>
  <r>
    <x v="10"/>
    <x v="1"/>
    <x v="2"/>
    <x v="3"/>
    <x v="4"/>
    <n v="7.0800000000000002E-2"/>
  </r>
  <r>
    <x v="10"/>
    <x v="1"/>
    <x v="1"/>
    <x v="3"/>
    <x v="4"/>
    <n v="7.0800000000000002E-2"/>
  </r>
  <r>
    <x v="9"/>
    <x v="0"/>
    <x v="1"/>
    <x v="3"/>
    <x v="1"/>
    <n v="7.0900000000000005E-2"/>
  </r>
  <r>
    <x v="10"/>
    <x v="0"/>
    <x v="2"/>
    <x v="0"/>
    <x v="4"/>
    <n v="7.0900000000000005E-2"/>
  </r>
  <r>
    <x v="10"/>
    <x v="0"/>
    <x v="1"/>
    <x v="0"/>
    <x v="4"/>
    <n v="7.0900000000000005E-2"/>
  </r>
  <r>
    <x v="4"/>
    <x v="0"/>
    <x v="1"/>
    <x v="0"/>
    <x v="1"/>
    <n v="7.0999999999999994E-2"/>
  </r>
  <r>
    <x v="9"/>
    <x v="1"/>
    <x v="2"/>
    <x v="0"/>
    <x v="4"/>
    <n v="7.0999999999999994E-2"/>
  </r>
  <r>
    <x v="9"/>
    <x v="1"/>
    <x v="1"/>
    <x v="0"/>
    <x v="4"/>
    <n v="7.0999999999999994E-2"/>
  </r>
  <r>
    <x v="4"/>
    <x v="0"/>
    <x v="0"/>
    <x v="2"/>
    <x v="4"/>
    <n v="7.1099999999999997E-2"/>
  </r>
  <r>
    <x v="8"/>
    <x v="1"/>
    <x v="2"/>
    <x v="1"/>
    <x v="1"/>
    <n v="7.1099999999999997E-2"/>
  </r>
  <r>
    <x v="7"/>
    <x v="0"/>
    <x v="2"/>
    <x v="3"/>
    <x v="7"/>
    <n v="7.1099999999999997E-2"/>
  </r>
  <r>
    <x v="7"/>
    <x v="1"/>
    <x v="2"/>
    <x v="2"/>
    <x v="1"/>
    <n v="7.1099999999999997E-2"/>
  </r>
  <r>
    <x v="8"/>
    <x v="0"/>
    <x v="2"/>
    <x v="2"/>
    <x v="1"/>
    <n v="7.1199999999999999E-2"/>
  </r>
  <r>
    <x v="7"/>
    <x v="0"/>
    <x v="2"/>
    <x v="0"/>
    <x v="1"/>
    <n v="7.1300000000000002E-2"/>
  </r>
  <r>
    <x v="12"/>
    <x v="0"/>
    <x v="2"/>
    <x v="0"/>
    <x v="4"/>
    <n v="7.1400000000000005E-2"/>
  </r>
  <r>
    <x v="12"/>
    <x v="0"/>
    <x v="1"/>
    <x v="0"/>
    <x v="4"/>
    <n v="7.1400000000000005E-2"/>
  </r>
  <r>
    <x v="11"/>
    <x v="0"/>
    <x v="1"/>
    <x v="0"/>
    <x v="0"/>
    <n v="7.1400000000000005E-2"/>
  </r>
  <r>
    <x v="4"/>
    <x v="0"/>
    <x v="2"/>
    <x v="3"/>
    <x v="9"/>
    <n v="7.1499999999999994E-2"/>
  </r>
  <r>
    <x v="9"/>
    <x v="1"/>
    <x v="2"/>
    <x v="1"/>
    <x v="4"/>
    <n v="7.1499999999999994E-2"/>
  </r>
  <r>
    <x v="9"/>
    <x v="1"/>
    <x v="1"/>
    <x v="1"/>
    <x v="4"/>
    <n v="7.1499999999999994E-2"/>
  </r>
  <r>
    <x v="13"/>
    <x v="0"/>
    <x v="2"/>
    <x v="3"/>
    <x v="7"/>
    <n v="7.1499999999999994E-2"/>
  </r>
  <r>
    <x v="8"/>
    <x v="1"/>
    <x v="2"/>
    <x v="0"/>
    <x v="1"/>
    <n v="7.1800000000000003E-2"/>
  </r>
  <r>
    <x v="3"/>
    <x v="1"/>
    <x v="2"/>
    <x v="3"/>
    <x v="6"/>
    <n v="7.1900000000000006E-2"/>
  </r>
  <r>
    <x v="4"/>
    <x v="1"/>
    <x v="1"/>
    <x v="2"/>
    <x v="1"/>
    <n v="7.2099999999999997E-2"/>
  </r>
  <r>
    <x v="9"/>
    <x v="1"/>
    <x v="2"/>
    <x v="4"/>
    <x v="4"/>
    <n v="7.22E-2"/>
  </r>
  <r>
    <x v="9"/>
    <x v="1"/>
    <x v="1"/>
    <x v="4"/>
    <x v="4"/>
    <n v="7.22E-2"/>
  </r>
  <r>
    <x v="9"/>
    <x v="1"/>
    <x v="2"/>
    <x v="3"/>
    <x v="4"/>
    <n v="7.22E-2"/>
  </r>
  <r>
    <x v="9"/>
    <x v="1"/>
    <x v="1"/>
    <x v="3"/>
    <x v="4"/>
    <n v="7.22E-2"/>
  </r>
  <r>
    <x v="9"/>
    <x v="0"/>
    <x v="2"/>
    <x v="1"/>
    <x v="1"/>
    <n v="7.2300000000000003E-2"/>
  </r>
  <r>
    <x v="8"/>
    <x v="0"/>
    <x v="2"/>
    <x v="1"/>
    <x v="1"/>
    <n v="7.2499999999999995E-2"/>
  </r>
  <r>
    <x v="7"/>
    <x v="1"/>
    <x v="2"/>
    <x v="1"/>
    <x v="1"/>
    <n v="7.2499999999999995E-2"/>
  </r>
  <r>
    <x v="7"/>
    <x v="1"/>
    <x v="2"/>
    <x v="3"/>
    <x v="7"/>
    <n v="7.2599999999999998E-2"/>
  </r>
  <r>
    <x v="9"/>
    <x v="1"/>
    <x v="2"/>
    <x v="2"/>
    <x v="4"/>
    <n v="7.2700000000000001E-2"/>
  </r>
  <r>
    <x v="9"/>
    <x v="1"/>
    <x v="1"/>
    <x v="2"/>
    <x v="4"/>
    <n v="7.2700000000000001E-2"/>
  </r>
  <r>
    <x v="14"/>
    <x v="1"/>
    <x v="2"/>
    <x v="1"/>
    <x v="4"/>
    <n v="7.2700000000000001E-2"/>
  </r>
  <r>
    <x v="14"/>
    <x v="1"/>
    <x v="1"/>
    <x v="1"/>
    <x v="4"/>
    <n v="7.2700000000000001E-2"/>
  </r>
  <r>
    <x v="4"/>
    <x v="0"/>
    <x v="2"/>
    <x v="2"/>
    <x v="6"/>
    <n v="7.2900000000000006E-2"/>
  </r>
  <r>
    <x v="4"/>
    <x v="0"/>
    <x v="1"/>
    <x v="2"/>
    <x v="6"/>
    <n v="7.2900000000000006E-2"/>
  </r>
  <r>
    <x v="4"/>
    <x v="0"/>
    <x v="1"/>
    <x v="3"/>
    <x v="9"/>
    <n v="7.2900000000000006E-2"/>
  </r>
  <r>
    <x v="4"/>
    <x v="0"/>
    <x v="1"/>
    <x v="3"/>
    <x v="7"/>
    <n v="7.2900000000000006E-2"/>
  </r>
  <r>
    <x v="10"/>
    <x v="1"/>
    <x v="2"/>
    <x v="1"/>
    <x v="8"/>
    <n v="7.2999999999999995E-2"/>
  </r>
  <r>
    <x v="4"/>
    <x v="0"/>
    <x v="0"/>
    <x v="1"/>
    <x v="4"/>
    <n v="7.3099999999999998E-2"/>
  </r>
  <r>
    <x v="4"/>
    <x v="1"/>
    <x v="1"/>
    <x v="1"/>
    <x v="1"/>
    <n v="7.3200000000000001E-2"/>
  </r>
  <r>
    <x v="4"/>
    <x v="1"/>
    <x v="2"/>
    <x v="2"/>
    <x v="6"/>
    <n v="7.3200000000000001E-2"/>
  </r>
  <r>
    <x v="4"/>
    <x v="1"/>
    <x v="1"/>
    <x v="2"/>
    <x v="6"/>
    <n v="7.3200000000000001E-2"/>
  </r>
  <r>
    <x v="8"/>
    <x v="0"/>
    <x v="2"/>
    <x v="0"/>
    <x v="1"/>
    <n v="7.3200000000000001E-2"/>
  </r>
  <r>
    <x v="12"/>
    <x v="1"/>
    <x v="2"/>
    <x v="3"/>
    <x v="10"/>
    <n v="7.3200000000000001E-2"/>
  </r>
  <r>
    <x v="8"/>
    <x v="1"/>
    <x v="2"/>
    <x v="4"/>
    <x v="6"/>
    <n v="7.3300000000000004E-2"/>
  </r>
  <r>
    <x v="8"/>
    <x v="1"/>
    <x v="1"/>
    <x v="4"/>
    <x v="6"/>
    <n v="7.3300000000000004E-2"/>
  </r>
  <r>
    <x v="7"/>
    <x v="1"/>
    <x v="2"/>
    <x v="0"/>
    <x v="1"/>
    <n v="7.3300000000000004E-2"/>
  </r>
  <r>
    <x v="9"/>
    <x v="0"/>
    <x v="2"/>
    <x v="0"/>
    <x v="1"/>
    <n v="7.3300000000000004E-2"/>
  </r>
  <r>
    <x v="10"/>
    <x v="1"/>
    <x v="2"/>
    <x v="4"/>
    <x v="4"/>
    <n v="7.3300000000000004E-2"/>
  </r>
  <r>
    <x v="10"/>
    <x v="1"/>
    <x v="1"/>
    <x v="4"/>
    <x v="4"/>
    <n v="7.3300000000000004E-2"/>
  </r>
  <r>
    <x v="10"/>
    <x v="1"/>
    <x v="2"/>
    <x v="3"/>
    <x v="7"/>
    <n v="7.3300000000000004E-2"/>
  </r>
  <r>
    <x v="4"/>
    <x v="0"/>
    <x v="2"/>
    <x v="3"/>
    <x v="11"/>
    <n v="7.3400000000000007E-2"/>
  </r>
  <r>
    <x v="14"/>
    <x v="1"/>
    <x v="2"/>
    <x v="0"/>
    <x v="4"/>
    <n v="7.3400000000000007E-2"/>
  </r>
  <r>
    <x v="14"/>
    <x v="1"/>
    <x v="1"/>
    <x v="0"/>
    <x v="4"/>
    <n v="7.3400000000000007E-2"/>
  </r>
  <r>
    <x v="14"/>
    <x v="1"/>
    <x v="2"/>
    <x v="2"/>
    <x v="4"/>
    <n v="7.3499999999999996E-2"/>
  </r>
  <r>
    <x v="14"/>
    <x v="1"/>
    <x v="1"/>
    <x v="2"/>
    <x v="4"/>
    <n v="7.3499999999999996E-2"/>
  </r>
  <r>
    <x v="6"/>
    <x v="0"/>
    <x v="2"/>
    <x v="4"/>
    <x v="6"/>
    <n v="7.3499999999999996E-2"/>
  </r>
  <r>
    <x v="2"/>
    <x v="1"/>
    <x v="2"/>
    <x v="3"/>
    <x v="12"/>
    <n v="7.3499999999999996E-2"/>
  </r>
  <r>
    <x v="2"/>
    <x v="0"/>
    <x v="2"/>
    <x v="3"/>
    <x v="1"/>
    <n v="7.3700000000000002E-2"/>
  </r>
  <r>
    <x v="12"/>
    <x v="0"/>
    <x v="2"/>
    <x v="4"/>
    <x v="1"/>
    <n v="7.3800000000000004E-2"/>
  </r>
  <r>
    <x v="6"/>
    <x v="1"/>
    <x v="2"/>
    <x v="4"/>
    <x v="6"/>
    <n v="7.3800000000000004E-2"/>
  </r>
  <r>
    <x v="4"/>
    <x v="1"/>
    <x v="1"/>
    <x v="0"/>
    <x v="1"/>
    <n v="7.3899999999999993E-2"/>
  </r>
  <r>
    <x v="0"/>
    <x v="0"/>
    <x v="2"/>
    <x v="4"/>
    <x v="5"/>
    <n v="7.3999999999999996E-2"/>
  </r>
  <r>
    <x v="0"/>
    <x v="0"/>
    <x v="1"/>
    <x v="4"/>
    <x v="5"/>
    <n v="7.3999999999999996E-2"/>
  </r>
  <r>
    <x v="4"/>
    <x v="0"/>
    <x v="0"/>
    <x v="0"/>
    <x v="4"/>
    <n v="7.4099999999999999E-2"/>
  </r>
  <r>
    <x v="0"/>
    <x v="0"/>
    <x v="2"/>
    <x v="1"/>
    <x v="5"/>
    <n v="7.4099999999999999E-2"/>
  </r>
  <r>
    <x v="0"/>
    <x v="0"/>
    <x v="1"/>
    <x v="1"/>
    <x v="5"/>
    <n v="7.4099999999999999E-2"/>
  </r>
  <r>
    <x v="4"/>
    <x v="1"/>
    <x v="0"/>
    <x v="3"/>
    <x v="1"/>
    <n v="7.4200000000000002E-2"/>
  </r>
  <r>
    <x v="1"/>
    <x v="1"/>
    <x v="2"/>
    <x v="3"/>
    <x v="3"/>
    <n v="7.4200000000000002E-2"/>
  </r>
  <r>
    <x v="4"/>
    <x v="0"/>
    <x v="2"/>
    <x v="4"/>
    <x v="9"/>
    <n v="7.4300000000000005E-2"/>
  </r>
  <r>
    <x v="14"/>
    <x v="1"/>
    <x v="2"/>
    <x v="4"/>
    <x v="4"/>
    <n v="7.4399999999999994E-2"/>
  </r>
  <r>
    <x v="14"/>
    <x v="1"/>
    <x v="1"/>
    <x v="4"/>
    <x v="4"/>
    <n v="7.4399999999999994E-2"/>
  </r>
  <r>
    <x v="14"/>
    <x v="1"/>
    <x v="2"/>
    <x v="3"/>
    <x v="4"/>
    <n v="7.4399999999999994E-2"/>
  </r>
  <r>
    <x v="14"/>
    <x v="1"/>
    <x v="1"/>
    <x v="3"/>
    <x v="4"/>
    <n v="7.4399999999999994E-2"/>
  </r>
  <r>
    <x v="5"/>
    <x v="1"/>
    <x v="2"/>
    <x v="4"/>
    <x v="6"/>
    <n v="7.4399999999999994E-2"/>
  </r>
  <r>
    <x v="8"/>
    <x v="0"/>
    <x v="2"/>
    <x v="3"/>
    <x v="11"/>
    <n v="7.4499999999999997E-2"/>
  </r>
  <r>
    <x v="9"/>
    <x v="1"/>
    <x v="2"/>
    <x v="4"/>
    <x v="1"/>
    <n v="7.4499999999999997E-2"/>
  </r>
  <r>
    <x v="6"/>
    <x v="1"/>
    <x v="2"/>
    <x v="3"/>
    <x v="7"/>
    <n v="7.4499999999999997E-2"/>
  </r>
  <r>
    <x v="10"/>
    <x v="1"/>
    <x v="2"/>
    <x v="2"/>
    <x v="4"/>
    <n v="7.46E-2"/>
  </r>
  <r>
    <x v="10"/>
    <x v="1"/>
    <x v="1"/>
    <x v="2"/>
    <x v="4"/>
    <n v="7.46E-2"/>
  </r>
  <r>
    <x v="0"/>
    <x v="0"/>
    <x v="2"/>
    <x v="2"/>
    <x v="5"/>
    <n v="7.46E-2"/>
  </r>
  <r>
    <x v="0"/>
    <x v="0"/>
    <x v="1"/>
    <x v="2"/>
    <x v="5"/>
    <n v="7.46E-2"/>
  </r>
  <r>
    <x v="8"/>
    <x v="1"/>
    <x v="1"/>
    <x v="4"/>
    <x v="1"/>
    <n v="7.4700000000000003E-2"/>
  </r>
  <r>
    <x v="12"/>
    <x v="1"/>
    <x v="2"/>
    <x v="2"/>
    <x v="10"/>
    <n v="7.4800000000000005E-2"/>
  </r>
  <r>
    <x v="5"/>
    <x v="0"/>
    <x v="2"/>
    <x v="4"/>
    <x v="6"/>
    <n v="7.4800000000000005E-2"/>
  </r>
  <r>
    <x v="12"/>
    <x v="1"/>
    <x v="2"/>
    <x v="4"/>
    <x v="10"/>
    <n v="7.4899999999999994E-2"/>
  </r>
  <r>
    <x v="4"/>
    <x v="0"/>
    <x v="2"/>
    <x v="3"/>
    <x v="13"/>
    <n v="7.4999999999999997E-2"/>
  </r>
  <r>
    <x v="10"/>
    <x v="1"/>
    <x v="2"/>
    <x v="1"/>
    <x v="4"/>
    <n v="7.51E-2"/>
  </r>
  <r>
    <x v="10"/>
    <x v="1"/>
    <x v="1"/>
    <x v="1"/>
    <x v="4"/>
    <n v="7.51E-2"/>
  </r>
  <r>
    <x v="1"/>
    <x v="0"/>
    <x v="2"/>
    <x v="3"/>
    <x v="3"/>
    <n v="7.51E-2"/>
  </r>
  <r>
    <x v="4"/>
    <x v="1"/>
    <x v="2"/>
    <x v="3"/>
    <x v="4"/>
    <n v="7.5200000000000003E-2"/>
  </r>
  <r>
    <x v="4"/>
    <x v="1"/>
    <x v="1"/>
    <x v="3"/>
    <x v="4"/>
    <n v="7.5200000000000003E-2"/>
  </r>
  <r>
    <x v="8"/>
    <x v="0"/>
    <x v="1"/>
    <x v="4"/>
    <x v="1"/>
    <n v="7.5200000000000003E-2"/>
  </r>
  <r>
    <x v="6"/>
    <x v="0"/>
    <x v="2"/>
    <x v="4"/>
    <x v="3"/>
    <n v="7.5200000000000003E-2"/>
  </r>
  <r>
    <x v="4"/>
    <x v="0"/>
    <x v="2"/>
    <x v="3"/>
    <x v="8"/>
    <n v="7.5300000000000006E-2"/>
  </r>
  <r>
    <x v="4"/>
    <x v="0"/>
    <x v="1"/>
    <x v="3"/>
    <x v="8"/>
    <n v="7.5300000000000006E-2"/>
  </r>
  <r>
    <x v="4"/>
    <x v="0"/>
    <x v="0"/>
    <x v="3"/>
    <x v="6"/>
    <n v="7.5300000000000006E-2"/>
  </r>
  <r>
    <x v="0"/>
    <x v="0"/>
    <x v="2"/>
    <x v="0"/>
    <x v="5"/>
    <n v="7.5300000000000006E-2"/>
  </r>
  <r>
    <x v="0"/>
    <x v="0"/>
    <x v="1"/>
    <x v="0"/>
    <x v="5"/>
    <n v="7.5300000000000006E-2"/>
  </r>
  <r>
    <x v="8"/>
    <x v="0"/>
    <x v="2"/>
    <x v="4"/>
    <x v="6"/>
    <n v="7.5399999999999995E-2"/>
  </r>
  <r>
    <x v="8"/>
    <x v="0"/>
    <x v="1"/>
    <x v="4"/>
    <x v="6"/>
    <n v="7.5399999999999995E-2"/>
  </r>
  <r>
    <x v="7"/>
    <x v="1"/>
    <x v="1"/>
    <x v="3"/>
    <x v="1"/>
    <n v="7.5499999999999998E-2"/>
  </r>
  <r>
    <x v="10"/>
    <x v="0"/>
    <x v="2"/>
    <x v="3"/>
    <x v="7"/>
    <n v="7.5499999999999998E-2"/>
  </r>
  <r>
    <x v="4"/>
    <x v="0"/>
    <x v="1"/>
    <x v="4"/>
    <x v="9"/>
    <n v="7.5600000000000001E-2"/>
  </r>
  <r>
    <x v="3"/>
    <x v="0"/>
    <x v="2"/>
    <x v="3"/>
    <x v="6"/>
    <n v="7.5600000000000001E-2"/>
  </r>
  <r>
    <x v="4"/>
    <x v="0"/>
    <x v="2"/>
    <x v="1"/>
    <x v="6"/>
    <n v="7.5700000000000003E-2"/>
  </r>
  <r>
    <x v="4"/>
    <x v="0"/>
    <x v="1"/>
    <x v="1"/>
    <x v="6"/>
    <n v="7.5700000000000003E-2"/>
  </r>
  <r>
    <x v="4"/>
    <x v="1"/>
    <x v="2"/>
    <x v="1"/>
    <x v="6"/>
    <n v="7.5700000000000003E-2"/>
  </r>
  <r>
    <x v="4"/>
    <x v="1"/>
    <x v="1"/>
    <x v="1"/>
    <x v="6"/>
    <n v="7.5700000000000003E-2"/>
  </r>
  <r>
    <x v="11"/>
    <x v="0"/>
    <x v="2"/>
    <x v="3"/>
    <x v="7"/>
    <n v="7.5700000000000003E-2"/>
  </r>
  <r>
    <x v="0"/>
    <x v="0"/>
    <x v="2"/>
    <x v="3"/>
    <x v="5"/>
    <n v="7.5899999999999995E-2"/>
  </r>
  <r>
    <x v="0"/>
    <x v="0"/>
    <x v="1"/>
    <x v="3"/>
    <x v="5"/>
    <n v="7.5899999999999995E-2"/>
  </r>
  <r>
    <x v="6"/>
    <x v="0"/>
    <x v="2"/>
    <x v="3"/>
    <x v="12"/>
    <n v="7.5999999999999998E-2"/>
  </r>
  <r>
    <x v="1"/>
    <x v="0"/>
    <x v="2"/>
    <x v="3"/>
    <x v="12"/>
    <n v="7.5999999999999998E-2"/>
  </r>
  <r>
    <x v="8"/>
    <x v="0"/>
    <x v="2"/>
    <x v="3"/>
    <x v="10"/>
    <n v="7.6100000000000001E-2"/>
  </r>
  <r>
    <x v="8"/>
    <x v="0"/>
    <x v="1"/>
    <x v="3"/>
    <x v="10"/>
    <n v="7.6100000000000001E-2"/>
  </r>
  <r>
    <x v="4"/>
    <x v="0"/>
    <x v="1"/>
    <x v="3"/>
    <x v="13"/>
    <n v="7.6200000000000004E-2"/>
  </r>
  <r>
    <x v="10"/>
    <x v="1"/>
    <x v="2"/>
    <x v="0"/>
    <x v="4"/>
    <n v="7.6200000000000004E-2"/>
  </r>
  <r>
    <x v="10"/>
    <x v="1"/>
    <x v="1"/>
    <x v="0"/>
    <x v="4"/>
    <n v="7.6200000000000004E-2"/>
  </r>
  <r>
    <x v="8"/>
    <x v="1"/>
    <x v="2"/>
    <x v="3"/>
    <x v="10"/>
    <n v="7.6300000000000007E-2"/>
  </r>
  <r>
    <x v="8"/>
    <x v="1"/>
    <x v="1"/>
    <x v="3"/>
    <x v="10"/>
    <n v="7.6300000000000007E-2"/>
  </r>
  <r>
    <x v="9"/>
    <x v="1"/>
    <x v="2"/>
    <x v="2"/>
    <x v="1"/>
    <n v="7.6300000000000007E-2"/>
  </r>
  <r>
    <x v="4"/>
    <x v="1"/>
    <x v="2"/>
    <x v="3"/>
    <x v="13"/>
    <n v="7.6499999999999999E-2"/>
  </r>
  <r>
    <x v="4"/>
    <x v="1"/>
    <x v="1"/>
    <x v="3"/>
    <x v="7"/>
    <n v="7.6499999999999999E-2"/>
  </r>
  <r>
    <x v="2"/>
    <x v="0"/>
    <x v="2"/>
    <x v="3"/>
    <x v="7"/>
    <n v="7.6499999999999999E-2"/>
  </r>
  <r>
    <x v="8"/>
    <x v="1"/>
    <x v="1"/>
    <x v="2"/>
    <x v="1"/>
    <n v="7.6700000000000004E-2"/>
  </r>
  <r>
    <x v="9"/>
    <x v="0"/>
    <x v="2"/>
    <x v="3"/>
    <x v="7"/>
    <n v="7.6700000000000004E-2"/>
  </r>
  <r>
    <x v="10"/>
    <x v="1"/>
    <x v="0"/>
    <x v="1"/>
    <x v="0"/>
    <n v="7.6700000000000004E-2"/>
  </r>
  <r>
    <x v="8"/>
    <x v="1"/>
    <x v="2"/>
    <x v="2"/>
    <x v="6"/>
    <n v="7.6799999999999993E-2"/>
  </r>
  <r>
    <x v="8"/>
    <x v="1"/>
    <x v="1"/>
    <x v="2"/>
    <x v="6"/>
    <n v="7.6799999999999993E-2"/>
  </r>
  <r>
    <x v="12"/>
    <x v="1"/>
    <x v="2"/>
    <x v="0"/>
    <x v="10"/>
    <n v="7.6799999999999993E-2"/>
  </r>
  <r>
    <x v="4"/>
    <x v="1"/>
    <x v="0"/>
    <x v="3"/>
    <x v="6"/>
    <n v="7.6899999999999996E-2"/>
  </r>
  <r>
    <x v="13"/>
    <x v="0"/>
    <x v="2"/>
    <x v="3"/>
    <x v="6"/>
    <n v="7.6999999999999999E-2"/>
  </r>
  <r>
    <x v="12"/>
    <x v="0"/>
    <x v="2"/>
    <x v="2"/>
    <x v="1"/>
    <n v="7.7100000000000002E-2"/>
  </r>
  <r>
    <x v="12"/>
    <x v="1"/>
    <x v="2"/>
    <x v="4"/>
    <x v="1"/>
    <n v="7.7100000000000002E-2"/>
  </r>
  <r>
    <x v="14"/>
    <x v="0"/>
    <x v="2"/>
    <x v="2"/>
    <x v="4"/>
    <n v="7.7100000000000002E-2"/>
  </r>
  <r>
    <x v="14"/>
    <x v="0"/>
    <x v="1"/>
    <x v="2"/>
    <x v="4"/>
    <n v="7.7100000000000002E-2"/>
  </r>
  <r>
    <x v="13"/>
    <x v="1"/>
    <x v="2"/>
    <x v="3"/>
    <x v="6"/>
    <n v="7.7100000000000002E-2"/>
  </r>
  <r>
    <x v="6"/>
    <x v="0"/>
    <x v="2"/>
    <x v="2"/>
    <x v="6"/>
    <n v="7.7100000000000002E-2"/>
  </r>
  <r>
    <x v="6"/>
    <x v="1"/>
    <x v="2"/>
    <x v="2"/>
    <x v="6"/>
    <n v="7.7100000000000002E-2"/>
  </r>
  <r>
    <x v="12"/>
    <x v="1"/>
    <x v="2"/>
    <x v="1"/>
    <x v="10"/>
    <n v="7.7200000000000005E-2"/>
  </r>
  <r>
    <x v="14"/>
    <x v="0"/>
    <x v="2"/>
    <x v="4"/>
    <x v="4"/>
    <n v="7.7200000000000005E-2"/>
  </r>
  <r>
    <x v="14"/>
    <x v="0"/>
    <x v="1"/>
    <x v="4"/>
    <x v="4"/>
    <n v="7.7200000000000005E-2"/>
  </r>
  <r>
    <x v="3"/>
    <x v="0"/>
    <x v="2"/>
    <x v="3"/>
    <x v="12"/>
    <n v="7.7200000000000005E-2"/>
  </r>
  <r>
    <x v="3"/>
    <x v="1"/>
    <x v="2"/>
    <x v="3"/>
    <x v="4"/>
    <n v="7.7200000000000005E-2"/>
  </r>
  <r>
    <x v="3"/>
    <x v="1"/>
    <x v="1"/>
    <x v="3"/>
    <x v="4"/>
    <n v="7.7200000000000005E-2"/>
  </r>
  <r>
    <x v="11"/>
    <x v="1"/>
    <x v="2"/>
    <x v="3"/>
    <x v="14"/>
    <n v="7.7200000000000005E-2"/>
  </r>
  <r>
    <x v="2"/>
    <x v="0"/>
    <x v="2"/>
    <x v="3"/>
    <x v="12"/>
    <n v="7.7200000000000005E-2"/>
  </r>
  <r>
    <x v="14"/>
    <x v="1"/>
    <x v="2"/>
    <x v="3"/>
    <x v="7"/>
    <n v="7.7299999999999994E-2"/>
  </r>
  <r>
    <x v="13"/>
    <x v="0"/>
    <x v="2"/>
    <x v="3"/>
    <x v="12"/>
    <n v="7.7299999999999994E-2"/>
  </r>
  <r>
    <x v="13"/>
    <x v="1"/>
    <x v="2"/>
    <x v="4"/>
    <x v="15"/>
    <n v="7.7299999999999994E-2"/>
  </r>
  <r>
    <x v="13"/>
    <x v="1"/>
    <x v="2"/>
    <x v="3"/>
    <x v="15"/>
    <n v="7.7299999999999994E-2"/>
  </r>
  <r>
    <x v="5"/>
    <x v="0"/>
    <x v="2"/>
    <x v="3"/>
    <x v="12"/>
    <n v="7.7299999999999994E-2"/>
  </r>
  <r>
    <x v="1"/>
    <x v="1"/>
    <x v="2"/>
    <x v="3"/>
    <x v="14"/>
    <n v="7.7399999999999997E-2"/>
  </r>
  <r>
    <x v="0"/>
    <x v="1"/>
    <x v="2"/>
    <x v="1"/>
    <x v="5"/>
    <n v="7.7399999999999997E-2"/>
  </r>
  <r>
    <x v="0"/>
    <x v="1"/>
    <x v="1"/>
    <x v="1"/>
    <x v="5"/>
    <n v="7.7399999999999997E-2"/>
  </r>
  <r>
    <x v="13"/>
    <x v="0"/>
    <x v="2"/>
    <x v="3"/>
    <x v="4"/>
    <n v="7.7499999999999999E-2"/>
  </r>
  <r>
    <x v="13"/>
    <x v="0"/>
    <x v="1"/>
    <x v="3"/>
    <x v="4"/>
    <n v="7.7499999999999999E-2"/>
  </r>
  <r>
    <x v="13"/>
    <x v="1"/>
    <x v="2"/>
    <x v="3"/>
    <x v="12"/>
    <n v="7.7499999999999999E-2"/>
  </r>
  <r>
    <x v="4"/>
    <x v="0"/>
    <x v="0"/>
    <x v="4"/>
    <x v="1"/>
    <n v="7.7700000000000005E-2"/>
  </r>
  <r>
    <x v="4"/>
    <x v="1"/>
    <x v="1"/>
    <x v="3"/>
    <x v="13"/>
    <n v="7.7700000000000005E-2"/>
  </r>
  <r>
    <x v="9"/>
    <x v="1"/>
    <x v="2"/>
    <x v="1"/>
    <x v="1"/>
    <n v="7.7700000000000005E-2"/>
  </r>
  <r>
    <x v="12"/>
    <x v="1"/>
    <x v="2"/>
    <x v="3"/>
    <x v="7"/>
    <n v="7.7700000000000005E-2"/>
  </r>
  <r>
    <x v="14"/>
    <x v="0"/>
    <x v="2"/>
    <x v="3"/>
    <x v="4"/>
    <n v="7.7700000000000005E-2"/>
  </r>
  <r>
    <x v="14"/>
    <x v="0"/>
    <x v="1"/>
    <x v="3"/>
    <x v="4"/>
    <n v="7.7700000000000005E-2"/>
  </r>
  <r>
    <x v="5"/>
    <x v="1"/>
    <x v="2"/>
    <x v="2"/>
    <x v="6"/>
    <n v="7.7700000000000005E-2"/>
  </r>
  <r>
    <x v="2"/>
    <x v="0"/>
    <x v="2"/>
    <x v="3"/>
    <x v="4"/>
    <n v="7.7700000000000005E-2"/>
  </r>
  <r>
    <x v="2"/>
    <x v="0"/>
    <x v="2"/>
    <x v="3"/>
    <x v="3"/>
    <n v="7.7700000000000005E-2"/>
  </r>
  <r>
    <x v="2"/>
    <x v="0"/>
    <x v="1"/>
    <x v="3"/>
    <x v="4"/>
    <n v="7.7700000000000005E-2"/>
  </r>
  <r>
    <x v="14"/>
    <x v="0"/>
    <x v="2"/>
    <x v="1"/>
    <x v="4"/>
    <n v="7.7799999999999994E-2"/>
  </r>
  <r>
    <x v="14"/>
    <x v="0"/>
    <x v="1"/>
    <x v="1"/>
    <x v="4"/>
    <n v="7.7799999999999994E-2"/>
  </r>
  <r>
    <x v="13"/>
    <x v="0"/>
    <x v="2"/>
    <x v="3"/>
    <x v="13"/>
    <n v="7.7799999999999994E-2"/>
  </r>
  <r>
    <x v="4"/>
    <x v="0"/>
    <x v="2"/>
    <x v="4"/>
    <x v="7"/>
    <n v="7.7899999999999997E-2"/>
  </r>
  <r>
    <x v="7"/>
    <x v="0"/>
    <x v="1"/>
    <x v="1"/>
    <x v="0"/>
    <n v="7.7899999999999997E-2"/>
  </r>
  <r>
    <x v="11"/>
    <x v="1"/>
    <x v="2"/>
    <x v="3"/>
    <x v="4"/>
    <n v="7.7899999999999997E-2"/>
  </r>
  <r>
    <x v="11"/>
    <x v="1"/>
    <x v="1"/>
    <x v="3"/>
    <x v="4"/>
    <n v="7.7899999999999997E-2"/>
  </r>
  <r>
    <x v="8"/>
    <x v="0"/>
    <x v="0"/>
    <x v="3"/>
    <x v="1"/>
    <n v="7.8E-2"/>
  </r>
  <r>
    <x v="8"/>
    <x v="1"/>
    <x v="1"/>
    <x v="3"/>
    <x v="7"/>
    <n v="7.8E-2"/>
  </r>
  <r>
    <x v="12"/>
    <x v="0"/>
    <x v="2"/>
    <x v="3"/>
    <x v="7"/>
    <n v="7.8E-2"/>
  </r>
  <r>
    <x v="13"/>
    <x v="0"/>
    <x v="2"/>
    <x v="4"/>
    <x v="4"/>
    <n v="7.8E-2"/>
  </r>
  <r>
    <x v="13"/>
    <x v="0"/>
    <x v="1"/>
    <x v="4"/>
    <x v="4"/>
    <n v="7.8E-2"/>
  </r>
  <r>
    <x v="3"/>
    <x v="1"/>
    <x v="2"/>
    <x v="4"/>
    <x v="4"/>
    <n v="7.8E-2"/>
  </r>
  <r>
    <x v="3"/>
    <x v="1"/>
    <x v="1"/>
    <x v="4"/>
    <x v="4"/>
    <n v="7.8E-2"/>
  </r>
  <r>
    <x v="5"/>
    <x v="0"/>
    <x v="2"/>
    <x v="3"/>
    <x v="4"/>
    <n v="7.8E-2"/>
  </r>
  <r>
    <x v="5"/>
    <x v="0"/>
    <x v="1"/>
    <x v="3"/>
    <x v="4"/>
    <n v="7.8E-2"/>
  </r>
  <r>
    <x v="4"/>
    <x v="0"/>
    <x v="2"/>
    <x v="0"/>
    <x v="6"/>
    <n v="7.8100000000000003E-2"/>
  </r>
  <r>
    <x v="4"/>
    <x v="0"/>
    <x v="1"/>
    <x v="0"/>
    <x v="6"/>
    <n v="7.8100000000000003E-2"/>
  </r>
  <r>
    <x v="9"/>
    <x v="0"/>
    <x v="1"/>
    <x v="4"/>
    <x v="1"/>
    <n v="7.8100000000000003E-2"/>
  </r>
  <r>
    <x v="3"/>
    <x v="0"/>
    <x v="2"/>
    <x v="3"/>
    <x v="15"/>
    <n v="7.8100000000000003E-2"/>
  </r>
  <r>
    <x v="3"/>
    <x v="1"/>
    <x v="2"/>
    <x v="2"/>
    <x v="4"/>
    <n v="7.8100000000000003E-2"/>
  </r>
  <r>
    <x v="3"/>
    <x v="1"/>
    <x v="1"/>
    <x v="2"/>
    <x v="4"/>
    <n v="7.8100000000000003E-2"/>
  </r>
  <r>
    <x v="1"/>
    <x v="0"/>
    <x v="2"/>
    <x v="4"/>
    <x v="5"/>
    <n v="7.8100000000000003E-2"/>
  </r>
  <r>
    <x v="1"/>
    <x v="0"/>
    <x v="1"/>
    <x v="4"/>
    <x v="5"/>
    <n v="7.8100000000000003E-2"/>
  </r>
  <r>
    <x v="4"/>
    <x v="0"/>
    <x v="2"/>
    <x v="4"/>
    <x v="8"/>
    <n v="7.8200000000000006E-2"/>
  </r>
  <r>
    <x v="4"/>
    <x v="0"/>
    <x v="1"/>
    <x v="4"/>
    <x v="8"/>
    <n v="7.8200000000000006E-2"/>
  </r>
  <r>
    <x v="4"/>
    <x v="1"/>
    <x v="2"/>
    <x v="0"/>
    <x v="6"/>
    <n v="7.8200000000000006E-2"/>
  </r>
  <r>
    <x v="4"/>
    <x v="1"/>
    <x v="1"/>
    <x v="0"/>
    <x v="6"/>
    <n v="7.8200000000000006E-2"/>
  </r>
  <r>
    <x v="8"/>
    <x v="0"/>
    <x v="1"/>
    <x v="2"/>
    <x v="1"/>
    <n v="7.8200000000000006E-2"/>
  </r>
  <r>
    <x v="8"/>
    <x v="1"/>
    <x v="1"/>
    <x v="1"/>
    <x v="1"/>
    <n v="7.8200000000000006E-2"/>
  </r>
  <r>
    <x v="10"/>
    <x v="1"/>
    <x v="2"/>
    <x v="3"/>
    <x v="13"/>
    <n v="7.8200000000000006E-2"/>
  </r>
  <r>
    <x v="2"/>
    <x v="1"/>
    <x v="2"/>
    <x v="3"/>
    <x v="7"/>
    <n v="7.8200000000000006E-2"/>
  </r>
  <r>
    <x v="8"/>
    <x v="0"/>
    <x v="2"/>
    <x v="4"/>
    <x v="10"/>
    <n v="7.8299999999999995E-2"/>
  </r>
  <r>
    <x v="8"/>
    <x v="0"/>
    <x v="1"/>
    <x v="4"/>
    <x v="10"/>
    <n v="7.8299999999999995E-2"/>
  </r>
  <r>
    <x v="8"/>
    <x v="0"/>
    <x v="2"/>
    <x v="3"/>
    <x v="12"/>
    <n v="7.8299999999999995E-2"/>
  </r>
  <r>
    <x v="7"/>
    <x v="0"/>
    <x v="1"/>
    <x v="4"/>
    <x v="1"/>
    <n v="7.8299999999999995E-2"/>
  </r>
  <r>
    <x v="14"/>
    <x v="0"/>
    <x v="2"/>
    <x v="3"/>
    <x v="11"/>
    <n v="7.8299999999999995E-2"/>
  </r>
  <r>
    <x v="3"/>
    <x v="1"/>
    <x v="2"/>
    <x v="4"/>
    <x v="6"/>
    <n v="7.8299999999999995E-2"/>
  </r>
  <r>
    <x v="5"/>
    <x v="0"/>
    <x v="2"/>
    <x v="2"/>
    <x v="6"/>
    <n v="7.8299999999999995E-2"/>
  </r>
  <r>
    <x v="11"/>
    <x v="0"/>
    <x v="2"/>
    <x v="4"/>
    <x v="3"/>
    <n v="7.8299999999999995E-2"/>
  </r>
  <r>
    <x v="11"/>
    <x v="1"/>
    <x v="2"/>
    <x v="4"/>
    <x v="4"/>
    <n v="7.8299999999999995E-2"/>
  </r>
  <r>
    <x v="11"/>
    <x v="1"/>
    <x v="1"/>
    <x v="4"/>
    <x v="4"/>
    <n v="7.8299999999999995E-2"/>
  </r>
  <r>
    <x v="1"/>
    <x v="1"/>
    <x v="2"/>
    <x v="4"/>
    <x v="5"/>
    <n v="7.8299999999999995E-2"/>
  </r>
  <r>
    <x v="1"/>
    <x v="1"/>
    <x v="1"/>
    <x v="4"/>
    <x v="5"/>
    <n v="7.8299999999999995E-2"/>
  </r>
  <r>
    <x v="4"/>
    <x v="1"/>
    <x v="2"/>
    <x v="3"/>
    <x v="11"/>
    <n v="7.8399999999999997E-2"/>
  </r>
  <r>
    <x v="11"/>
    <x v="1"/>
    <x v="2"/>
    <x v="3"/>
    <x v="7"/>
    <n v="7.8399999999999997E-2"/>
  </r>
  <r>
    <x v="9"/>
    <x v="1"/>
    <x v="2"/>
    <x v="0"/>
    <x v="1"/>
    <n v="7.85E-2"/>
  </r>
  <r>
    <x v="13"/>
    <x v="0"/>
    <x v="2"/>
    <x v="2"/>
    <x v="4"/>
    <n v="7.85E-2"/>
  </r>
  <r>
    <x v="13"/>
    <x v="0"/>
    <x v="1"/>
    <x v="2"/>
    <x v="4"/>
    <n v="7.85E-2"/>
  </r>
  <r>
    <x v="3"/>
    <x v="0"/>
    <x v="2"/>
    <x v="3"/>
    <x v="1"/>
    <n v="7.85E-2"/>
  </r>
  <r>
    <x v="6"/>
    <x v="0"/>
    <x v="2"/>
    <x v="1"/>
    <x v="6"/>
    <n v="7.85E-2"/>
  </r>
  <r>
    <x v="6"/>
    <x v="1"/>
    <x v="2"/>
    <x v="1"/>
    <x v="6"/>
    <n v="7.85E-2"/>
  </r>
  <r>
    <x v="8"/>
    <x v="1"/>
    <x v="2"/>
    <x v="4"/>
    <x v="10"/>
    <n v="7.8600000000000003E-2"/>
  </r>
  <r>
    <x v="8"/>
    <x v="1"/>
    <x v="1"/>
    <x v="4"/>
    <x v="10"/>
    <n v="7.8600000000000003E-2"/>
  </r>
  <r>
    <x v="12"/>
    <x v="0"/>
    <x v="2"/>
    <x v="3"/>
    <x v="10"/>
    <n v="7.8600000000000003E-2"/>
  </r>
  <r>
    <x v="12"/>
    <x v="0"/>
    <x v="1"/>
    <x v="3"/>
    <x v="10"/>
    <n v="7.8600000000000003E-2"/>
  </r>
  <r>
    <x v="8"/>
    <x v="0"/>
    <x v="2"/>
    <x v="4"/>
    <x v="11"/>
    <n v="7.8700000000000006E-2"/>
  </r>
  <r>
    <x v="8"/>
    <x v="0"/>
    <x v="1"/>
    <x v="3"/>
    <x v="7"/>
    <n v="7.8700000000000006E-2"/>
  </r>
  <r>
    <x v="10"/>
    <x v="0"/>
    <x v="2"/>
    <x v="3"/>
    <x v="13"/>
    <n v="7.8700000000000006E-2"/>
  </r>
  <r>
    <x v="7"/>
    <x v="1"/>
    <x v="2"/>
    <x v="3"/>
    <x v="10"/>
    <n v="7.8799999999999995E-2"/>
  </r>
  <r>
    <x v="7"/>
    <x v="1"/>
    <x v="1"/>
    <x v="3"/>
    <x v="10"/>
    <n v="7.8799999999999995E-2"/>
  </r>
  <r>
    <x v="14"/>
    <x v="0"/>
    <x v="2"/>
    <x v="3"/>
    <x v="7"/>
    <n v="7.8799999999999995E-2"/>
  </r>
  <r>
    <x v="2"/>
    <x v="1"/>
    <x v="2"/>
    <x v="4"/>
    <x v="5"/>
    <n v="7.8799999999999995E-2"/>
  </r>
  <r>
    <x v="2"/>
    <x v="1"/>
    <x v="1"/>
    <x v="4"/>
    <x v="5"/>
    <n v="7.8799999999999995E-2"/>
  </r>
  <r>
    <x v="1"/>
    <x v="0"/>
    <x v="2"/>
    <x v="3"/>
    <x v="4"/>
    <n v="7.8799999999999995E-2"/>
  </r>
  <r>
    <x v="1"/>
    <x v="0"/>
    <x v="1"/>
    <x v="3"/>
    <x v="4"/>
    <n v="7.8799999999999995E-2"/>
  </r>
  <r>
    <x v="4"/>
    <x v="0"/>
    <x v="2"/>
    <x v="4"/>
    <x v="11"/>
    <n v="7.8899999999999998E-2"/>
  </r>
  <r>
    <x v="4"/>
    <x v="1"/>
    <x v="2"/>
    <x v="4"/>
    <x v="11"/>
    <n v="7.8899999999999998E-2"/>
  </r>
  <r>
    <x v="8"/>
    <x v="1"/>
    <x v="1"/>
    <x v="0"/>
    <x v="1"/>
    <n v="7.8899999999999998E-2"/>
  </r>
  <r>
    <x v="8"/>
    <x v="1"/>
    <x v="2"/>
    <x v="3"/>
    <x v="12"/>
    <n v="7.8899999999999998E-2"/>
  </r>
  <r>
    <x v="7"/>
    <x v="0"/>
    <x v="2"/>
    <x v="3"/>
    <x v="13"/>
    <n v="7.8899999999999998E-2"/>
  </r>
  <r>
    <x v="13"/>
    <x v="0"/>
    <x v="1"/>
    <x v="3"/>
    <x v="13"/>
    <n v="7.8899999999999998E-2"/>
  </r>
  <r>
    <x v="3"/>
    <x v="0"/>
    <x v="2"/>
    <x v="4"/>
    <x v="4"/>
    <n v="7.8899999999999998E-2"/>
  </r>
  <r>
    <x v="3"/>
    <x v="0"/>
    <x v="1"/>
    <x v="4"/>
    <x v="4"/>
    <n v="7.8899999999999998E-2"/>
  </r>
  <r>
    <x v="5"/>
    <x v="0"/>
    <x v="2"/>
    <x v="4"/>
    <x v="4"/>
    <n v="7.8899999999999998E-2"/>
  </r>
  <r>
    <x v="5"/>
    <x v="0"/>
    <x v="1"/>
    <x v="4"/>
    <x v="4"/>
    <n v="7.8899999999999998E-2"/>
  </r>
  <r>
    <x v="5"/>
    <x v="1"/>
    <x v="2"/>
    <x v="1"/>
    <x v="6"/>
    <n v="7.8899999999999998E-2"/>
  </r>
  <r>
    <x v="1"/>
    <x v="1"/>
    <x v="2"/>
    <x v="2"/>
    <x v="5"/>
    <n v="7.8899999999999998E-2"/>
  </r>
  <r>
    <x v="1"/>
    <x v="1"/>
    <x v="1"/>
    <x v="2"/>
    <x v="5"/>
    <n v="7.8899999999999998E-2"/>
  </r>
  <r>
    <x v="1"/>
    <x v="0"/>
    <x v="2"/>
    <x v="2"/>
    <x v="5"/>
    <n v="7.8899999999999998E-2"/>
  </r>
  <r>
    <x v="1"/>
    <x v="0"/>
    <x v="1"/>
    <x v="2"/>
    <x v="5"/>
    <n v="7.8899999999999998E-2"/>
  </r>
  <r>
    <x v="4"/>
    <x v="0"/>
    <x v="0"/>
    <x v="3"/>
    <x v="8"/>
    <n v="7.9000000000000001E-2"/>
  </r>
  <r>
    <x v="9"/>
    <x v="1"/>
    <x v="2"/>
    <x v="3"/>
    <x v="7"/>
    <n v="7.9000000000000001E-2"/>
  </r>
  <r>
    <x v="5"/>
    <x v="0"/>
    <x v="2"/>
    <x v="3"/>
    <x v="1"/>
    <n v="7.9000000000000001E-2"/>
  </r>
  <r>
    <x v="4"/>
    <x v="0"/>
    <x v="2"/>
    <x v="3"/>
    <x v="3"/>
    <n v="7.9100000000000004E-2"/>
  </r>
  <r>
    <x v="4"/>
    <x v="0"/>
    <x v="1"/>
    <x v="3"/>
    <x v="3"/>
    <n v="7.9100000000000004E-2"/>
  </r>
  <r>
    <x v="13"/>
    <x v="1"/>
    <x v="2"/>
    <x v="3"/>
    <x v="13"/>
    <n v="7.9100000000000004E-2"/>
  </r>
  <r>
    <x v="3"/>
    <x v="1"/>
    <x v="2"/>
    <x v="1"/>
    <x v="4"/>
    <n v="7.9100000000000004E-2"/>
  </r>
  <r>
    <x v="3"/>
    <x v="1"/>
    <x v="1"/>
    <x v="1"/>
    <x v="4"/>
    <n v="7.9100000000000004E-2"/>
  </r>
  <r>
    <x v="2"/>
    <x v="1"/>
    <x v="2"/>
    <x v="3"/>
    <x v="4"/>
    <n v="7.9100000000000004E-2"/>
  </r>
  <r>
    <x v="2"/>
    <x v="1"/>
    <x v="2"/>
    <x v="3"/>
    <x v="15"/>
    <n v="7.9100000000000004E-2"/>
  </r>
  <r>
    <x v="2"/>
    <x v="1"/>
    <x v="1"/>
    <x v="3"/>
    <x v="4"/>
    <n v="7.9100000000000004E-2"/>
  </r>
  <r>
    <x v="1"/>
    <x v="0"/>
    <x v="2"/>
    <x v="3"/>
    <x v="5"/>
    <n v="7.9100000000000004E-2"/>
  </r>
  <r>
    <x v="1"/>
    <x v="0"/>
    <x v="1"/>
    <x v="3"/>
    <x v="5"/>
    <n v="7.9100000000000004E-2"/>
  </r>
  <r>
    <x v="8"/>
    <x v="1"/>
    <x v="2"/>
    <x v="1"/>
    <x v="6"/>
    <n v="7.9200000000000007E-2"/>
  </r>
  <r>
    <x v="8"/>
    <x v="1"/>
    <x v="1"/>
    <x v="1"/>
    <x v="6"/>
    <n v="7.9200000000000007E-2"/>
  </r>
  <r>
    <x v="9"/>
    <x v="0"/>
    <x v="2"/>
    <x v="3"/>
    <x v="10"/>
    <n v="7.9200000000000007E-2"/>
  </r>
  <r>
    <x v="9"/>
    <x v="0"/>
    <x v="1"/>
    <x v="3"/>
    <x v="10"/>
    <n v="7.9200000000000007E-2"/>
  </r>
  <r>
    <x v="10"/>
    <x v="0"/>
    <x v="2"/>
    <x v="3"/>
    <x v="6"/>
    <n v="7.9200000000000007E-2"/>
  </r>
  <r>
    <x v="6"/>
    <x v="0"/>
    <x v="2"/>
    <x v="0"/>
    <x v="6"/>
    <n v="7.9200000000000007E-2"/>
  </r>
  <r>
    <x v="6"/>
    <x v="1"/>
    <x v="2"/>
    <x v="0"/>
    <x v="6"/>
    <n v="7.9200000000000007E-2"/>
  </r>
  <r>
    <x v="11"/>
    <x v="0"/>
    <x v="0"/>
    <x v="0"/>
    <x v="0"/>
    <n v="7.9200000000000007E-2"/>
  </r>
  <r>
    <x v="12"/>
    <x v="0"/>
    <x v="2"/>
    <x v="1"/>
    <x v="1"/>
    <n v="7.9299999999999995E-2"/>
  </r>
  <r>
    <x v="12"/>
    <x v="0"/>
    <x v="2"/>
    <x v="4"/>
    <x v="10"/>
    <n v="7.9299999999999995E-2"/>
  </r>
  <r>
    <x v="12"/>
    <x v="0"/>
    <x v="1"/>
    <x v="4"/>
    <x v="10"/>
    <n v="7.9299999999999995E-2"/>
  </r>
  <r>
    <x v="12"/>
    <x v="1"/>
    <x v="2"/>
    <x v="1"/>
    <x v="4"/>
    <n v="7.9299999999999995E-2"/>
  </r>
  <r>
    <x v="12"/>
    <x v="1"/>
    <x v="1"/>
    <x v="1"/>
    <x v="4"/>
    <n v="7.9299999999999995E-2"/>
  </r>
  <r>
    <x v="10"/>
    <x v="1"/>
    <x v="1"/>
    <x v="3"/>
    <x v="13"/>
    <n v="7.9299999999999995E-2"/>
  </r>
  <r>
    <x v="3"/>
    <x v="0"/>
    <x v="2"/>
    <x v="3"/>
    <x v="4"/>
    <n v="7.9299999999999995E-2"/>
  </r>
  <r>
    <x v="3"/>
    <x v="0"/>
    <x v="1"/>
    <x v="3"/>
    <x v="4"/>
    <n v="7.9299999999999995E-2"/>
  </r>
  <r>
    <x v="12"/>
    <x v="1"/>
    <x v="2"/>
    <x v="2"/>
    <x v="1"/>
    <n v="7.9399999999999998E-2"/>
  </r>
  <r>
    <x v="10"/>
    <x v="1"/>
    <x v="2"/>
    <x v="3"/>
    <x v="6"/>
    <n v="7.9399999999999998E-2"/>
  </r>
  <r>
    <x v="2"/>
    <x v="1"/>
    <x v="2"/>
    <x v="2"/>
    <x v="5"/>
    <n v="7.9399999999999998E-2"/>
  </r>
  <r>
    <x v="2"/>
    <x v="1"/>
    <x v="1"/>
    <x v="2"/>
    <x v="5"/>
    <n v="7.9399999999999998E-2"/>
  </r>
  <r>
    <x v="9"/>
    <x v="1"/>
    <x v="1"/>
    <x v="3"/>
    <x v="1"/>
    <n v="7.9500000000000001E-2"/>
  </r>
  <r>
    <x v="12"/>
    <x v="0"/>
    <x v="2"/>
    <x v="2"/>
    <x v="10"/>
    <n v="7.9500000000000001E-2"/>
  </r>
  <r>
    <x v="12"/>
    <x v="0"/>
    <x v="1"/>
    <x v="2"/>
    <x v="10"/>
    <n v="7.9500000000000001E-2"/>
  </r>
  <r>
    <x v="13"/>
    <x v="0"/>
    <x v="2"/>
    <x v="1"/>
    <x v="4"/>
    <n v="7.9500000000000001E-2"/>
  </r>
  <r>
    <x v="13"/>
    <x v="0"/>
    <x v="1"/>
    <x v="1"/>
    <x v="4"/>
    <n v="7.9500000000000001E-2"/>
  </r>
  <r>
    <x v="2"/>
    <x v="1"/>
    <x v="2"/>
    <x v="4"/>
    <x v="4"/>
    <n v="7.9500000000000001E-2"/>
  </r>
  <r>
    <x v="2"/>
    <x v="1"/>
    <x v="1"/>
    <x v="4"/>
    <x v="4"/>
    <n v="7.9500000000000001E-2"/>
  </r>
  <r>
    <x v="8"/>
    <x v="0"/>
    <x v="1"/>
    <x v="1"/>
    <x v="1"/>
    <n v="7.9600000000000004E-2"/>
  </r>
  <r>
    <x v="8"/>
    <x v="0"/>
    <x v="2"/>
    <x v="3"/>
    <x v="13"/>
    <n v="7.9600000000000004E-2"/>
  </r>
  <r>
    <x v="12"/>
    <x v="1"/>
    <x v="2"/>
    <x v="2"/>
    <x v="4"/>
    <n v="7.9600000000000004E-2"/>
  </r>
  <r>
    <x v="12"/>
    <x v="1"/>
    <x v="1"/>
    <x v="2"/>
    <x v="4"/>
    <n v="7.9600000000000004E-2"/>
  </r>
  <r>
    <x v="14"/>
    <x v="0"/>
    <x v="2"/>
    <x v="0"/>
    <x v="4"/>
    <n v="7.9600000000000004E-2"/>
  </r>
  <r>
    <x v="14"/>
    <x v="0"/>
    <x v="1"/>
    <x v="0"/>
    <x v="4"/>
    <n v="7.9600000000000004E-2"/>
  </r>
  <r>
    <x v="5"/>
    <x v="0"/>
    <x v="2"/>
    <x v="2"/>
    <x v="4"/>
    <n v="7.9600000000000004E-2"/>
  </r>
  <r>
    <x v="5"/>
    <x v="0"/>
    <x v="1"/>
    <x v="2"/>
    <x v="4"/>
    <n v="7.9600000000000004E-2"/>
  </r>
  <r>
    <x v="5"/>
    <x v="1"/>
    <x v="2"/>
    <x v="0"/>
    <x v="6"/>
    <n v="7.9600000000000004E-2"/>
  </r>
  <r>
    <x v="13"/>
    <x v="1"/>
    <x v="2"/>
    <x v="3"/>
    <x v="4"/>
    <n v="7.9699999999999993E-2"/>
  </r>
  <r>
    <x v="13"/>
    <x v="1"/>
    <x v="1"/>
    <x v="3"/>
    <x v="4"/>
    <n v="7.9699999999999993E-2"/>
  </r>
  <r>
    <x v="3"/>
    <x v="0"/>
    <x v="2"/>
    <x v="2"/>
    <x v="4"/>
    <n v="7.9699999999999993E-2"/>
  </r>
  <r>
    <x v="3"/>
    <x v="0"/>
    <x v="1"/>
    <x v="2"/>
    <x v="4"/>
    <n v="7.9699999999999993E-2"/>
  </r>
  <r>
    <x v="5"/>
    <x v="0"/>
    <x v="2"/>
    <x v="1"/>
    <x v="6"/>
    <n v="7.9699999999999993E-2"/>
  </r>
  <r>
    <x v="4"/>
    <x v="0"/>
    <x v="2"/>
    <x v="2"/>
    <x v="9"/>
    <n v="7.9799999999999996E-2"/>
  </r>
  <r>
    <x v="12"/>
    <x v="1"/>
    <x v="2"/>
    <x v="0"/>
    <x v="4"/>
    <n v="7.9799999999999996E-2"/>
  </r>
  <r>
    <x v="12"/>
    <x v="1"/>
    <x v="1"/>
    <x v="0"/>
    <x v="4"/>
    <n v="7.9799999999999996E-2"/>
  </r>
  <r>
    <x v="10"/>
    <x v="0"/>
    <x v="1"/>
    <x v="3"/>
    <x v="13"/>
    <n v="7.9799999999999996E-2"/>
  </r>
  <r>
    <x v="13"/>
    <x v="1"/>
    <x v="2"/>
    <x v="2"/>
    <x v="4"/>
    <n v="7.9799999999999996E-2"/>
  </r>
  <r>
    <x v="13"/>
    <x v="1"/>
    <x v="1"/>
    <x v="2"/>
    <x v="4"/>
    <n v="7.9799999999999996E-2"/>
  </r>
  <r>
    <x v="11"/>
    <x v="1"/>
    <x v="2"/>
    <x v="2"/>
    <x v="4"/>
    <n v="7.9799999999999996E-2"/>
  </r>
  <r>
    <x v="11"/>
    <x v="1"/>
    <x v="1"/>
    <x v="2"/>
    <x v="4"/>
    <n v="7.9799999999999996E-2"/>
  </r>
  <r>
    <x v="1"/>
    <x v="0"/>
    <x v="2"/>
    <x v="1"/>
    <x v="5"/>
    <n v="7.9799999999999996E-2"/>
  </r>
  <r>
    <x v="1"/>
    <x v="0"/>
    <x v="1"/>
    <x v="1"/>
    <x v="5"/>
    <n v="7.9799999999999996E-2"/>
  </r>
  <r>
    <x v="8"/>
    <x v="0"/>
    <x v="2"/>
    <x v="2"/>
    <x v="6"/>
    <n v="7.9899999999999999E-2"/>
  </r>
  <r>
    <x v="8"/>
    <x v="0"/>
    <x v="1"/>
    <x v="2"/>
    <x v="6"/>
    <n v="7.9899999999999999E-2"/>
  </r>
  <r>
    <x v="7"/>
    <x v="0"/>
    <x v="1"/>
    <x v="3"/>
    <x v="7"/>
    <n v="7.9899999999999999E-2"/>
  </r>
  <r>
    <x v="8"/>
    <x v="0"/>
    <x v="1"/>
    <x v="0"/>
    <x v="1"/>
    <n v="8.0100000000000005E-2"/>
  </r>
  <r>
    <x v="7"/>
    <x v="0"/>
    <x v="2"/>
    <x v="3"/>
    <x v="11"/>
    <n v="8.0100000000000005E-2"/>
  </r>
  <r>
    <x v="7"/>
    <x v="0"/>
    <x v="1"/>
    <x v="3"/>
    <x v="13"/>
    <n v="8.0100000000000005E-2"/>
  </r>
  <r>
    <x v="13"/>
    <x v="1"/>
    <x v="2"/>
    <x v="1"/>
    <x v="4"/>
    <n v="8.0100000000000005E-2"/>
  </r>
  <r>
    <x v="13"/>
    <x v="1"/>
    <x v="1"/>
    <x v="1"/>
    <x v="4"/>
    <n v="8.0100000000000005E-2"/>
  </r>
  <r>
    <x v="13"/>
    <x v="1"/>
    <x v="2"/>
    <x v="4"/>
    <x v="4"/>
    <n v="8.0100000000000005E-2"/>
  </r>
  <r>
    <x v="13"/>
    <x v="1"/>
    <x v="1"/>
    <x v="4"/>
    <x v="4"/>
    <n v="8.0100000000000005E-2"/>
  </r>
  <r>
    <x v="11"/>
    <x v="0"/>
    <x v="2"/>
    <x v="3"/>
    <x v="14"/>
    <n v="8.0100000000000005E-2"/>
  </r>
  <r>
    <x v="2"/>
    <x v="1"/>
    <x v="2"/>
    <x v="1"/>
    <x v="5"/>
    <n v="8.0100000000000005E-2"/>
  </r>
  <r>
    <x v="2"/>
    <x v="1"/>
    <x v="1"/>
    <x v="1"/>
    <x v="5"/>
    <n v="8.0100000000000005E-2"/>
  </r>
  <r>
    <x v="1"/>
    <x v="1"/>
    <x v="2"/>
    <x v="1"/>
    <x v="5"/>
    <n v="8.0100000000000005E-2"/>
  </r>
  <r>
    <x v="1"/>
    <x v="1"/>
    <x v="1"/>
    <x v="1"/>
    <x v="5"/>
    <n v="8.0100000000000005E-2"/>
  </r>
  <r>
    <x v="0"/>
    <x v="0"/>
    <x v="2"/>
    <x v="3"/>
    <x v="14"/>
    <n v="8.0100000000000005E-2"/>
  </r>
  <r>
    <x v="4"/>
    <x v="0"/>
    <x v="2"/>
    <x v="2"/>
    <x v="8"/>
    <n v="8.0199999999999994E-2"/>
  </r>
  <r>
    <x v="4"/>
    <x v="0"/>
    <x v="1"/>
    <x v="2"/>
    <x v="8"/>
    <n v="8.0199999999999994E-2"/>
  </r>
  <r>
    <x v="4"/>
    <x v="0"/>
    <x v="2"/>
    <x v="3"/>
    <x v="16"/>
    <n v="8.0199999999999994E-2"/>
  </r>
  <r>
    <x v="10"/>
    <x v="0"/>
    <x v="2"/>
    <x v="3"/>
    <x v="1"/>
    <n v="8.0199999999999994E-2"/>
  </r>
  <r>
    <x v="13"/>
    <x v="1"/>
    <x v="1"/>
    <x v="3"/>
    <x v="13"/>
    <n v="8.0199999999999994E-2"/>
  </r>
  <r>
    <x v="3"/>
    <x v="0"/>
    <x v="2"/>
    <x v="1"/>
    <x v="4"/>
    <n v="8.0199999999999994E-2"/>
  </r>
  <r>
    <x v="3"/>
    <x v="0"/>
    <x v="1"/>
    <x v="1"/>
    <x v="4"/>
    <n v="8.0199999999999994E-2"/>
  </r>
  <r>
    <x v="5"/>
    <x v="0"/>
    <x v="2"/>
    <x v="0"/>
    <x v="6"/>
    <n v="8.0199999999999994E-2"/>
  </r>
  <r>
    <x v="5"/>
    <x v="0"/>
    <x v="2"/>
    <x v="1"/>
    <x v="4"/>
    <n v="8.0199999999999994E-2"/>
  </r>
  <r>
    <x v="5"/>
    <x v="0"/>
    <x v="1"/>
    <x v="1"/>
    <x v="4"/>
    <n v="8.0199999999999994E-2"/>
  </r>
  <r>
    <x v="11"/>
    <x v="1"/>
    <x v="2"/>
    <x v="4"/>
    <x v="3"/>
    <n v="8.0199999999999994E-2"/>
  </r>
  <r>
    <x v="2"/>
    <x v="0"/>
    <x v="2"/>
    <x v="4"/>
    <x v="4"/>
    <n v="8.0199999999999994E-2"/>
  </r>
  <r>
    <x v="2"/>
    <x v="0"/>
    <x v="1"/>
    <x v="4"/>
    <x v="4"/>
    <n v="8.0199999999999994E-2"/>
  </r>
  <r>
    <x v="1"/>
    <x v="0"/>
    <x v="2"/>
    <x v="0"/>
    <x v="5"/>
    <n v="8.0199999999999994E-2"/>
  </r>
  <r>
    <x v="1"/>
    <x v="0"/>
    <x v="1"/>
    <x v="0"/>
    <x v="5"/>
    <n v="8.0199999999999994E-2"/>
  </r>
  <r>
    <x v="1"/>
    <x v="0"/>
    <x v="2"/>
    <x v="3"/>
    <x v="7"/>
    <n v="8.0199999999999994E-2"/>
  </r>
  <r>
    <x v="8"/>
    <x v="1"/>
    <x v="2"/>
    <x v="0"/>
    <x v="10"/>
    <n v="8.0299999999999996E-2"/>
  </r>
  <r>
    <x v="8"/>
    <x v="1"/>
    <x v="1"/>
    <x v="0"/>
    <x v="10"/>
    <n v="8.0299999999999996E-2"/>
  </r>
  <r>
    <x v="7"/>
    <x v="0"/>
    <x v="0"/>
    <x v="3"/>
    <x v="4"/>
    <n v="8.0299999999999996E-2"/>
  </r>
  <r>
    <x v="6"/>
    <x v="0"/>
    <x v="2"/>
    <x v="3"/>
    <x v="4"/>
    <n v="8.0299999999999996E-2"/>
  </r>
  <r>
    <x v="6"/>
    <x v="0"/>
    <x v="1"/>
    <x v="3"/>
    <x v="4"/>
    <n v="8.0299999999999996E-2"/>
  </r>
  <r>
    <x v="4"/>
    <x v="0"/>
    <x v="2"/>
    <x v="3"/>
    <x v="12"/>
    <n v="8.0500000000000002E-2"/>
  </r>
  <r>
    <x v="12"/>
    <x v="1"/>
    <x v="2"/>
    <x v="4"/>
    <x v="4"/>
    <n v="8.0500000000000002E-2"/>
  </r>
  <r>
    <x v="12"/>
    <x v="1"/>
    <x v="1"/>
    <x v="4"/>
    <x v="4"/>
    <n v="8.0500000000000002E-2"/>
  </r>
  <r>
    <x v="10"/>
    <x v="0"/>
    <x v="2"/>
    <x v="1"/>
    <x v="8"/>
    <n v="8.0500000000000002E-2"/>
  </r>
  <r>
    <x v="2"/>
    <x v="0"/>
    <x v="2"/>
    <x v="4"/>
    <x v="5"/>
    <n v="8.0500000000000002E-2"/>
  </r>
  <r>
    <x v="2"/>
    <x v="0"/>
    <x v="1"/>
    <x v="4"/>
    <x v="5"/>
    <n v="8.0500000000000002E-2"/>
  </r>
  <r>
    <x v="10"/>
    <x v="1"/>
    <x v="2"/>
    <x v="3"/>
    <x v="12"/>
    <n v="8.0600000000000005E-2"/>
  </r>
  <r>
    <x v="3"/>
    <x v="1"/>
    <x v="2"/>
    <x v="0"/>
    <x v="4"/>
    <n v="8.0600000000000005E-2"/>
  </r>
  <r>
    <x v="3"/>
    <x v="1"/>
    <x v="1"/>
    <x v="0"/>
    <x v="4"/>
    <n v="8.0600000000000005E-2"/>
  </r>
  <r>
    <x v="8"/>
    <x v="0"/>
    <x v="1"/>
    <x v="3"/>
    <x v="13"/>
    <n v="8.0699999999999994E-2"/>
  </r>
  <r>
    <x v="12"/>
    <x v="1"/>
    <x v="2"/>
    <x v="3"/>
    <x v="4"/>
    <n v="8.0699999999999994E-2"/>
  </r>
  <r>
    <x v="12"/>
    <x v="1"/>
    <x v="1"/>
    <x v="3"/>
    <x v="4"/>
    <n v="8.0699999999999994E-2"/>
  </r>
  <r>
    <x v="13"/>
    <x v="0"/>
    <x v="2"/>
    <x v="0"/>
    <x v="4"/>
    <n v="8.0699999999999994E-2"/>
  </r>
  <r>
    <x v="13"/>
    <x v="0"/>
    <x v="1"/>
    <x v="0"/>
    <x v="4"/>
    <n v="8.0699999999999994E-2"/>
  </r>
  <r>
    <x v="5"/>
    <x v="1"/>
    <x v="2"/>
    <x v="3"/>
    <x v="1"/>
    <n v="8.0699999999999994E-2"/>
  </r>
  <r>
    <x v="4"/>
    <x v="0"/>
    <x v="0"/>
    <x v="4"/>
    <x v="6"/>
    <n v="8.0799999999999997E-2"/>
  </r>
  <r>
    <x v="4"/>
    <x v="1"/>
    <x v="0"/>
    <x v="1"/>
    <x v="4"/>
    <n v="8.0799999999999997E-2"/>
  </r>
  <r>
    <x v="8"/>
    <x v="0"/>
    <x v="0"/>
    <x v="3"/>
    <x v="6"/>
    <n v="8.0799999999999997E-2"/>
  </r>
  <r>
    <x v="9"/>
    <x v="1"/>
    <x v="2"/>
    <x v="3"/>
    <x v="10"/>
    <n v="8.0799999999999997E-2"/>
  </r>
  <r>
    <x v="9"/>
    <x v="1"/>
    <x v="1"/>
    <x v="3"/>
    <x v="10"/>
    <n v="8.0799999999999997E-2"/>
  </r>
  <r>
    <x v="12"/>
    <x v="0"/>
    <x v="2"/>
    <x v="0"/>
    <x v="1"/>
    <n v="8.0799999999999997E-2"/>
  </r>
  <r>
    <x v="12"/>
    <x v="0"/>
    <x v="1"/>
    <x v="3"/>
    <x v="1"/>
    <n v="8.0799999999999997E-2"/>
  </r>
  <r>
    <x v="6"/>
    <x v="0"/>
    <x v="1"/>
    <x v="3"/>
    <x v="6"/>
    <n v="8.0799999999999997E-2"/>
  </r>
  <r>
    <x v="2"/>
    <x v="1"/>
    <x v="2"/>
    <x v="3"/>
    <x v="3"/>
    <n v="8.0799999999999997E-2"/>
  </r>
  <r>
    <x v="0"/>
    <x v="1"/>
    <x v="0"/>
    <x v="0"/>
    <x v="5"/>
    <n v="8.0799999999999997E-2"/>
  </r>
  <r>
    <x v="4"/>
    <x v="0"/>
    <x v="2"/>
    <x v="1"/>
    <x v="8"/>
    <n v="8.09E-2"/>
  </r>
  <r>
    <x v="4"/>
    <x v="0"/>
    <x v="1"/>
    <x v="1"/>
    <x v="8"/>
    <n v="8.09E-2"/>
  </r>
  <r>
    <x v="8"/>
    <x v="1"/>
    <x v="0"/>
    <x v="3"/>
    <x v="1"/>
    <n v="8.1000000000000003E-2"/>
  </r>
  <r>
    <x v="7"/>
    <x v="0"/>
    <x v="1"/>
    <x v="2"/>
    <x v="1"/>
    <n v="8.1000000000000003E-2"/>
  </r>
  <r>
    <x v="7"/>
    <x v="0"/>
    <x v="2"/>
    <x v="3"/>
    <x v="10"/>
    <n v="8.1100000000000005E-2"/>
  </r>
  <r>
    <x v="7"/>
    <x v="0"/>
    <x v="1"/>
    <x v="3"/>
    <x v="10"/>
    <n v="8.1100000000000005E-2"/>
  </r>
  <r>
    <x v="9"/>
    <x v="0"/>
    <x v="1"/>
    <x v="2"/>
    <x v="1"/>
    <n v="8.1100000000000005E-2"/>
  </r>
  <r>
    <x v="12"/>
    <x v="1"/>
    <x v="2"/>
    <x v="1"/>
    <x v="1"/>
    <n v="8.1100000000000005E-2"/>
  </r>
  <r>
    <x v="6"/>
    <x v="0"/>
    <x v="2"/>
    <x v="4"/>
    <x v="4"/>
    <n v="8.1100000000000005E-2"/>
  </r>
  <r>
    <x v="6"/>
    <x v="0"/>
    <x v="1"/>
    <x v="4"/>
    <x v="4"/>
    <n v="8.1100000000000005E-2"/>
  </r>
  <r>
    <x v="6"/>
    <x v="1"/>
    <x v="1"/>
    <x v="3"/>
    <x v="6"/>
    <n v="8.1100000000000005E-2"/>
  </r>
  <r>
    <x v="11"/>
    <x v="1"/>
    <x v="2"/>
    <x v="4"/>
    <x v="14"/>
    <n v="8.1100000000000005E-2"/>
  </r>
  <r>
    <x v="4"/>
    <x v="0"/>
    <x v="1"/>
    <x v="2"/>
    <x v="9"/>
    <n v="8.1199999999999994E-2"/>
  </r>
  <r>
    <x v="5"/>
    <x v="0"/>
    <x v="2"/>
    <x v="4"/>
    <x v="0"/>
    <n v="8.1199999999999994E-2"/>
  </r>
  <r>
    <x v="6"/>
    <x v="1"/>
    <x v="2"/>
    <x v="3"/>
    <x v="14"/>
    <n v="8.1199999999999994E-2"/>
  </r>
  <r>
    <x v="11"/>
    <x v="1"/>
    <x v="1"/>
    <x v="0"/>
    <x v="0"/>
    <n v="8.1199999999999994E-2"/>
  </r>
  <r>
    <x v="2"/>
    <x v="0"/>
    <x v="2"/>
    <x v="2"/>
    <x v="5"/>
    <n v="8.1199999999999994E-2"/>
  </r>
  <r>
    <x v="2"/>
    <x v="0"/>
    <x v="1"/>
    <x v="2"/>
    <x v="5"/>
    <n v="8.1199999999999994E-2"/>
  </r>
  <r>
    <x v="1"/>
    <x v="1"/>
    <x v="2"/>
    <x v="3"/>
    <x v="5"/>
    <n v="8.1199999999999994E-2"/>
  </r>
  <r>
    <x v="1"/>
    <x v="1"/>
    <x v="1"/>
    <x v="3"/>
    <x v="5"/>
    <n v="8.1199999999999994E-2"/>
  </r>
  <r>
    <x v="4"/>
    <x v="0"/>
    <x v="2"/>
    <x v="0"/>
    <x v="8"/>
    <n v="8.1299999999999997E-2"/>
  </r>
  <r>
    <x v="4"/>
    <x v="0"/>
    <x v="1"/>
    <x v="0"/>
    <x v="8"/>
    <n v="8.1299999999999997E-2"/>
  </r>
  <r>
    <x v="8"/>
    <x v="0"/>
    <x v="0"/>
    <x v="4"/>
    <x v="4"/>
    <n v="8.1299999999999997E-2"/>
  </r>
  <r>
    <x v="8"/>
    <x v="0"/>
    <x v="0"/>
    <x v="3"/>
    <x v="4"/>
    <n v="8.1299999999999997E-2"/>
  </r>
  <r>
    <x v="8"/>
    <x v="1"/>
    <x v="0"/>
    <x v="1"/>
    <x v="4"/>
    <n v="8.1299999999999997E-2"/>
  </r>
  <r>
    <x v="8"/>
    <x v="1"/>
    <x v="0"/>
    <x v="3"/>
    <x v="4"/>
    <n v="8.1299999999999997E-2"/>
  </r>
  <r>
    <x v="7"/>
    <x v="0"/>
    <x v="0"/>
    <x v="1"/>
    <x v="4"/>
    <n v="8.1299999999999997E-2"/>
  </r>
  <r>
    <x v="7"/>
    <x v="0"/>
    <x v="0"/>
    <x v="2"/>
    <x v="4"/>
    <n v="8.1299999999999997E-2"/>
  </r>
  <r>
    <x v="7"/>
    <x v="0"/>
    <x v="0"/>
    <x v="4"/>
    <x v="4"/>
    <n v="8.1299999999999997E-2"/>
  </r>
  <r>
    <x v="13"/>
    <x v="1"/>
    <x v="2"/>
    <x v="0"/>
    <x v="4"/>
    <n v="8.1299999999999997E-2"/>
  </r>
  <r>
    <x v="13"/>
    <x v="1"/>
    <x v="1"/>
    <x v="0"/>
    <x v="4"/>
    <n v="8.1299999999999997E-2"/>
  </r>
  <r>
    <x v="5"/>
    <x v="1"/>
    <x v="2"/>
    <x v="4"/>
    <x v="0"/>
    <n v="8.1299999999999997E-2"/>
  </r>
  <r>
    <x v="4"/>
    <x v="0"/>
    <x v="0"/>
    <x v="2"/>
    <x v="1"/>
    <n v="8.14E-2"/>
  </r>
  <r>
    <x v="8"/>
    <x v="0"/>
    <x v="2"/>
    <x v="2"/>
    <x v="10"/>
    <n v="8.14E-2"/>
  </r>
  <r>
    <x v="8"/>
    <x v="0"/>
    <x v="1"/>
    <x v="2"/>
    <x v="10"/>
    <n v="8.14E-2"/>
  </r>
  <r>
    <x v="8"/>
    <x v="1"/>
    <x v="2"/>
    <x v="0"/>
    <x v="6"/>
    <n v="8.14E-2"/>
  </r>
  <r>
    <x v="8"/>
    <x v="1"/>
    <x v="1"/>
    <x v="0"/>
    <x v="6"/>
    <n v="8.14E-2"/>
  </r>
  <r>
    <x v="8"/>
    <x v="1"/>
    <x v="2"/>
    <x v="1"/>
    <x v="10"/>
    <n v="8.14E-2"/>
  </r>
  <r>
    <x v="8"/>
    <x v="1"/>
    <x v="1"/>
    <x v="1"/>
    <x v="10"/>
    <n v="8.14E-2"/>
  </r>
  <r>
    <x v="7"/>
    <x v="1"/>
    <x v="1"/>
    <x v="3"/>
    <x v="7"/>
    <n v="8.14E-2"/>
  </r>
  <r>
    <x v="13"/>
    <x v="0"/>
    <x v="2"/>
    <x v="3"/>
    <x v="1"/>
    <n v="8.14E-2"/>
  </r>
  <r>
    <x v="5"/>
    <x v="0"/>
    <x v="2"/>
    <x v="0"/>
    <x v="4"/>
    <n v="8.14E-2"/>
  </r>
  <r>
    <x v="5"/>
    <x v="0"/>
    <x v="1"/>
    <x v="0"/>
    <x v="4"/>
    <n v="8.14E-2"/>
  </r>
  <r>
    <x v="11"/>
    <x v="0"/>
    <x v="2"/>
    <x v="4"/>
    <x v="14"/>
    <n v="8.14E-2"/>
  </r>
  <r>
    <x v="8"/>
    <x v="1"/>
    <x v="2"/>
    <x v="2"/>
    <x v="10"/>
    <n v="8.1500000000000003E-2"/>
  </r>
  <r>
    <x v="8"/>
    <x v="1"/>
    <x v="1"/>
    <x v="2"/>
    <x v="10"/>
    <n v="8.1500000000000003E-2"/>
  </r>
  <r>
    <x v="7"/>
    <x v="1"/>
    <x v="1"/>
    <x v="4"/>
    <x v="1"/>
    <n v="8.1500000000000003E-2"/>
  </r>
  <r>
    <x v="3"/>
    <x v="0"/>
    <x v="2"/>
    <x v="0"/>
    <x v="4"/>
    <n v="8.1500000000000003E-2"/>
  </r>
  <r>
    <x v="3"/>
    <x v="0"/>
    <x v="1"/>
    <x v="0"/>
    <x v="4"/>
    <n v="8.1500000000000003E-2"/>
  </r>
  <r>
    <x v="2"/>
    <x v="0"/>
    <x v="2"/>
    <x v="1"/>
    <x v="5"/>
    <n v="8.1500000000000003E-2"/>
  </r>
  <r>
    <x v="2"/>
    <x v="0"/>
    <x v="1"/>
    <x v="1"/>
    <x v="5"/>
    <n v="8.1500000000000003E-2"/>
  </r>
  <r>
    <x v="1"/>
    <x v="1"/>
    <x v="2"/>
    <x v="4"/>
    <x v="14"/>
    <n v="8.1500000000000003E-2"/>
  </r>
  <r>
    <x v="5"/>
    <x v="0"/>
    <x v="1"/>
    <x v="3"/>
    <x v="6"/>
    <n v="8.1600000000000006E-2"/>
  </r>
  <r>
    <x v="5"/>
    <x v="1"/>
    <x v="2"/>
    <x v="3"/>
    <x v="4"/>
    <n v="8.1600000000000006E-2"/>
  </r>
  <r>
    <x v="5"/>
    <x v="1"/>
    <x v="1"/>
    <x v="3"/>
    <x v="4"/>
    <n v="8.1600000000000006E-2"/>
  </r>
  <r>
    <x v="6"/>
    <x v="0"/>
    <x v="2"/>
    <x v="2"/>
    <x v="4"/>
    <n v="8.1600000000000006E-2"/>
  </r>
  <r>
    <x v="6"/>
    <x v="0"/>
    <x v="1"/>
    <x v="2"/>
    <x v="4"/>
    <n v="8.1600000000000006E-2"/>
  </r>
  <r>
    <x v="2"/>
    <x v="0"/>
    <x v="2"/>
    <x v="4"/>
    <x v="1"/>
    <n v="8.1600000000000006E-2"/>
  </r>
  <r>
    <x v="8"/>
    <x v="0"/>
    <x v="2"/>
    <x v="1"/>
    <x v="10"/>
    <n v="8.1699999999999995E-2"/>
  </r>
  <r>
    <x v="8"/>
    <x v="0"/>
    <x v="1"/>
    <x v="1"/>
    <x v="10"/>
    <n v="8.1699999999999995E-2"/>
  </r>
  <r>
    <x v="7"/>
    <x v="1"/>
    <x v="2"/>
    <x v="3"/>
    <x v="13"/>
    <n v="8.1699999999999995E-2"/>
  </r>
  <r>
    <x v="5"/>
    <x v="1"/>
    <x v="2"/>
    <x v="3"/>
    <x v="15"/>
    <n v="8.1699999999999995E-2"/>
  </r>
  <r>
    <x v="11"/>
    <x v="0"/>
    <x v="2"/>
    <x v="3"/>
    <x v="4"/>
    <n v="8.1699999999999995E-2"/>
  </r>
  <r>
    <x v="11"/>
    <x v="0"/>
    <x v="1"/>
    <x v="3"/>
    <x v="4"/>
    <n v="8.1699999999999995E-2"/>
  </r>
  <r>
    <x v="4"/>
    <x v="1"/>
    <x v="0"/>
    <x v="4"/>
    <x v="4"/>
    <n v="8.1799999999999998E-2"/>
  </r>
  <r>
    <x v="8"/>
    <x v="0"/>
    <x v="2"/>
    <x v="0"/>
    <x v="10"/>
    <n v="8.1799999999999998E-2"/>
  </r>
  <r>
    <x v="8"/>
    <x v="0"/>
    <x v="1"/>
    <x v="0"/>
    <x v="10"/>
    <n v="8.1799999999999998E-2"/>
  </r>
  <r>
    <x v="8"/>
    <x v="0"/>
    <x v="2"/>
    <x v="3"/>
    <x v="14"/>
    <n v="8.1799999999999998E-2"/>
  </r>
  <r>
    <x v="8"/>
    <x v="1"/>
    <x v="0"/>
    <x v="2"/>
    <x v="4"/>
    <n v="8.1799999999999998E-2"/>
  </r>
  <r>
    <x v="12"/>
    <x v="1"/>
    <x v="2"/>
    <x v="0"/>
    <x v="1"/>
    <n v="8.1799999999999998E-2"/>
  </r>
  <r>
    <x v="3"/>
    <x v="1"/>
    <x v="2"/>
    <x v="2"/>
    <x v="6"/>
    <n v="8.1799999999999998E-2"/>
  </r>
  <r>
    <x v="2"/>
    <x v="1"/>
    <x v="2"/>
    <x v="2"/>
    <x v="4"/>
    <n v="8.1799999999999998E-2"/>
  </r>
  <r>
    <x v="2"/>
    <x v="1"/>
    <x v="1"/>
    <x v="2"/>
    <x v="4"/>
    <n v="8.1799999999999998E-2"/>
  </r>
  <r>
    <x v="10"/>
    <x v="0"/>
    <x v="2"/>
    <x v="3"/>
    <x v="11"/>
    <n v="8.1900000000000001E-2"/>
  </r>
  <r>
    <x v="5"/>
    <x v="1"/>
    <x v="2"/>
    <x v="2"/>
    <x v="4"/>
    <n v="8.1900000000000001E-2"/>
  </r>
  <r>
    <x v="5"/>
    <x v="1"/>
    <x v="1"/>
    <x v="2"/>
    <x v="4"/>
    <n v="8.1900000000000001E-2"/>
  </r>
  <r>
    <x v="5"/>
    <x v="1"/>
    <x v="1"/>
    <x v="3"/>
    <x v="6"/>
    <n v="8.1900000000000001E-2"/>
  </r>
  <r>
    <x v="2"/>
    <x v="1"/>
    <x v="2"/>
    <x v="3"/>
    <x v="5"/>
    <n v="8.1900000000000001E-2"/>
  </r>
  <r>
    <x v="2"/>
    <x v="1"/>
    <x v="1"/>
    <x v="3"/>
    <x v="5"/>
    <n v="8.1900000000000001E-2"/>
  </r>
  <r>
    <x v="4"/>
    <x v="0"/>
    <x v="0"/>
    <x v="4"/>
    <x v="8"/>
    <n v="8.2000000000000003E-2"/>
  </r>
  <r>
    <x v="9"/>
    <x v="1"/>
    <x v="2"/>
    <x v="4"/>
    <x v="10"/>
    <n v="8.2000000000000003E-2"/>
  </r>
  <r>
    <x v="9"/>
    <x v="1"/>
    <x v="1"/>
    <x v="4"/>
    <x v="10"/>
    <n v="8.2000000000000003E-2"/>
  </r>
  <r>
    <x v="12"/>
    <x v="0"/>
    <x v="0"/>
    <x v="3"/>
    <x v="4"/>
    <n v="8.2000000000000003E-2"/>
  </r>
  <r>
    <x v="5"/>
    <x v="1"/>
    <x v="2"/>
    <x v="1"/>
    <x v="4"/>
    <n v="8.2000000000000003E-2"/>
  </r>
  <r>
    <x v="5"/>
    <x v="1"/>
    <x v="1"/>
    <x v="1"/>
    <x v="4"/>
    <n v="8.2000000000000003E-2"/>
  </r>
  <r>
    <x v="3"/>
    <x v="0"/>
    <x v="2"/>
    <x v="4"/>
    <x v="15"/>
    <n v="8.2100000000000006E-2"/>
  </r>
  <r>
    <x v="1"/>
    <x v="0"/>
    <x v="2"/>
    <x v="3"/>
    <x v="14"/>
    <n v="8.2100000000000006E-2"/>
  </r>
  <r>
    <x v="8"/>
    <x v="1"/>
    <x v="2"/>
    <x v="3"/>
    <x v="11"/>
    <n v="8.2199999999999995E-2"/>
  </r>
  <r>
    <x v="8"/>
    <x v="1"/>
    <x v="0"/>
    <x v="3"/>
    <x v="6"/>
    <n v="8.2199999999999995E-2"/>
  </r>
  <r>
    <x v="12"/>
    <x v="0"/>
    <x v="2"/>
    <x v="1"/>
    <x v="10"/>
    <n v="8.2199999999999995E-2"/>
  </r>
  <r>
    <x v="12"/>
    <x v="0"/>
    <x v="1"/>
    <x v="1"/>
    <x v="10"/>
    <n v="8.2199999999999995E-2"/>
  </r>
  <r>
    <x v="6"/>
    <x v="0"/>
    <x v="2"/>
    <x v="1"/>
    <x v="4"/>
    <n v="8.2199999999999995E-2"/>
  </r>
  <r>
    <x v="6"/>
    <x v="0"/>
    <x v="1"/>
    <x v="1"/>
    <x v="4"/>
    <n v="8.2199999999999995E-2"/>
  </r>
  <r>
    <x v="4"/>
    <x v="1"/>
    <x v="0"/>
    <x v="0"/>
    <x v="4"/>
    <n v="8.2299999999999998E-2"/>
  </r>
  <r>
    <x v="4"/>
    <x v="1"/>
    <x v="0"/>
    <x v="2"/>
    <x v="4"/>
    <n v="8.2299999999999998E-2"/>
  </r>
  <r>
    <x v="4"/>
    <x v="1"/>
    <x v="2"/>
    <x v="4"/>
    <x v="7"/>
    <n v="8.2299999999999998E-2"/>
  </r>
  <r>
    <x v="4"/>
    <x v="1"/>
    <x v="0"/>
    <x v="4"/>
    <x v="6"/>
    <n v="8.2299999999999998E-2"/>
  </r>
  <r>
    <x v="8"/>
    <x v="0"/>
    <x v="0"/>
    <x v="2"/>
    <x v="4"/>
    <n v="8.2299999999999998E-2"/>
  </r>
  <r>
    <x v="8"/>
    <x v="1"/>
    <x v="0"/>
    <x v="0"/>
    <x v="4"/>
    <n v="8.2299999999999998E-2"/>
  </r>
  <r>
    <x v="8"/>
    <x v="1"/>
    <x v="0"/>
    <x v="4"/>
    <x v="4"/>
    <n v="8.2299999999999998E-2"/>
  </r>
  <r>
    <x v="7"/>
    <x v="0"/>
    <x v="0"/>
    <x v="0"/>
    <x v="4"/>
    <n v="8.2299999999999998E-2"/>
  </r>
  <r>
    <x v="7"/>
    <x v="0"/>
    <x v="1"/>
    <x v="1"/>
    <x v="1"/>
    <n v="8.2299999999999998E-2"/>
  </r>
  <r>
    <x v="9"/>
    <x v="0"/>
    <x v="0"/>
    <x v="4"/>
    <x v="4"/>
    <n v="8.2299999999999998E-2"/>
  </r>
  <r>
    <x v="9"/>
    <x v="1"/>
    <x v="2"/>
    <x v="2"/>
    <x v="10"/>
    <n v="8.2299999999999998E-2"/>
  </r>
  <r>
    <x v="9"/>
    <x v="1"/>
    <x v="1"/>
    <x v="2"/>
    <x v="10"/>
    <n v="8.2299999999999998E-2"/>
  </r>
  <r>
    <x v="12"/>
    <x v="0"/>
    <x v="2"/>
    <x v="0"/>
    <x v="10"/>
    <n v="8.2299999999999998E-2"/>
  </r>
  <r>
    <x v="12"/>
    <x v="0"/>
    <x v="1"/>
    <x v="0"/>
    <x v="10"/>
    <n v="8.2299999999999998E-2"/>
  </r>
  <r>
    <x v="3"/>
    <x v="0"/>
    <x v="2"/>
    <x v="4"/>
    <x v="6"/>
    <n v="8.2299999999999998E-2"/>
  </r>
  <r>
    <x v="5"/>
    <x v="0"/>
    <x v="2"/>
    <x v="3"/>
    <x v="10"/>
    <n v="8.2400000000000001E-2"/>
  </r>
  <r>
    <x v="5"/>
    <x v="1"/>
    <x v="2"/>
    <x v="4"/>
    <x v="4"/>
    <n v="8.2400000000000001E-2"/>
  </r>
  <r>
    <x v="5"/>
    <x v="1"/>
    <x v="1"/>
    <x v="4"/>
    <x v="4"/>
    <n v="8.2400000000000001E-2"/>
  </r>
  <r>
    <x v="2"/>
    <x v="1"/>
    <x v="2"/>
    <x v="0"/>
    <x v="5"/>
    <n v="8.2400000000000001E-2"/>
  </r>
  <r>
    <x v="2"/>
    <x v="1"/>
    <x v="1"/>
    <x v="0"/>
    <x v="5"/>
    <n v="8.2400000000000001E-2"/>
  </r>
  <r>
    <x v="1"/>
    <x v="0"/>
    <x v="2"/>
    <x v="4"/>
    <x v="4"/>
    <n v="8.2400000000000001E-2"/>
  </r>
  <r>
    <x v="1"/>
    <x v="0"/>
    <x v="1"/>
    <x v="4"/>
    <x v="4"/>
    <n v="8.2400000000000001E-2"/>
  </r>
  <r>
    <x v="4"/>
    <x v="1"/>
    <x v="2"/>
    <x v="3"/>
    <x v="17"/>
    <n v="8.2500000000000004E-2"/>
  </r>
  <r>
    <x v="8"/>
    <x v="0"/>
    <x v="2"/>
    <x v="1"/>
    <x v="6"/>
    <n v="8.2500000000000004E-2"/>
  </r>
  <r>
    <x v="8"/>
    <x v="0"/>
    <x v="1"/>
    <x v="1"/>
    <x v="6"/>
    <n v="8.2500000000000004E-2"/>
  </r>
  <r>
    <x v="12"/>
    <x v="0"/>
    <x v="0"/>
    <x v="4"/>
    <x v="4"/>
    <n v="8.2500000000000004E-2"/>
  </r>
  <r>
    <x v="1"/>
    <x v="1"/>
    <x v="2"/>
    <x v="0"/>
    <x v="5"/>
    <n v="8.2500000000000004E-2"/>
  </r>
  <r>
    <x v="1"/>
    <x v="1"/>
    <x v="1"/>
    <x v="0"/>
    <x v="5"/>
    <n v="8.2500000000000004E-2"/>
  </r>
  <r>
    <x v="9"/>
    <x v="0"/>
    <x v="0"/>
    <x v="2"/>
    <x v="4"/>
    <n v="8.2600000000000007E-2"/>
  </r>
  <r>
    <x v="11"/>
    <x v="0"/>
    <x v="2"/>
    <x v="4"/>
    <x v="4"/>
    <n v="8.2600000000000007E-2"/>
  </r>
  <r>
    <x v="11"/>
    <x v="0"/>
    <x v="1"/>
    <x v="4"/>
    <x v="4"/>
    <n v="8.2600000000000007E-2"/>
  </r>
  <r>
    <x v="4"/>
    <x v="1"/>
    <x v="0"/>
    <x v="4"/>
    <x v="1"/>
    <n v="8.2699999999999996E-2"/>
  </r>
  <r>
    <x v="7"/>
    <x v="1"/>
    <x v="2"/>
    <x v="4"/>
    <x v="10"/>
    <n v="8.2699999999999996E-2"/>
  </r>
  <r>
    <x v="7"/>
    <x v="1"/>
    <x v="1"/>
    <x v="4"/>
    <x v="10"/>
    <n v="8.2699999999999996E-2"/>
  </r>
  <r>
    <x v="3"/>
    <x v="1"/>
    <x v="2"/>
    <x v="3"/>
    <x v="15"/>
    <n v="8.2699999999999996E-2"/>
  </r>
  <r>
    <x v="2"/>
    <x v="1"/>
    <x v="2"/>
    <x v="4"/>
    <x v="15"/>
    <n v="8.2699999999999996E-2"/>
  </r>
  <r>
    <x v="4"/>
    <x v="0"/>
    <x v="2"/>
    <x v="1"/>
    <x v="18"/>
    <n v="8.2799999999999999E-2"/>
  </r>
  <r>
    <x v="11"/>
    <x v="1"/>
    <x v="2"/>
    <x v="1"/>
    <x v="4"/>
    <n v="8.2799999999999999E-2"/>
  </r>
  <r>
    <x v="11"/>
    <x v="1"/>
    <x v="1"/>
    <x v="1"/>
    <x v="4"/>
    <n v="8.2799999999999999E-2"/>
  </r>
  <r>
    <x v="7"/>
    <x v="0"/>
    <x v="1"/>
    <x v="0"/>
    <x v="1"/>
    <n v="8.2900000000000001E-2"/>
  </r>
  <r>
    <x v="7"/>
    <x v="1"/>
    <x v="1"/>
    <x v="3"/>
    <x v="13"/>
    <n v="8.2900000000000001E-2"/>
  </r>
  <r>
    <x v="9"/>
    <x v="0"/>
    <x v="1"/>
    <x v="1"/>
    <x v="1"/>
    <n v="8.2900000000000001E-2"/>
  </r>
  <r>
    <x v="9"/>
    <x v="0"/>
    <x v="0"/>
    <x v="1"/>
    <x v="4"/>
    <n v="8.2900000000000001E-2"/>
  </r>
  <r>
    <x v="9"/>
    <x v="0"/>
    <x v="0"/>
    <x v="3"/>
    <x v="4"/>
    <n v="8.2900000000000001E-2"/>
  </r>
  <r>
    <x v="10"/>
    <x v="0"/>
    <x v="0"/>
    <x v="3"/>
    <x v="4"/>
    <n v="8.2900000000000001E-2"/>
  </r>
  <r>
    <x v="4"/>
    <x v="0"/>
    <x v="0"/>
    <x v="1"/>
    <x v="1"/>
    <n v="8.3000000000000004E-2"/>
  </r>
  <r>
    <x v="7"/>
    <x v="1"/>
    <x v="0"/>
    <x v="2"/>
    <x v="4"/>
    <n v="8.3000000000000004E-2"/>
  </r>
  <r>
    <x v="13"/>
    <x v="0"/>
    <x v="2"/>
    <x v="4"/>
    <x v="15"/>
    <n v="8.3000000000000004E-2"/>
  </r>
  <r>
    <x v="13"/>
    <x v="0"/>
    <x v="2"/>
    <x v="3"/>
    <x v="15"/>
    <n v="8.3000000000000004E-2"/>
  </r>
  <r>
    <x v="13"/>
    <x v="1"/>
    <x v="2"/>
    <x v="4"/>
    <x v="6"/>
    <n v="8.3000000000000004E-2"/>
  </r>
  <r>
    <x v="4"/>
    <x v="0"/>
    <x v="1"/>
    <x v="1"/>
    <x v="18"/>
    <n v="8.3099999999999993E-2"/>
  </r>
  <r>
    <x v="5"/>
    <x v="1"/>
    <x v="2"/>
    <x v="0"/>
    <x v="4"/>
    <n v="8.3099999999999993E-2"/>
  </r>
  <r>
    <x v="5"/>
    <x v="1"/>
    <x v="1"/>
    <x v="0"/>
    <x v="4"/>
    <n v="8.3099999999999993E-2"/>
  </r>
  <r>
    <x v="6"/>
    <x v="0"/>
    <x v="2"/>
    <x v="3"/>
    <x v="14"/>
    <n v="8.3099999999999993E-2"/>
  </r>
  <r>
    <x v="11"/>
    <x v="0"/>
    <x v="2"/>
    <x v="2"/>
    <x v="4"/>
    <n v="8.3099999999999993E-2"/>
  </r>
  <r>
    <x v="11"/>
    <x v="0"/>
    <x v="1"/>
    <x v="2"/>
    <x v="4"/>
    <n v="8.3099999999999993E-2"/>
  </r>
  <r>
    <x v="11"/>
    <x v="0"/>
    <x v="2"/>
    <x v="3"/>
    <x v="6"/>
    <n v="8.3099999999999993E-2"/>
  </r>
  <r>
    <x v="2"/>
    <x v="0"/>
    <x v="2"/>
    <x v="0"/>
    <x v="5"/>
    <n v="8.3099999999999993E-2"/>
  </r>
  <r>
    <x v="2"/>
    <x v="0"/>
    <x v="1"/>
    <x v="0"/>
    <x v="5"/>
    <n v="8.3099999999999993E-2"/>
  </r>
  <r>
    <x v="2"/>
    <x v="0"/>
    <x v="2"/>
    <x v="2"/>
    <x v="4"/>
    <n v="8.3099999999999993E-2"/>
  </r>
  <r>
    <x v="2"/>
    <x v="0"/>
    <x v="1"/>
    <x v="2"/>
    <x v="4"/>
    <n v="8.3099999999999993E-2"/>
  </r>
  <r>
    <x v="7"/>
    <x v="1"/>
    <x v="2"/>
    <x v="0"/>
    <x v="10"/>
    <n v="8.3199999999999996E-2"/>
  </r>
  <r>
    <x v="7"/>
    <x v="1"/>
    <x v="1"/>
    <x v="0"/>
    <x v="10"/>
    <n v="8.3199999999999996E-2"/>
  </r>
  <r>
    <x v="7"/>
    <x v="1"/>
    <x v="0"/>
    <x v="1"/>
    <x v="4"/>
    <n v="8.3199999999999996E-2"/>
  </r>
  <r>
    <x v="7"/>
    <x v="1"/>
    <x v="0"/>
    <x v="4"/>
    <x v="4"/>
    <n v="8.3199999999999996E-2"/>
  </r>
  <r>
    <x v="10"/>
    <x v="0"/>
    <x v="0"/>
    <x v="2"/>
    <x v="4"/>
    <n v="8.3199999999999996E-2"/>
  </r>
  <r>
    <x v="5"/>
    <x v="0"/>
    <x v="2"/>
    <x v="2"/>
    <x v="3"/>
    <n v="8.3199999999999996E-2"/>
  </r>
  <r>
    <x v="5"/>
    <x v="1"/>
    <x v="2"/>
    <x v="4"/>
    <x v="15"/>
    <n v="8.3199999999999996E-2"/>
  </r>
  <r>
    <x v="6"/>
    <x v="1"/>
    <x v="2"/>
    <x v="4"/>
    <x v="14"/>
    <n v="8.3199999999999996E-2"/>
  </r>
  <r>
    <x v="8"/>
    <x v="0"/>
    <x v="0"/>
    <x v="1"/>
    <x v="4"/>
    <n v="8.3299999999999999E-2"/>
  </r>
  <r>
    <x v="3"/>
    <x v="1"/>
    <x v="2"/>
    <x v="1"/>
    <x v="6"/>
    <n v="8.3299999999999999E-2"/>
  </r>
  <r>
    <x v="6"/>
    <x v="0"/>
    <x v="2"/>
    <x v="0"/>
    <x v="4"/>
    <n v="8.3299999999999999E-2"/>
  </r>
  <r>
    <x v="6"/>
    <x v="0"/>
    <x v="1"/>
    <x v="0"/>
    <x v="4"/>
    <n v="8.3299999999999999E-2"/>
  </r>
  <r>
    <x v="6"/>
    <x v="0"/>
    <x v="2"/>
    <x v="4"/>
    <x v="0"/>
    <n v="8.3299999999999999E-2"/>
  </r>
  <r>
    <x v="6"/>
    <x v="1"/>
    <x v="2"/>
    <x v="3"/>
    <x v="4"/>
    <n v="8.3299999999999999E-2"/>
  </r>
  <r>
    <x v="6"/>
    <x v="1"/>
    <x v="1"/>
    <x v="3"/>
    <x v="4"/>
    <n v="8.3299999999999999E-2"/>
  </r>
  <r>
    <x v="8"/>
    <x v="0"/>
    <x v="2"/>
    <x v="4"/>
    <x v="14"/>
    <n v="8.3400000000000002E-2"/>
  </r>
  <r>
    <x v="7"/>
    <x v="0"/>
    <x v="2"/>
    <x v="4"/>
    <x v="11"/>
    <n v="8.3400000000000002E-2"/>
  </r>
  <r>
    <x v="7"/>
    <x v="1"/>
    <x v="0"/>
    <x v="3"/>
    <x v="4"/>
    <n v="8.3400000000000002E-2"/>
  </r>
  <r>
    <x v="10"/>
    <x v="0"/>
    <x v="0"/>
    <x v="4"/>
    <x v="4"/>
    <n v="8.3400000000000002E-2"/>
  </r>
  <r>
    <x v="3"/>
    <x v="1"/>
    <x v="2"/>
    <x v="3"/>
    <x v="12"/>
    <n v="8.3400000000000002E-2"/>
  </r>
  <r>
    <x v="11"/>
    <x v="0"/>
    <x v="2"/>
    <x v="1"/>
    <x v="4"/>
    <n v="8.3500000000000005E-2"/>
  </r>
  <r>
    <x v="11"/>
    <x v="0"/>
    <x v="1"/>
    <x v="1"/>
    <x v="4"/>
    <n v="8.3500000000000005E-2"/>
  </r>
  <r>
    <x v="9"/>
    <x v="0"/>
    <x v="2"/>
    <x v="4"/>
    <x v="10"/>
    <n v="8.3599999999999994E-2"/>
  </r>
  <r>
    <x v="9"/>
    <x v="0"/>
    <x v="1"/>
    <x v="4"/>
    <x v="10"/>
    <n v="8.3599999999999994E-2"/>
  </r>
  <r>
    <x v="9"/>
    <x v="1"/>
    <x v="2"/>
    <x v="1"/>
    <x v="10"/>
    <n v="8.3599999999999994E-2"/>
  </r>
  <r>
    <x v="9"/>
    <x v="1"/>
    <x v="1"/>
    <x v="1"/>
    <x v="10"/>
    <n v="8.3599999999999994E-2"/>
  </r>
  <r>
    <x v="13"/>
    <x v="0"/>
    <x v="2"/>
    <x v="4"/>
    <x v="6"/>
    <n v="8.3599999999999994E-2"/>
  </r>
  <r>
    <x v="6"/>
    <x v="1"/>
    <x v="2"/>
    <x v="1"/>
    <x v="4"/>
    <n v="8.3599999999999994E-2"/>
  </r>
  <r>
    <x v="6"/>
    <x v="1"/>
    <x v="1"/>
    <x v="1"/>
    <x v="4"/>
    <n v="8.3599999999999994E-2"/>
  </r>
  <r>
    <x v="2"/>
    <x v="0"/>
    <x v="2"/>
    <x v="3"/>
    <x v="15"/>
    <n v="8.3599999999999994E-2"/>
  </r>
  <r>
    <x v="2"/>
    <x v="0"/>
    <x v="2"/>
    <x v="3"/>
    <x v="5"/>
    <n v="8.3599999999999994E-2"/>
  </r>
  <r>
    <x v="2"/>
    <x v="0"/>
    <x v="1"/>
    <x v="3"/>
    <x v="5"/>
    <n v="8.3599999999999994E-2"/>
  </r>
  <r>
    <x v="7"/>
    <x v="1"/>
    <x v="1"/>
    <x v="2"/>
    <x v="1"/>
    <n v="8.3699999999999997E-2"/>
  </r>
  <r>
    <x v="9"/>
    <x v="0"/>
    <x v="1"/>
    <x v="1"/>
    <x v="0"/>
    <n v="8.3699999999999997E-2"/>
  </r>
  <r>
    <x v="9"/>
    <x v="1"/>
    <x v="2"/>
    <x v="0"/>
    <x v="10"/>
    <n v="8.3699999999999997E-2"/>
  </r>
  <r>
    <x v="9"/>
    <x v="1"/>
    <x v="1"/>
    <x v="0"/>
    <x v="10"/>
    <n v="8.3699999999999997E-2"/>
  </r>
  <r>
    <x v="3"/>
    <x v="0"/>
    <x v="2"/>
    <x v="3"/>
    <x v="10"/>
    <n v="8.3699999999999997E-2"/>
  </r>
  <r>
    <x v="3"/>
    <x v="1"/>
    <x v="2"/>
    <x v="4"/>
    <x v="0"/>
    <n v="8.3699999999999997E-2"/>
  </r>
  <r>
    <x v="11"/>
    <x v="1"/>
    <x v="2"/>
    <x v="3"/>
    <x v="5"/>
    <n v="8.3699999999999997E-2"/>
  </r>
  <r>
    <x v="11"/>
    <x v="1"/>
    <x v="1"/>
    <x v="3"/>
    <x v="5"/>
    <n v="8.3699999999999997E-2"/>
  </r>
  <r>
    <x v="0"/>
    <x v="0"/>
    <x v="2"/>
    <x v="4"/>
    <x v="14"/>
    <n v="8.3699999999999997E-2"/>
  </r>
  <r>
    <x v="4"/>
    <x v="0"/>
    <x v="0"/>
    <x v="0"/>
    <x v="1"/>
    <n v="8.3799999999999999E-2"/>
  </r>
  <r>
    <x v="8"/>
    <x v="1"/>
    <x v="2"/>
    <x v="1"/>
    <x v="18"/>
    <n v="8.3799999999999999E-2"/>
  </r>
  <r>
    <x v="10"/>
    <x v="0"/>
    <x v="0"/>
    <x v="1"/>
    <x v="4"/>
    <n v="8.3799999999999999E-2"/>
  </r>
  <r>
    <x v="5"/>
    <x v="1"/>
    <x v="2"/>
    <x v="2"/>
    <x v="3"/>
    <n v="8.3799999999999999E-2"/>
  </r>
  <r>
    <x v="6"/>
    <x v="1"/>
    <x v="2"/>
    <x v="2"/>
    <x v="4"/>
    <n v="8.3799999999999999E-2"/>
  </r>
  <r>
    <x v="6"/>
    <x v="1"/>
    <x v="1"/>
    <x v="2"/>
    <x v="4"/>
    <n v="8.3799999999999999E-2"/>
  </r>
  <r>
    <x v="4"/>
    <x v="0"/>
    <x v="1"/>
    <x v="3"/>
    <x v="16"/>
    <n v="8.3900000000000002E-2"/>
  </r>
  <r>
    <x v="8"/>
    <x v="1"/>
    <x v="2"/>
    <x v="3"/>
    <x v="13"/>
    <n v="8.3900000000000002E-2"/>
  </r>
  <r>
    <x v="7"/>
    <x v="1"/>
    <x v="2"/>
    <x v="2"/>
    <x v="10"/>
    <n v="8.3900000000000002E-2"/>
  </r>
  <r>
    <x v="7"/>
    <x v="1"/>
    <x v="1"/>
    <x v="2"/>
    <x v="10"/>
    <n v="8.3900000000000002E-2"/>
  </r>
  <r>
    <x v="10"/>
    <x v="0"/>
    <x v="2"/>
    <x v="3"/>
    <x v="12"/>
    <n v="8.3900000000000002E-2"/>
  </r>
  <r>
    <x v="13"/>
    <x v="1"/>
    <x v="2"/>
    <x v="3"/>
    <x v="1"/>
    <n v="8.3900000000000002E-2"/>
  </r>
  <r>
    <x v="3"/>
    <x v="1"/>
    <x v="2"/>
    <x v="0"/>
    <x v="6"/>
    <n v="8.3900000000000002E-2"/>
  </r>
  <r>
    <x v="8"/>
    <x v="0"/>
    <x v="2"/>
    <x v="3"/>
    <x v="9"/>
    <n v="8.4000000000000005E-2"/>
  </r>
  <r>
    <x v="7"/>
    <x v="0"/>
    <x v="2"/>
    <x v="4"/>
    <x v="10"/>
    <n v="8.4000000000000005E-2"/>
  </r>
  <r>
    <x v="7"/>
    <x v="0"/>
    <x v="1"/>
    <x v="4"/>
    <x v="10"/>
    <n v="8.4000000000000005E-2"/>
  </r>
  <r>
    <x v="7"/>
    <x v="1"/>
    <x v="1"/>
    <x v="1"/>
    <x v="0"/>
    <n v="8.4000000000000005E-2"/>
  </r>
  <r>
    <x v="9"/>
    <x v="0"/>
    <x v="1"/>
    <x v="0"/>
    <x v="1"/>
    <n v="8.4000000000000005E-2"/>
  </r>
  <r>
    <x v="9"/>
    <x v="0"/>
    <x v="0"/>
    <x v="0"/>
    <x v="4"/>
    <n v="8.4000000000000005E-2"/>
  </r>
  <r>
    <x v="4"/>
    <x v="0"/>
    <x v="1"/>
    <x v="3"/>
    <x v="11"/>
    <n v="8.4099999999999994E-2"/>
  </r>
  <r>
    <x v="3"/>
    <x v="1"/>
    <x v="2"/>
    <x v="3"/>
    <x v="1"/>
    <n v="8.4099999999999994E-2"/>
  </r>
  <r>
    <x v="6"/>
    <x v="0"/>
    <x v="2"/>
    <x v="4"/>
    <x v="14"/>
    <n v="8.4099999999999994E-2"/>
  </r>
  <r>
    <x v="6"/>
    <x v="0"/>
    <x v="2"/>
    <x v="3"/>
    <x v="1"/>
    <n v="8.4099999999999994E-2"/>
  </r>
  <r>
    <x v="2"/>
    <x v="1"/>
    <x v="2"/>
    <x v="3"/>
    <x v="1"/>
    <n v="8.4099999999999994E-2"/>
  </r>
  <r>
    <x v="4"/>
    <x v="0"/>
    <x v="0"/>
    <x v="2"/>
    <x v="8"/>
    <n v="8.4199999999999997E-2"/>
  </r>
  <r>
    <x v="4"/>
    <x v="1"/>
    <x v="2"/>
    <x v="3"/>
    <x v="12"/>
    <n v="8.4199999999999997E-2"/>
  </r>
  <r>
    <x v="7"/>
    <x v="0"/>
    <x v="0"/>
    <x v="3"/>
    <x v="1"/>
    <n v="8.4199999999999997E-2"/>
  </r>
  <r>
    <x v="7"/>
    <x v="1"/>
    <x v="0"/>
    <x v="0"/>
    <x v="4"/>
    <n v="8.4199999999999997E-2"/>
  </r>
  <r>
    <x v="3"/>
    <x v="1"/>
    <x v="2"/>
    <x v="3"/>
    <x v="10"/>
    <n v="8.4199999999999997E-2"/>
  </r>
  <r>
    <x v="8"/>
    <x v="1"/>
    <x v="1"/>
    <x v="1"/>
    <x v="18"/>
    <n v="8.43E-2"/>
  </r>
  <r>
    <x v="3"/>
    <x v="0"/>
    <x v="2"/>
    <x v="3"/>
    <x v="13"/>
    <n v="8.43E-2"/>
  </r>
  <r>
    <x v="6"/>
    <x v="1"/>
    <x v="2"/>
    <x v="4"/>
    <x v="4"/>
    <n v="8.43E-2"/>
  </r>
  <r>
    <x v="6"/>
    <x v="1"/>
    <x v="1"/>
    <x v="4"/>
    <x v="4"/>
    <n v="8.43E-2"/>
  </r>
  <r>
    <x v="11"/>
    <x v="0"/>
    <x v="2"/>
    <x v="3"/>
    <x v="1"/>
    <n v="8.43E-2"/>
  </r>
  <r>
    <x v="11"/>
    <x v="0"/>
    <x v="2"/>
    <x v="3"/>
    <x v="12"/>
    <n v="8.43E-2"/>
  </r>
  <r>
    <x v="8"/>
    <x v="0"/>
    <x v="0"/>
    <x v="0"/>
    <x v="4"/>
    <n v="8.4400000000000003E-2"/>
  </r>
  <r>
    <x v="3"/>
    <x v="1"/>
    <x v="2"/>
    <x v="3"/>
    <x v="13"/>
    <n v="8.4400000000000003E-2"/>
  </r>
  <r>
    <x v="5"/>
    <x v="0"/>
    <x v="2"/>
    <x v="4"/>
    <x v="1"/>
    <n v="8.4400000000000003E-2"/>
  </r>
  <r>
    <x v="5"/>
    <x v="1"/>
    <x v="2"/>
    <x v="3"/>
    <x v="12"/>
    <n v="8.4400000000000003E-2"/>
  </r>
  <r>
    <x v="7"/>
    <x v="1"/>
    <x v="2"/>
    <x v="1"/>
    <x v="10"/>
    <n v="8.4500000000000006E-2"/>
  </r>
  <r>
    <x v="7"/>
    <x v="1"/>
    <x v="1"/>
    <x v="1"/>
    <x v="10"/>
    <n v="8.4500000000000006E-2"/>
  </r>
  <r>
    <x v="9"/>
    <x v="1"/>
    <x v="2"/>
    <x v="3"/>
    <x v="9"/>
    <n v="8.4500000000000006E-2"/>
  </r>
  <r>
    <x v="14"/>
    <x v="1"/>
    <x v="2"/>
    <x v="3"/>
    <x v="1"/>
    <n v="8.4500000000000006E-2"/>
  </r>
  <r>
    <x v="14"/>
    <x v="1"/>
    <x v="2"/>
    <x v="3"/>
    <x v="10"/>
    <n v="8.4500000000000006E-2"/>
  </r>
  <r>
    <x v="11"/>
    <x v="0"/>
    <x v="2"/>
    <x v="0"/>
    <x v="4"/>
    <n v="8.4500000000000006E-2"/>
  </r>
  <r>
    <x v="11"/>
    <x v="0"/>
    <x v="1"/>
    <x v="0"/>
    <x v="4"/>
    <n v="8.4500000000000006E-2"/>
  </r>
  <r>
    <x v="11"/>
    <x v="1"/>
    <x v="2"/>
    <x v="3"/>
    <x v="6"/>
    <n v="8.4500000000000006E-2"/>
  </r>
  <r>
    <x v="9"/>
    <x v="0"/>
    <x v="2"/>
    <x v="3"/>
    <x v="9"/>
    <n v="8.4599999999999995E-2"/>
  </r>
  <r>
    <x v="12"/>
    <x v="0"/>
    <x v="0"/>
    <x v="2"/>
    <x v="4"/>
    <n v="8.4599999999999995E-2"/>
  </r>
  <r>
    <x v="8"/>
    <x v="0"/>
    <x v="2"/>
    <x v="4"/>
    <x v="12"/>
    <n v="8.4699999999999998E-2"/>
  </r>
  <r>
    <x v="12"/>
    <x v="1"/>
    <x v="1"/>
    <x v="3"/>
    <x v="1"/>
    <n v="8.4699999999999998E-2"/>
  </r>
  <r>
    <x v="13"/>
    <x v="1"/>
    <x v="1"/>
    <x v="1"/>
    <x v="0"/>
    <n v="8.4699999999999998E-2"/>
  </r>
  <r>
    <x v="6"/>
    <x v="1"/>
    <x v="2"/>
    <x v="0"/>
    <x v="4"/>
    <n v="8.4699999999999998E-2"/>
  </r>
  <r>
    <x v="6"/>
    <x v="1"/>
    <x v="1"/>
    <x v="0"/>
    <x v="4"/>
    <n v="8.4699999999999998E-2"/>
  </r>
  <r>
    <x v="9"/>
    <x v="0"/>
    <x v="2"/>
    <x v="0"/>
    <x v="10"/>
    <n v="8.48E-2"/>
  </r>
  <r>
    <x v="9"/>
    <x v="0"/>
    <x v="1"/>
    <x v="0"/>
    <x v="10"/>
    <n v="8.48E-2"/>
  </r>
  <r>
    <x v="9"/>
    <x v="0"/>
    <x v="2"/>
    <x v="2"/>
    <x v="10"/>
    <n v="8.48E-2"/>
  </r>
  <r>
    <x v="9"/>
    <x v="0"/>
    <x v="1"/>
    <x v="2"/>
    <x v="10"/>
    <n v="8.48E-2"/>
  </r>
  <r>
    <x v="14"/>
    <x v="0"/>
    <x v="2"/>
    <x v="3"/>
    <x v="1"/>
    <n v="8.48E-2"/>
  </r>
  <r>
    <x v="11"/>
    <x v="1"/>
    <x v="2"/>
    <x v="0"/>
    <x v="4"/>
    <n v="8.48E-2"/>
  </r>
  <r>
    <x v="11"/>
    <x v="1"/>
    <x v="1"/>
    <x v="0"/>
    <x v="4"/>
    <n v="8.48E-2"/>
  </r>
  <r>
    <x v="2"/>
    <x v="0"/>
    <x v="2"/>
    <x v="1"/>
    <x v="4"/>
    <n v="8.48E-2"/>
  </r>
  <r>
    <x v="2"/>
    <x v="0"/>
    <x v="1"/>
    <x v="1"/>
    <x v="4"/>
    <n v="8.48E-2"/>
  </r>
  <r>
    <x v="4"/>
    <x v="0"/>
    <x v="0"/>
    <x v="1"/>
    <x v="8"/>
    <n v="8.4900000000000003E-2"/>
  </r>
  <r>
    <x v="4"/>
    <x v="0"/>
    <x v="2"/>
    <x v="4"/>
    <x v="16"/>
    <n v="8.4900000000000003E-2"/>
  </r>
  <r>
    <x v="8"/>
    <x v="1"/>
    <x v="2"/>
    <x v="4"/>
    <x v="7"/>
    <n v="8.4900000000000003E-2"/>
  </r>
  <r>
    <x v="10"/>
    <x v="1"/>
    <x v="0"/>
    <x v="3"/>
    <x v="4"/>
    <n v="8.4900000000000003E-2"/>
  </r>
  <r>
    <x v="3"/>
    <x v="0"/>
    <x v="2"/>
    <x v="4"/>
    <x v="7"/>
    <n v="8.4900000000000003E-2"/>
  </r>
  <r>
    <x v="3"/>
    <x v="1"/>
    <x v="2"/>
    <x v="4"/>
    <x v="7"/>
    <n v="8.4900000000000003E-2"/>
  </r>
  <r>
    <x v="6"/>
    <x v="1"/>
    <x v="2"/>
    <x v="2"/>
    <x v="3"/>
    <n v="8.4900000000000003E-2"/>
  </r>
  <r>
    <x v="6"/>
    <x v="1"/>
    <x v="2"/>
    <x v="3"/>
    <x v="5"/>
    <n v="8.4900000000000003E-2"/>
  </r>
  <r>
    <x v="6"/>
    <x v="1"/>
    <x v="1"/>
    <x v="3"/>
    <x v="5"/>
    <n v="8.4900000000000003E-2"/>
  </r>
  <r>
    <x v="4"/>
    <x v="1"/>
    <x v="0"/>
    <x v="2"/>
    <x v="1"/>
    <n v="8.5000000000000006E-2"/>
  </r>
  <r>
    <x v="8"/>
    <x v="0"/>
    <x v="2"/>
    <x v="0"/>
    <x v="6"/>
    <n v="8.5000000000000006E-2"/>
  </r>
  <r>
    <x v="8"/>
    <x v="0"/>
    <x v="1"/>
    <x v="0"/>
    <x v="6"/>
    <n v="8.5000000000000006E-2"/>
  </r>
  <r>
    <x v="8"/>
    <x v="1"/>
    <x v="2"/>
    <x v="4"/>
    <x v="11"/>
    <n v="8.5000000000000006E-2"/>
  </r>
  <r>
    <x v="8"/>
    <x v="1"/>
    <x v="1"/>
    <x v="3"/>
    <x v="13"/>
    <n v="8.5000000000000006E-2"/>
  </r>
  <r>
    <x v="7"/>
    <x v="1"/>
    <x v="1"/>
    <x v="1"/>
    <x v="1"/>
    <n v="8.5000000000000006E-2"/>
  </r>
  <r>
    <x v="12"/>
    <x v="0"/>
    <x v="0"/>
    <x v="1"/>
    <x v="4"/>
    <n v="8.5000000000000006E-2"/>
  </r>
  <r>
    <x v="12"/>
    <x v="1"/>
    <x v="1"/>
    <x v="3"/>
    <x v="10"/>
    <n v="8.5000000000000006E-2"/>
  </r>
  <r>
    <x v="13"/>
    <x v="1"/>
    <x v="2"/>
    <x v="4"/>
    <x v="7"/>
    <n v="8.5000000000000006E-2"/>
  </r>
  <r>
    <x v="5"/>
    <x v="0"/>
    <x v="2"/>
    <x v="3"/>
    <x v="15"/>
    <n v="8.5000000000000006E-2"/>
  </r>
  <r>
    <x v="11"/>
    <x v="1"/>
    <x v="2"/>
    <x v="4"/>
    <x v="5"/>
    <n v="8.5000000000000006E-2"/>
  </r>
  <r>
    <x v="11"/>
    <x v="1"/>
    <x v="1"/>
    <x v="4"/>
    <x v="5"/>
    <n v="8.5000000000000006E-2"/>
  </r>
  <r>
    <x v="2"/>
    <x v="1"/>
    <x v="2"/>
    <x v="1"/>
    <x v="4"/>
    <n v="8.5000000000000006E-2"/>
  </r>
  <r>
    <x v="2"/>
    <x v="1"/>
    <x v="1"/>
    <x v="1"/>
    <x v="4"/>
    <n v="8.5000000000000006E-2"/>
  </r>
  <r>
    <x v="1"/>
    <x v="0"/>
    <x v="2"/>
    <x v="4"/>
    <x v="14"/>
    <n v="8.5000000000000006E-2"/>
  </r>
  <r>
    <x v="4"/>
    <x v="0"/>
    <x v="2"/>
    <x v="3"/>
    <x v="14"/>
    <n v="8.5099999999999995E-2"/>
  </r>
  <r>
    <x v="8"/>
    <x v="0"/>
    <x v="1"/>
    <x v="3"/>
    <x v="11"/>
    <n v="8.5099999999999995E-2"/>
  </r>
  <r>
    <x v="9"/>
    <x v="0"/>
    <x v="0"/>
    <x v="3"/>
    <x v="1"/>
    <n v="8.5099999999999995E-2"/>
  </r>
  <r>
    <x v="9"/>
    <x v="1"/>
    <x v="1"/>
    <x v="4"/>
    <x v="1"/>
    <n v="8.5099999999999995E-2"/>
  </r>
  <r>
    <x v="10"/>
    <x v="0"/>
    <x v="0"/>
    <x v="0"/>
    <x v="4"/>
    <n v="8.5099999999999995E-2"/>
  </r>
  <r>
    <x v="10"/>
    <x v="0"/>
    <x v="0"/>
    <x v="1"/>
    <x v="0"/>
    <n v="8.5099999999999995E-2"/>
  </r>
  <r>
    <x v="5"/>
    <x v="0"/>
    <x v="2"/>
    <x v="3"/>
    <x v="13"/>
    <n v="8.5099999999999995E-2"/>
  </r>
  <r>
    <x v="4"/>
    <x v="0"/>
    <x v="2"/>
    <x v="4"/>
    <x v="14"/>
    <n v="8.5199999999999998E-2"/>
  </r>
  <r>
    <x v="8"/>
    <x v="0"/>
    <x v="2"/>
    <x v="4"/>
    <x v="7"/>
    <n v="8.5199999999999998E-2"/>
  </r>
  <r>
    <x v="9"/>
    <x v="1"/>
    <x v="0"/>
    <x v="0"/>
    <x v="4"/>
    <n v="8.5199999999999998E-2"/>
  </r>
  <r>
    <x v="9"/>
    <x v="1"/>
    <x v="1"/>
    <x v="3"/>
    <x v="9"/>
    <n v="8.5199999999999998E-2"/>
  </r>
  <r>
    <x v="14"/>
    <x v="0"/>
    <x v="2"/>
    <x v="3"/>
    <x v="10"/>
    <n v="8.5199999999999998E-2"/>
  </r>
  <r>
    <x v="2"/>
    <x v="1"/>
    <x v="2"/>
    <x v="4"/>
    <x v="12"/>
    <n v="8.5199999999999998E-2"/>
  </r>
  <r>
    <x v="4"/>
    <x v="0"/>
    <x v="0"/>
    <x v="0"/>
    <x v="8"/>
    <n v="8.5300000000000001E-2"/>
  </r>
  <r>
    <x v="8"/>
    <x v="0"/>
    <x v="1"/>
    <x v="3"/>
    <x v="9"/>
    <n v="8.5300000000000001E-2"/>
  </r>
  <r>
    <x v="7"/>
    <x v="1"/>
    <x v="2"/>
    <x v="3"/>
    <x v="11"/>
    <n v="8.5300000000000001E-2"/>
  </r>
  <r>
    <x v="9"/>
    <x v="0"/>
    <x v="1"/>
    <x v="3"/>
    <x v="9"/>
    <n v="8.5300000000000001E-2"/>
  </r>
  <r>
    <x v="6"/>
    <x v="1"/>
    <x v="2"/>
    <x v="4"/>
    <x v="0"/>
    <n v="8.5300000000000001E-2"/>
  </r>
  <r>
    <x v="11"/>
    <x v="0"/>
    <x v="2"/>
    <x v="3"/>
    <x v="5"/>
    <n v="8.5300000000000001E-2"/>
  </r>
  <r>
    <x v="11"/>
    <x v="0"/>
    <x v="1"/>
    <x v="3"/>
    <x v="5"/>
    <n v="8.5300000000000001E-2"/>
  </r>
  <r>
    <x v="1"/>
    <x v="0"/>
    <x v="2"/>
    <x v="2"/>
    <x v="4"/>
    <n v="8.5300000000000001E-2"/>
  </r>
  <r>
    <x v="1"/>
    <x v="0"/>
    <x v="1"/>
    <x v="2"/>
    <x v="4"/>
    <n v="8.5300000000000001E-2"/>
  </r>
  <r>
    <x v="0"/>
    <x v="1"/>
    <x v="2"/>
    <x v="2"/>
    <x v="5"/>
    <n v="8.5300000000000001E-2"/>
  </r>
  <r>
    <x v="0"/>
    <x v="1"/>
    <x v="1"/>
    <x v="2"/>
    <x v="5"/>
    <n v="8.5300000000000001E-2"/>
  </r>
  <r>
    <x v="10"/>
    <x v="1"/>
    <x v="2"/>
    <x v="2"/>
    <x v="8"/>
    <n v="8.5400000000000004E-2"/>
  </r>
  <r>
    <x v="10"/>
    <x v="1"/>
    <x v="2"/>
    <x v="4"/>
    <x v="6"/>
    <n v="8.5400000000000004E-2"/>
  </r>
  <r>
    <x v="3"/>
    <x v="0"/>
    <x v="1"/>
    <x v="3"/>
    <x v="13"/>
    <n v="8.5400000000000004E-2"/>
  </r>
  <r>
    <x v="4"/>
    <x v="1"/>
    <x v="2"/>
    <x v="1"/>
    <x v="18"/>
    <n v="8.5500000000000007E-2"/>
  </r>
  <r>
    <x v="4"/>
    <x v="1"/>
    <x v="1"/>
    <x v="1"/>
    <x v="18"/>
    <n v="8.5500000000000007E-2"/>
  </r>
  <r>
    <x v="7"/>
    <x v="0"/>
    <x v="2"/>
    <x v="3"/>
    <x v="6"/>
    <n v="8.5500000000000007E-2"/>
  </r>
  <r>
    <x v="7"/>
    <x v="0"/>
    <x v="1"/>
    <x v="3"/>
    <x v="6"/>
    <n v="8.5500000000000007E-2"/>
  </r>
  <r>
    <x v="3"/>
    <x v="0"/>
    <x v="2"/>
    <x v="4"/>
    <x v="5"/>
    <n v="8.5500000000000007E-2"/>
  </r>
  <r>
    <x v="3"/>
    <x v="0"/>
    <x v="1"/>
    <x v="4"/>
    <x v="5"/>
    <n v="8.5500000000000007E-2"/>
  </r>
  <r>
    <x v="3"/>
    <x v="1"/>
    <x v="1"/>
    <x v="3"/>
    <x v="13"/>
    <n v="8.5500000000000007E-2"/>
  </r>
  <r>
    <x v="5"/>
    <x v="0"/>
    <x v="2"/>
    <x v="4"/>
    <x v="10"/>
    <n v="8.5500000000000007E-2"/>
  </r>
  <r>
    <x v="11"/>
    <x v="1"/>
    <x v="2"/>
    <x v="3"/>
    <x v="12"/>
    <n v="8.5500000000000007E-2"/>
  </r>
  <r>
    <x v="2"/>
    <x v="0"/>
    <x v="2"/>
    <x v="3"/>
    <x v="14"/>
    <n v="8.5500000000000007E-2"/>
  </r>
  <r>
    <x v="7"/>
    <x v="0"/>
    <x v="2"/>
    <x v="2"/>
    <x v="10"/>
    <n v="8.5599999999999996E-2"/>
  </r>
  <r>
    <x v="7"/>
    <x v="0"/>
    <x v="1"/>
    <x v="2"/>
    <x v="10"/>
    <n v="8.5599999999999996E-2"/>
  </r>
  <r>
    <x v="12"/>
    <x v="0"/>
    <x v="2"/>
    <x v="3"/>
    <x v="11"/>
    <n v="8.5599999999999996E-2"/>
  </r>
  <r>
    <x v="3"/>
    <x v="0"/>
    <x v="2"/>
    <x v="4"/>
    <x v="0"/>
    <n v="8.5599999999999996E-2"/>
  </r>
  <r>
    <x v="1"/>
    <x v="1"/>
    <x v="2"/>
    <x v="3"/>
    <x v="7"/>
    <n v="8.5599999999999996E-2"/>
  </r>
  <r>
    <x v="12"/>
    <x v="0"/>
    <x v="0"/>
    <x v="0"/>
    <x v="4"/>
    <n v="8.5699999999999998E-2"/>
  </r>
  <r>
    <x v="7"/>
    <x v="1"/>
    <x v="1"/>
    <x v="0"/>
    <x v="1"/>
    <n v="8.5800000000000001E-2"/>
  </r>
  <r>
    <x v="9"/>
    <x v="1"/>
    <x v="0"/>
    <x v="1"/>
    <x v="4"/>
    <n v="8.5800000000000001E-2"/>
  </r>
  <r>
    <x v="10"/>
    <x v="0"/>
    <x v="2"/>
    <x v="4"/>
    <x v="6"/>
    <n v="8.5900000000000004E-2"/>
  </r>
  <r>
    <x v="3"/>
    <x v="0"/>
    <x v="2"/>
    <x v="2"/>
    <x v="6"/>
    <n v="8.5900000000000004E-2"/>
  </r>
  <r>
    <x v="5"/>
    <x v="0"/>
    <x v="2"/>
    <x v="4"/>
    <x v="5"/>
    <n v="8.5900000000000004E-2"/>
  </r>
  <r>
    <x v="5"/>
    <x v="0"/>
    <x v="1"/>
    <x v="4"/>
    <x v="5"/>
    <n v="8.5900000000000004E-2"/>
  </r>
  <r>
    <x v="4"/>
    <x v="0"/>
    <x v="0"/>
    <x v="2"/>
    <x v="6"/>
    <n v="8.5999999999999993E-2"/>
  </r>
  <r>
    <x v="4"/>
    <x v="1"/>
    <x v="2"/>
    <x v="3"/>
    <x v="16"/>
    <n v="8.5999999999999993E-2"/>
  </r>
  <r>
    <x v="7"/>
    <x v="0"/>
    <x v="2"/>
    <x v="1"/>
    <x v="10"/>
    <n v="8.5999999999999993E-2"/>
  </r>
  <r>
    <x v="7"/>
    <x v="0"/>
    <x v="1"/>
    <x v="1"/>
    <x v="10"/>
    <n v="8.5999999999999993E-2"/>
  </r>
  <r>
    <x v="7"/>
    <x v="0"/>
    <x v="2"/>
    <x v="3"/>
    <x v="9"/>
    <n v="8.5999999999999993E-2"/>
  </r>
  <r>
    <x v="7"/>
    <x v="1"/>
    <x v="2"/>
    <x v="1"/>
    <x v="18"/>
    <n v="8.5999999999999993E-2"/>
  </r>
  <r>
    <x v="9"/>
    <x v="0"/>
    <x v="2"/>
    <x v="3"/>
    <x v="11"/>
    <n v="8.5999999999999993E-2"/>
  </r>
  <r>
    <x v="10"/>
    <x v="0"/>
    <x v="2"/>
    <x v="2"/>
    <x v="8"/>
    <n v="8.5999999999999993E-2"/>
  </r>
  <r>
    <x v="11"/>
    <x v="0"/>
    <x v="2"/>
    <x v="4"/>
    <x v="5"/>
    <n v="8.5999999999999993E-2"/>
  </r>
  <r>
    <x v="11"/>
    <x v="0"/>
    <x v="1"/>
    <x v="4"/>
    <x v="5"/>
    <n v="8.5999999999999993E-2"/>
  </r>
  <r>
    <x v="10"/>
    <x v="0"/>
    <x v="2"/>
    <x v="3"/>
    <x v="10"/>
    <n v="8.6099999999999996E-2"/>
  </r>
  <r>
    <x v="6"/>
    <x v="0"/>
    <x v="2"/>
    <x v="4"/>
    <x v="5"/>
    <n v="8.6099999999999996E-2"/>
  </r>
  <r>
    <x v="6"/>
    <x v="0"/>
    <x v="1"/>
    <x v="4"/>
    <x v="5"/>
    <n v="8.6099999999999996E-2"/>
  </r>
  <r>
    <x v="8"/>
    <x v="0"/>
    <x v="1"/>
    <x v="3"/>
    <x v="14"/>
    <n v="8.6199999999999999E-2"/>
  </r>
  <r>
    <x v="7"/>
    <x v="1"/>
    <x v="2"/>
    <x v="3"/>
    <x v="9"/>
    <n v="8.6199999999999999E-2"/>
  </r>
  <r>
    <x v="9"/>
    <x v="0"/>
    <x v="2"/>
    <x v="1"/>
    <x v="10"/>
    <n v="8.6199999999999999E-2"/>
  </r>
  <r>
    <x v="9"/>
    <x v="0"/>
    <x v="1"/>
    <x v="1"/>
    <x v="10"/>
    <n v="8.6199999999999999E-2"/>
  </r>
  <r>
    <x v="2"/>
    <x v="0"/>
    <x v="2"/>
    <x v="0"/>
    <x v="4"/>
    <n v="8.6199999999999999E-2"/>
  </r>
  <r>
    <x v="2"/>
    <x v="0"/>
    <x v="1"/>
    <x v="0"/>
    <x v="4"/>
    <n v="8.6199999999999999E-2"/>
  </r>
  <r>
    <x v="8"/>
    <x v="1"/>
    <x v="2"/>
    <x v="3"/>
    <x v="9"/>
    <n v="8.6300000000000002E-2"/>
  </r>
  <r>
    <x v="7"/>
    <x v="0"/>
    <x v="2"/>
    <x v="0"/>
    <x v="10"/>
    <n v="8.6300000000000002E-2"/>
  </r>
  <r>
    <x v="7"/>
    <x v="0"/>
    <x v="1"/>
    <x v="0"/>
    <x v="10"/>
    <n v="8.6300000000000002E-2"/>
  </r>
  <r>
    <x v="13"/>
    <x v="1"/>
    <x v="2"/>
    <x v="2"/>
    <x v="6"/>
    <n v="8.6300000000000002E-2"/>
  </r>
  <r>
    <x v="5"/>
    <x v="0"/>
    <x v="1"/>
    <x v="3"/>
    <x v="13"/>
    <n v="8.6300000000000002E-2"/>
  </r>
  <r>
    <x v="6"/>
    <x v="0"/>
    <x v="2"/>
    <x v="3"/>
    <x v="15"/>
    <n v="8.6300000000000002E-2"/>
  </r>
  <r>
    <x v="1"/>
    <x v="1"/>
    <x v="2"/>
    <x v="4"/>
    <x v="3"/>
    <n v="8.6300000000000002E-2"/>
  </r>
  <r>
    <x v="4"/>
    <x v="1"/>
    <x v="2"/>
    <x v="3"/>
    <x v="9"/>
    <n v="8.6400000000000005E-2"/>
  </r>
  <r>
    <x v="7"/>
    <x v="0"/>
    <x v="1"/>
    <x v="3"/>
    <x v="9"/>
    <n v="8.6400000000000005E-2"/>
  </r>
  <r>
    <x v="3"/>
    <x v="1"/>
    <x v="2"/>
    <x v="4"/>
    <x v="5"/>
    <n v="8.6400000000000005E-2"/>
  </r>
  <r>
    <x v="3"/>
    <x v="1"/>
    <x v="1"/>
    <x v="4"/>
    <x v="5"/>
    <n v="8.6400000000000005E-2"/>
  </r>
  <r>
    <x v="5"/>
    <x v="0"/>
    <x v="2"/>
    <x v="3"/>
    <x v="5"/>
    <n v="8.6400000000000005E-2"/>
  </r>
  <r>
    <x v="5"/>
    <x v="0"/>
    <x v="1"/>
    <x v="3"/>
    <x v="5"/>
    <n v="8.6400000000000005E-2"/>
  </r>
  <r>
    <x v="11"/>
    <x v="1"/>
    <x v="2"/>
    <x v="2"/>
    <x v="5"/>
    <n v="8.6400000000000005E-2"/>
  </r>
  <r>
    <x v="11"/>
    <x v="1"/>
    <x v="1"/>
    <x v="2"/>
    <x v="5"/>
    <n v="8.6400000000000005E-2"/>
  </r>
  <r>
    <x v="2"/>
    <x v="0"/>
    <x v="2"/>
    <x v="4"/>
    <x v="14"/>
    <n v="8.6400000000000005E-2"/>
  </r>
  <r>
    <x v="2"/>
    <x v="0"/>
    <x v="2"/>
    <x v="3"/>
    <x v="19"/>
    <n v="8.6400000000000005E-2"/>
  </r>
  <r>
    <x v="1"/>
    <x v="0"/>
    <x v="2"/>
    <x v="4"/>
    <x v="12"/>
    <n v="8.6400000000000005E-2"/>
  </r>
  <r>
    <x v="4"/>
    <x v="1"/>
    <x v="0"/>
    <x v="1"/>
    <x v="1"/>
    <n v="8.6499999999999994E-2"/>
  </r>
  <r>
    <x v="4"/>
    <x v="1"/>
    <x v="0"/>
    <x v="2"/>
    <x v="6"/>
    <n v="8.6499999999999994E-2"/>
  </r>
  <r>
    <x v="14"/>
    <x v="1"/>
    <x v="2"/>
    <x v="3"/>
    <x v="11"/>
    <n v="8.6499999999999994E-2"/>
  </r>
  <r>
    <x v="9"/>
    <x v="1"/>
    <x v="0"/>
    <x v="3"/>
    <x v="4"/>
    <n v="8.6599999999999996E-2"/>
  </r>
  <r>
    <x v="11"/>
    <x v="1"/>
    <x v="2"/>
    <x v="3"/>
    <x v="1"/>
    <n v="8.6599999999999996E-2"/>
  </r>
  <r>
    <x v="2"/>
    <x v="1"/>
    <x v="2"/>
    <x v="3"/>
    <x v="14"/>
    <n v="8.6599999999999996E-2"/>
  </r>
  <r>
    <x v="4"/>
    <x v="0"/>
    <x v="1"/>
    <x v="4"/>
    <x v="7"/>
    <n v="8.6699999999999999E-2"/>
  </r>
  <r>
    <x v="9"/>
    <x v="1"/>
    <x v="0"/>
    <x v="4"/>
    <x v="4"/>
    <n v="8.6699999999999999E-2"/>
  </r>
  <r>
    <x v="12"/>
    <x v="1"/>
    <x v="1"/>
    <x v="2"/>
    <x v="10"/>
    <n v="8.6699999999999999E-2"/>
  </r>
  <r>
    <x v="6"/>
    <x v="0"/>
    <x v="2"/>
    <x v="3"/>
    <x v="5"/>
    <n v="8.6699999999999999E-2"/>
  </r>
  <r>
    <x v="6"/>
    <x v="0"/>
    <x v="1"/>
    <x v="3"/>
    <x v="5"/>
    <n v="8.6699999999999999E-2"/>
  </r>
  <r>
    <x v="11"/>
    <x v="1"/>
    <x v="2"/>
    <x v="2"/>
    <x v="14"/>
    <n v="8.6699999999999999E-2"/>
  </r>
  <r>
    <x v="4"/>
    <x v="0"/>
    <x v="2"/>
    <x v="3"/>
    <x v="17"/>
    <n v="8.6800000000000002E-2"/>
  </r>
  <r>
    <x v="12"/>
    <x v="1"/>
    <x v="1"/>
    <x v="4"/>
    <x v="10"/>
    <n v="8.6800000000000002E-2"/>
  </r>
  <r>
    <x v="13"/>
    <x v="0"/>
    <x v="2"/>
    <x v="4"/>
    <x v="5"/>
    <n v="8.6800000000000002E-2"/>
  </r>
  <r>
    <x v="13"/>
    <x v="0"/>
    <x v="1"/>
    <x v="4"/>
    <x v="5"/>
    <n v="8.6800000000000002E-2"/>
  </r>
  <r>
    <x v="3"/>
    <x v="0"/>
    <x v="2"/>
    <x v="4"/>
    <x v="1"/>
    <n v="8.6800000000000002E-2"/>
  </r>
  <r>
    <x v="5"/>
    <x v="0"/>
    <x v="2"/>
    <x v="4"/>
    <x v="7"/>
    <n v="8.6800000000000002E-2"/>
  </r>
  <r>
    <x v="6"/>
    <x v="1"/>
    <x v="2"/>
    <x v="4"/>
    <x v="5"/>
    <n v="8.6800000000000002E-2"/>
  </r>
  <r>
    <x v="6"/>
    <x v="1"/>
    <x v="1"/>
    <x v="4"/>
    <x v="5"/>
    <n v="8.6800000000000002E-2"/>
  </r>
  <r>
    <x v="2"/>
    <x v="0"/>
    <x v="2"/>
    <x v="3"/>
    <x v="16"/>
    <n v="8.6800000000000002E-2"/>
  </r>
  <r>
    <x v="4"/>
    <x v="0"/>
    <x v="2"/>
    <x v="4"/>
    <x v="13"/>
    <n v="8.6900000000000005E-2"/>
  </r>
  <r>
    <x v="7"/>
    <x v="0"/>
    <x v="2"/>
    <x v="4"/>
    <x v="7"/>
    <n v="8.6900000000000005E-2"/>
  </r>
  <r>
    <x v="7"/>
    <x v="1"/>
    <x v="1"/>
    <x v="3"/>
    <x v="9"/>
    <n v="8.6900000000000005E-2"/>
  </r>
  <r>
    <x v="9"/>
    <x v="1"/>
    <x v="1"/>
    <x v="2"/>
    <x v="1"/>
    <n v="8.6900000000000005E-2"/>
  </r>
  <r>
    <x v="12"/>
    <x v="0"/>
    <x v="2"/>
    <x v="3"/>
    <x v="9"/>
    <n v="8.6900000000000005E-2"/>
  </r>
  <r>
    <x v="3"/>
    <x v="1"/>
    <x v="2"/>
    <x v="4"/>
    <x v="15"/>
    <n v="8.6900000000000005E-2"/>
  </r>
  <r>
    <x v="3"/>
    <x v="1"/>
    <x v="1"/>
    <x v="3"/>
    <x v="6"/>
    <n v="8.6900000000000005E-2"/>
  </r>
  <r>
    <x v="5"/>
    <x v="0"/>
    <x v="1"/>
    <x v="3"/>
    <x v="3"/>
    <n v="8.6900000000000005E-2"/>
  </r>
  <r>
    <x v="4"/>
    <x v="0"/>
    <x v="2"/>
    <x v="4"/>
    <x v="10"/>
    <n v="8.6999999999999994E-2"/>
  </r>
  <r>
    <x v="4"/>
    <x v="0"/>
    <x v="1"/>
    <x v="4"/>
    <x v="10"/>
    <n v="8.6999999999999994E-2"/>
  </r>
  <r>
    <x v="4"/>
    <x v="1"/>
    <x v="2"/>
    <x v="4"/>
    <x v="16"/>
    <n v="8.6999999999999994E-2"/>
  </r>
  <r>
    <x v="13"/>
    <x v="0"/>
    <x v="2"/>
    <x v="4"/>
    <x v="7"/>
    <n v="8.6999999999999994E-2"/>
  </r>
  <r>
    <x v="5"/>
    <x v="1"/>
    <x v="1"/>
    <x v="1"/>
    <x v="0"/>
    <n v="8.6999999999999994E-2"/>
  </r>
  <r>
    <x v="5"/>
    <x v="1"/>
    <x v="2"/>
    <x v="4"/>
    <x v="5"/>
    <n v="8.6999999999999994E-2"/>
  </r>
  <r>
    <x v="5"/>
    <x v="1"/>
    <x v="1"/>
    <x v="4"/>
    <x v="5"/>
    <n v="8.6999999999999994E-2"/>
  </r>
  <r>
    <x v="6"/>
    <x v="0"/>
    <x v="1"/>
    <x v="4"/>
    <x v="6"/>
    <n v="8.6999999999999994E-2"/>
  </r>
  <r>
    <x v="2"/>
    <x v="1"/>
    <x v="2"/>
    <x v="0"/>
    <x v="4"/>
    <n v="8.6999999999999994E-2"/>
  </r>
  <r>
    <x v="2"/>
    <x v="1"/>
    <x v="1"/>
    <x v="0"/>
    <x v="4"/>
    <n v="8.6999999999999994E-2"/>
  </r>
  <r>
    <x v="1"/>
    <x v="0"/>
    <x v="2"/>
    <x v="1"/>
    <x v="4"/>
    <n v="8.6999999999999994E-2"/>
  </r>
  <r>
    <x v="1"/>
    <x v="0"/>
    <x v="1"/>
    <x v="1"/>
    <x v="4"/>
    <n v="8.6999999999999994E-2"/>
  </r>
  <r>
    <x v="5"/>
    <x v="0"/>
    <x v="2"/>
    <x v="2"/>
    <x v="10"/>
    <n v="8.7099999999999997E-2"/>
  </r>
  <r>
    <x v="2"/>
    <x v="0"/>
    <x v="2"/>
    <x v="4"/>
    <x v="15"/>
    <n v="8.7099999999999997E-2"/>
  </r>
  <r>
    <x v="4"/>
    <x v="1"/>
    <x v="0"/>
    <x v="0"/>
    <x v="1"/>
    <n v="8.72E-2"/>
  </r>
  <r>
    <x v="9"/>
    <x v="1"/>
    <x v="2"/>
    <x v="3"/>
    <x v="11"/>
    <n v="8.72E-2"/>
  </r>
  <r>
    <x v="14"/>
    <x v="1"/>
    <x v="0"/>
    <x v="1"/>
    <x v="4"/>
    <n v="8.72E-2"/>
  </r>
  <r>
    <x v="6"/>
    <x v="1"/>
    <x v="1"/>
    <x v="4"/>
    <x v="6"/>
    <n v="8.7300000000000003E-2"/>
  </r>
  <r>
    <x v="9"/>
    <x v="1"/>
    <x v="0"/>
    <x v="2"/>
    <x v="4"/>
    <n v="8.7400000000000005E-2"/>
  </r>
  <r>
    <x v="9"/>
    <x v="1"/>
    <x v="2"/>
    <x v="3"/>
    <x v="13"/>
    <n v="8.7400000000000005E-2"/>
  </r>
  <r>
    <x v="13"/>
    <x v="0"/>
    <x v="2"/>
    <x v="2"/>
    <x v="6"/>
    <n v="8.7400000000000005E-2"/>
  </r>
  <r>
    <x v="3"/>
    <x v="0"/>
    <x v="2"/>
    <x v="4"/>
    <x v="10"/>
    <n v="8.7400000000000005E-2"/>
  </r>
  <r>
    <x v="10"/>
    <x v="1"/>
    <x v="2"/>
    <x v="4"/>
    <x v="5"/>
    <n v="8.7499999999999994E-2"/>
  </r>
  <r>
    <x v="10"/>
    <x v="1"/>
    <x v="1"/>
    <x v="4"/>
    <x v="5"/>
    <n v="8.7499999999999994E-2"/>
  </r>
  <r>
    <x v="3"/>
    <x v="1"/>
    <x v="2"/>
    <x v="4"/>
    <x v="10"/>
    <n v="8.7499999999999994E-2"/>
  </r>
  <r>
    <x v="12"/>
    <x v="0"/>
    <x v="1"/>
    <x v="3"/>
    <x v="9"/>
    <n v="8.7599999999999997E-2"/>
  </r>
  <r>
    <x v="14"/>
    <x v="0"/>
    <x v="2"/>
    <x v="4"/>
    <x v="10"/>
    <n v="8.7599999999999997E-2"/>
  </r>
  <r>
    <x v="3"/>
    <x v="0"/>
    <x v="2"/>
    <x v="1"/>
    <x v="6"/>
    <n v="8.7599999999999997E-2"/>
  </r>
  <r>
    <x v="8"/>
    <x v="1"/>
    <x v="1"/>
    <x v="3"/>
    <x v="9"/>
    <n v="8.77E-2"/>
  </r>
  <r>
    <x v="7"/>
    <x v="0"/>
    <x v="2"/>
    <x v="1"/>
    <x v="18"/>
    <n v="8.77E-2"/>
  </r>
  <r>
    <x v="14"/>
    <x v="1"/>
    <x v="2"/>
    <x v="4"/>
    <x v="10"/>
    <n v="8.77E-2"/>
  </r>
  <r>
    <x v="10"/>
    <x v="1"/>
    <x v="2"/>
    <x v="3"/>
    <x v="1"/>
    <n v="8.77E-2"/>
  </r>
  <r>
    <x v="3"/>
    <x v="0"/>
    <x v="2"/>
    <x v="2"/>
    <x v="5"/>
    <n v="8.77E-2"/>
  </r>
  <r>
    <x v="3"/>
    <x v="0"/>
    <x v="1"/>
    <x v="2"/>
    <x v="5"/>
    <n v="8.77E-2"/>
  </r>
  <r>
    <x v="5"/>
    <x v="0"/>
    <x v="1"/>
    <x v="1"/>
    <x v="0"/>
    <n v="8.77E-2"/>
  </r>
  <r>
    <x v="5"/>
    <x v="1"/>
    <x v="2"/>
    <x v="4"/>
    <x v="1"/>
    <n v="8.77E-2"/>
  </r>
  <r>
    <x v="11"/>
    <x v="1"/>
    <x v="2"/>
    <x v="1"/>
    <x v="5"/>
    <n v="8.77E-2"/>
  </r>
  <r>
    <x v="11"/>
    <x v="1"/>
    <x v="1"/>
    <x v="1"/>
    <x v="5"/>
    <n v="8.77E-2"/>
  </r>
  <r>
    <x v="2"/>
    <x v="1"/>
    <x v="2"/>
    <x v="3"/>
    <x v="6"/>
    <n v="8.77E-2"/>
  </r>
  <r>
    <x v="4"/>
    <x v="0"/>
    <x v="2"/>
    <x v="3"/>
    <x v="10"/>
    <n v="8.7800000000000003E-2"/>
  </r>
  <r>
    <x v="4"/>
    <x v="0"/>
    <x v="1"/>
    <x v="3"/>
    <x v="10"/>
    <n v="8.7800000000000003E-2"/>
  </r>
  <r>
    <x v="4"/>
    <x v="1"/>
    <x v="1"/>
    <x v="3"/>
    <x v="9"/>
    <n v="8.7800000000000003E-2"/>
  </r>
  <r>
    <x v="12"/>
    <x v="1"/>
    <x v="2"/>
    <x v="3"/>
    <x v="11"/>
    <n v="8.7800000000000003E-2"/>
  </r>
  <r>
    <x v="5"/>
    <x v="1"/>
    <x v="2"/>
    <x v="4"/>
    <x v="7"/>
    <n v="8.7800000000000003E-2"/>
  </r>
  <r>
    <x v="8"/>
    <x v="0"/>
    <x v="1"/>
    <x v="4"/>
    <x v="14"/>
    <n v="8.7900000000000006E-2"/>
  </r>
  <r>
    <x v="10"/>
    <x v="1"/>
    <x v="0"/>
    <x v="4"/>
    <x v="4"/>
    <n v="8.7900000000000006E-2"/>
  </r>
  <r>
    <x v="13"/>
    <x v="1"/>
    <x v="2"/>
    <x v="4"/>
    <x v="5"/>
    <n v="8.7900000000000006E-2"/>
  </r>
  <r>
    <x v="13"/>
    <x v="1"/>
    <x v="1"/>
    <x v="4"/>
    <x v="5"/>
    <n v="8.7900000000000006E-2"/>
  </r>
  <r>
    <x v="4"/>
    <x v="0"/>
    <x v="2"/>
    <x v="1"/>
    <x v="9"/>
    <n v="8.7999999999999995E-2"/>
  </r>
  <r>
    <x v="4"/>
    <x v="0"/>
    <x v="0"/>
    <x v="3"/>
    <x v="9"/>
    <n v="8.7999999999999995E-2"/>
  </r>
  <r>
    <x v="4"/>
    <x v="1"/>
    <x v="2"/>
    <x v="3"/>
    <x v="3"/>
    <n v="8.7999999999999995E-2"/>
  </r>
  <r>
    <x v="4"/>
    <x v="1"/>
    <x v="1"/>
    <x v="3"/>
    <x v="3"/>
    <n v="8.7999999999999995E-2"/>
  </r>
  <r>
    <x v="8"/>
    <x v="0"/>
    <x v="2"/>
    <x v="4"/>
    <x v="9"/>
    <n v="8.7999999999999995E-2"/>
  </r>
  <r>
    <x v="9"/>
    <x v="0"/>
    <x v="2"/>
    <x v="4"/>
    <x v="9"/>
    <n v="8.7999999999999995E-2"/>
  </r>
  <r>
    <x v="9"/>
    <x v="1"/>
    <x v="2"/>
    <x v="4"/>
    <x v="9"/>
    <n v="8.7999999999999995E-2"/>
  </r>
  <r>
    <x v="12"/>
    <x v="0"/>
    <x v="2"/>
    <x v="4"/>
    <x v="11"/>
    <n v="8.7999999999999995E-2"/>
  </r>
  <r>
    <x v="12"/>
    <x v="0"/>
    <x v="1"/>
    <x v="4"/>
    <x v="1"/>
    <n v="8.7999999999999995E-2"/>
  </r>
  <r>
    <x v="14"/>
    <x v="1"/>
    <x v="0"/>
    <x v="0"/>
    <x v="4"/>
    <n v="8.7999999999999995E-2"/>
  </r>
  <r>
    <x v="10"/>
    <x v="0"/>
    <x v="2"/>
    <x v="4"/>
    <x v="10"/>
    <n v="8.7999999999999995E-2"/>
  </r>
  <r>
    <x v="13"/>
    <x v="1"/>
    <x v="2"/>
    <x v="1"/>
    <x v="6"/>
    <n v="8.7999999999999995E-2"/>
  </r>
  <r>
    <x v="6"/>
    <x v="1"/>
    <x v="2"/>
    <x v="2"/>
    <x v="5"/>
    <n v="8.7999999999999995E-2"/>
  </r>
  <r>
    <x v="6"/>
    <x v="1"/>
    <x v="1"/>
    <x v="2"/>
    <x v="5"/>
    <n v="8.7999999999999995E-2"/>
  </r>
  <r>
    <x v="4"/>
    <x v="0"/>
    <x v="1"/>
    <x v="4"/>
    <x v="13"/>
    <n v="8.8099999999999998E-2"/>
  </r>
  <r>
    <x v="7"/>
    <x v="1"/>
    <x v="2"/>
    <x v="3"/>
    <x v="17"/>
    <n v="8.8099999999999998E-2"/>
  </r>
  <r>
    <x v="10"/>
    <x v="1"/>
    <x v="2"/>
    <x v="3"/>
    <x v="10"/>
    <n v="8.8099999999999998E-2"/>
  </r>
  <r>
    <x v="5"/>
    <x v="0"/>
    <x v="2"/>
    <x v="0"/>
    <x v="10"/>
    <n v="8.8099999999999998E-2"/>
  </r>
  <r>
    <x v="5"/>
    <x v="1"/>
    <x v="2"/>
    <x v="3"/>
    <x v="13"/>
    <n v="8.8099999999999998E-2"/>
  </r>
  <r>
    <x v="2"/>
    <x v="0"/>
    <x v="1"/>
    <x v="3"/>
    <x v="1"/>
    <n v="8.8099999999999998E-2"/>
  </r>
  <r>
    <x v="14"/>
    <x v="1"/>
    <x v="0"/>
    <x v="2"/>
    <x v="4"/>
    <n v="8.8200000000000001E-2"/>
  </r>
  <r>
    <x v="5"/>
    <x v="0"/>
    <x v="2"/>
    <x v="1"/>
    <x v="10"/>
    <n v="8.8200000000000001E-2"/>
  </r>
  <r>
    <x v="5"/>
    <x v="1"/>
    <x v="2"/>
    <x v="3"/>
    <x v="14"/>
    <n v="8.8200000000000001E-2"/>
  </r>
  <r>
    <x v="11"/>
    <x v="0"/>
    <x v="2"/>
    <x v="2"/>
    <x v="5"/>
    <n v="8.8200000000000001E-2"/>
  </r>
  <r>
    <x v="11"/>
    <x v="0"/>
    <x v="1"/>
    <x v="2"/>
    <x v="5"/>
    <n v="8.8200000000000001E-2"/>
  </r>
  <r>
    <x v="2"/>
    <x v="0"/>
    <x v="2"/>
    <x v="2"/>
    <x v="1"/>
    <n v="8.8200000000000001E-2"/>
  </r>
  <r>
    <x v="1"/>
    <x v="1"/>
    <x v="2"/>
    <x v="2"/>
    <x v="14"/>
    <n v="8.8200000000000001E-2"/>
  </r>
  <r>
    <x v="8"/>
    <x v="0"/>
    <x v="2"/>
    <x v="2"/>
    <x v="14"/>
    <n v="8.8300000000000003E-2"/>
  </r>
  <r>
    <x v="9"/>
    <x v="1"/>
    <x v="1"/>
    <x v="1"/>
    <x v="1"/>
    <n v="8.8300000000000003E-2"/>
  </r>
  <r>
    <x v="10"/>
    <x v="1"/>
    <x v="2"/>
    <x v="2"/>
    <x v="6"/>
    <n v="8.8300000000000003E-2"/>
  </r>
  <r>
    <x v="5"/>
    <x v="1"/>
    <x v="1"/>
    <x v="4"/>
    <x v="6"/>
    <n v="8.8300000000000003E-2"/>
  </r>
  <r>
    <x v="8"/>
    <x v="1"/>
    <x v="0"/>
    <x v="4"/>
    <x v="6"/>
    <n v="8.8400000000000006E-2"/>
  </r>
  <r>
    <x v="7"/>
    <x v="1"/>
    <x v="2"/>
    <x v="4"/>
    <x v="11"/>
    <n v="8.8400000000000006E-2"/>
  </r>
  <r>
    <x v="3"/>
    <x v="0"/>
    <x v="2"/>
    <x v="0"/>
    <x v="6"/>
    <n v="8.8400000000000006E-2"/>
  </r>
  <r>
    <x v="11"/>
    <x v="0"/>
    <x v="2"/>
    <x v="2"/>
    <x v="14"/>
    <n v="8.8400000000000006E-2"/>
  </r>
  <r>
    <x v="4"/>
    <x v="0"/>
    <x v="2"/>
    <x v="2"/>
    <x v="10"/>
    <n v="8.8499999999999995E-2"/>
  </r>
  <r>
    <x v="4"/>
    <x v="0"/>
    <x v="1"/>
    <x v="2"/>
    <x v="10"/>
    <n v="8.8499999999999995E-2"/>
  </r>
  <r>
    <x v="6"/>
    <x v="0"/>
    <x v="2"/>
    <x v="2"/>
    <x v="5"/>
    <n v="8.8499999999999995E-2"/>
  </r>
  <r>
    <x v="6"/>
    <x v="0"/>
    <x v="1"/>
    <x v="2"/>
    <x v="5"/>
    <n v="8.8499999999999995E-2"/>
  </r>
  <r>
    <x v="1"/>
    <x v="0"/>
    <x v="2"/>
    <x v="0"/>
    <x v="4"/>
    <n v="8.8499999999999995E-2"/>
  </r>
  <r>
    <x v="1"/>
    <x v="0"/>
    <x v="1"/>
    <x v="0"/>
    <x v="4"/>
    <n v="8.8499999999999995E-2"/>
  </r>
  <r>
    <x v="4"/>
    <x v="1"/>
    <x v="2"/>
    <x v="4"/>
    <x v="13"/>
    <n v="8.8599999999999998E-2"/>
  </r>
  <r>
    <x v="8"/>
    <x v="1"/>
    <x v="2"/>
    <x v="4"/>
    <x v="12"/>
    <n v="8.8599999999999998E-2"/>
  </r>
  <r>
    <x v="7"/>
    <x v="1"/>
    <x v="2"/>
    <x v="4"/>
    <x v="7"/>
    <n v="8.8599999999999998E-2"/>
  </r>
  <r>
    <x v="9"/>
    <x v="0"/>
    <x v="2"/>
    <x v="4"/>
    <x v="11"/>
    <n v="8.8599999999999998E-2"/>
  </r>
  <r>
    <x v="9"/>
    <x v="1"/>
    <x v="1"/>
    <x v="4"/>
    <x v="9"/>
    <n v="8.8599999999999998E-2"/>
  </r>
  <r>
    <x v="9"/>
    <x v="1"/>
    <x v="1"/>
    <x v="3"/>
    <x v="13"/>
    <n v="8.8599999999999998E-2"/>
  </r>
  <r>
    <x v="3"/>
    <x v="1"/>
    <x v="2"/>
    <x v="2"/>
    <x v="5"/>
    <n v="8.8599999999999998E-2"/>
  </r>
  <r>
    <x v="3"/>
    <x v="1"/>
    <x v="1"/>
    <x v="2"/>
    <x v="5"/>
    <n v="8.8599999999999998E-2"/>
  </r>
  <r>
    <x v="5"/>
    <x v="0"/>
    <x v="2"/>
    <x v="2"/>
    <x v="5"/>
    <n v="8.8599999999999998E-2"/>
  </r>
  <r>
    <x v="5"/>
    <x v="0"/>
    <x v="1"/>
    <x v="2"/>
    <x v="5"/>
    <n v="8.8599999999999998E-2"/>
  </r>
  <r>
    <x v="5"/>
    <x v="1"/>
    <x v="2"/>
    <x v="3"/>
    <x v="5"/>
    <n v="8.8599999999999998E-2"/>
  </r>
  <r>
    <x v="5"/>
    <x v="1"/>
    <x v="1"/>
    <x v="3"/>
    <x v="5"/>
    <n v="8.8599999999999998E-2"/>
  </r>
  <r>
    <x v="1"/>
    <x v="0"/>
    <x v="2"/>
    <x v="4"/>
    <x v="3"/>
    <n v="8.8599999999999998E-2"/>
  </r>
  <r>
    <x v="8"/>
    <x v="0"/>
    <x v="0"/>
    <x v="4"/>
    <x v="1"/>
    <n v="8.8700000000000001E-2"/>
  </r>
  <r>
    <x v="9"/>
    <x v="0"/>
    <x v="1"/>
    <x v="4"/>
    <x v="9"/>
    <n v="8.8700000000000001E-2"/>
  </r>
  <r>
    <x v="12"/>
    <x v="1"/>
    <x v="1"/>
    <x v="0"/>
    <x v="10"/>
    <n v="8.8700000000000001E-2"/>
  </r>
  <r>
    <x v="13"/>
    <x v="0"/>
    <x v="2"/>
    <x v="2"/>
    <x v="5"/>
    <n v="8.8700000000000001E-2"/>
  </r>
  <r>
    <x v="13"/>
    <x v="0"/>
    <x v="1"/>
    <x v="2"/>
    <x v="5"/>
    <n v="8.8700000000000001E-2"/>
  </r>
  <r>
    <x v="5"/>
    <x v="0"/>
    <x v="1"/>
    <x v="4"/>
    <x v="6"/>
    <n v="8.8700000000000001E-2"/>
  </r>
  <r>
    <x v="5"/>
    <x v="1"/>
    <x v="2"/>
    <x v="3"/>
    <x v="10"/>
    <n v="8.8700000000000001E-2"/>
  </r>
  <r>
    <x v="4"/>
    <x v="0"/>
    <x v="1"/>
    <x v="4"/>
    <x v="16"/>
    <n v="8.8800000000000004E-2"/>
  </r>
  <r>
    <x v="8"/>
    <x v="0"/>
    <x v="2"/>
    <x v="1"/>
    <x v="18"/>
    <n v="8.8800000000000004E-2"/>
  </r>
  <r>
    <x v="8"/>
    <x v="0"/>
    <x v="1"/>
    <x v="1"/>
    <x v="18"/>
    <n v="8.8800000000000004E-2"/>
  </r>
  <r>
    <x v="13"/>
    <x v="0"/>
    <x v="2"/>
    <x v="3"/>
    <x v="5"/>
    <n v="8.8800000000000004E-2"/>
  </r>
  <r>
    <x v="13"/>
    <x v="0"/>
    <x v="2"/>
    <x v="3"/>
    <x v="10"/>
    <n v="8.8800000000000004E-2"/>
  </r>
  <r>
    <x v="13"/>
    <x v="0"/>
    <x v="1"/>
    <x v="3"/>
    <x v="5"/>
    <n v="8.8800000000000004E-2"/>
  </r>
  <r>
    <x v="3"/>
    <x v="0"/>
    <x v="2"/>
    <x v="3"/>
    <x v="5"/>
    <n v="8.8800000000000004E-2"/>
  </r>
  <r>
    <x v="3"/>
    <x v="0"/>
    <x v="1"/>
    <x v="3"/>
    <x v="5"/>
    <n v="8.8800000000000004E-2"/>
  </r>
  <r>
    <x v="5"/>
    <x v="0"/>
    <x v="2"/>
    <x v="4"/>
    <x v="15"/>
    <n v="8.8800000000000004E-2"/>
  </r>
  <r>
    <x v="5"/>
    <x v="1"/>
    <x v="2"/>
    <x v="4"/>
    <x v="14"/>
    <n v="8.8800000000000004E-2"/>
  </r>
  <r>
    <x v="4"/>
    <x v="0"/>
    <x v="0"/>
    <x v="3"/>
    <x v="7"/>
    <n v="8.8900000000000007E-2"/>
  </r>
  <r>
    <x v="13"/>
    <x v="0"/>
    <x v="2"/>
    <x v="4"/>
    <x v="1"/>
    <n v="8.8900000000000007E-2"/>
  </r>
  <r>
    <x v="6"/>
    <x v="0"/>
    <x v="2"/>
    <x v="4"/>
    <x v="7"/>
    <n v="8.8900000000000007E-2"/>
  </r>
  <r>
    <x v="6"/>
    <x v="1"/>
    <x v="2"/>
    <x v="2"/>
    <x v="14"/>
    <n v="8.8900000000000007E-2"/>
  </r>
  <r>
    <x v="12"/>
    <x v="1"/>
    <x v="1"/>
    <x v="1"/>
    <x v="10"/>
    <n v="8.8999999999999996E-2"/>
  </r>
  <r>
    <x v="14"/>
    <x v="0"/>
    <x v="2"/>
    <x v="2"/>
    <x v="10"/>
    <n v="8.8999999999999996E-2"/>
  </r>
  <r>
    <x v="14"/>
    <x v="0"/>
    <x v="2"/>
    <x v="4"/>
    <x v="11"/>
    <n v="8.8999999999999996E-2"/>
  </r>
  <r>
    <x v="13"/>
    <x v="1"/>
    <x v="2"/>
    <x v="0"/>
    <x v="6"/>
    <n v="8.8999999999999996E-2"/>
  </r>
  <r>
    <x v="5"/>
    <x v="1"/>
    <x v="1"/>
    <x v="3"/>
    <x v="3"/>
    <n v="8.8999999999999996E-2"/>
  </r>
  <r>
    <x v="1"/>
    <x v="0"/>
    <x v="2"/>
    <x v="3"/>
    <x v="1"/>
    <n v="8.8999999999999996E-2"/>
  </r>
  <r>
    <x v="9"/>
    <x v="0"/>
    <x v="2"/>
    <x v="3"/>
    <x v="13"/>
    <n v="8.9099999999999999E-2"/>
  </r>
  <r>
    <x v="9"/>
    <x v="1"/>
    <x v="1"/>
    <x v="0"/>
    <x v="1"/>
    <n v="8.9099999999999999E-2"/>
  </r>
  <r>
    <x v="10"/>
    <x v="0"/>
    <x v="2"/>
    <x v="4"/>
    <x v="8"/>
    <n v="8.9200000000000002E-2"/>
  </r>
  <r>
    <x v="13"/>
    <x v="0"/>
    <x v="2"/>
    <x v="1"/>
    <x v="6"/>
    <n v="8.9200000000000002E-2"/>
  </r>
  <r>
    <x v="3"/>
    <x v="1"/>
    <x v="2"/>
    <x v="3"/>
    <x v="5"/>
    <n v="8.9200000000000002E-2"/>
  </r>
  <r>
    <x v="3"/>
    <x v="1"/>
    <x v="1"/>
    <x v="3"/>
    <x v="5"/>
    <n v="8.9200000000000002E-2"/>
  </r>
  <r>
    <x v="2"/>
    <x v="1"/>
    <x v="2"/>
    <x v="4"/>
    <x v="14"/>
    <n v="8.9200000000000002E-2"/>
  </r>
  <r>
    <x v="4"/>
    <x v="0"/>
    <x v="0"/>
    <x v="1"/>
    <x v="6"/>
    <n v="8.9300000000000004E-2"/>
  </r>
  <r>
    <x v="4"/>
    <x v="1"/>
    <x v="1"/>
    <x v="3"/>
    <x v="11"/>
    <n v="8.9300000000000004E-2"/>
  </r>
  <r>
    <x v="9"/>
    <x v="1"/>
    <x v="2"/>
    <x v="3"/>
    <x v="17"/>
    <n v="8.9300000000000004E-2"/>
  </r>
  <r>
    <x v="14"/>
    <x v="1"/>
    <x v="0"/>
    <x v="4"/>
    <x v="4"/>
    <n v="8.9300000000000004E-2"/>
  </r>
  <r>
    <x v="14"/>
    <x v="1"/>
    <x v="0"/>
    <x v="3"/>
    <x v="4"/>
    <n v="8.9300000000000004E-2"/>
  </r>
  <r>
    <x v="10"/>
    <x v="0"/>
    <x v="2"/>
    <x v="2"/>
    <x v="6"/>
    <n v="8.9300000000000004E-2"/>
  </r>
  <r>
    <x v="10"/>
    <x v="1"/>
    <x v="2"/>
    <x v="4"/>
    <x v="7"/>
    <n v="8.9300000000000004E-2"/>
  </r>
  <r>
    <x v="3"/>
    <x v="1"/>
    <x v="2"/>
    <x v="2"/>
    <x v="10"/>
    <n v="8.9300000000000004E-2"/>
  </r>
  <r>
    <x v="5"/>
    <x v="1"/>
    <x v="2"/>
    <x v="2"/>
    <x v="5"/>
    <n v="8.9300000000000004E-2"/>
  </r>
  <r>
    <x v="5"/>
    <x v="1"/>
    <x v="1"/>
    <x v="2"/>
    <x v="5"/>
    <n v="8.9300000000000004E-2"/>
  </r>
  <r>
    <x v="5"/>
    <x v="1"/>
    <x v="1"/>
    <x v="3"/>
    <x v="13"/>
    <n v="8.9300000000000004E-2"/>
  </r>
  <r>
    <x v="4"/>
    <x v="0"/>
    <x v="1"/>
    <x v="1"/>
    <x v="9"/>
    <n v="8.9399999999999993E-2"/>
  </r>
  <r>
    <x v="4"/>
    <x v="1"/>
    <x v="0"/>
    <x v="1"/>
    <x v="6"/>
    <n v="8.9399999999999993E-2"/>
  </r>
  <r>
    <x v="8"/>
    <x v="0"/>
    <x v="1"/>
    <x v="4"/>
    <x v="9"/>
    <n v="8.9399999999999993E-2"/>
  </r>
  <r>
    <x v="10"/>
    <x v="1"/>
    <x v="2"/>
    <x v="4"/>
    <x v="13"/>
    <n v="8.9399999999999993E-2"/>
  </r>
  <r>
    <x v="10"/>
    <x v="1"/>
    <x v="2"/>
    <x v="4"/>
    <x v="10"/>
    <n v="8.9399999999999993E-2"/>
  </r>
  <r>
    <x v="13"/>
    <x v="0"/>
    <x v="2"/>
    <x v="4"/>
    <x v="13"/>
    <n v="8.9399999999999993E-2"/>
  </r>
  <r>
    <x v="0"/>
    <x v="1"/>
    <x v="2"/>
    <x v="3"/>
    <x v="14"/>
    <n v="8.9399999999999993E-2"/>
  </r>
  <r>
    <x v="4"/>
    <x v="0"/>
    <x v="2"/>
    <x v="0"/>
    <x v="10"/>
    <n v="8.9499999999999996E-2"/>
  </r>
  <r>
    <x v="4"/>
    <x v="0"/>
    <x v="1"/>
    <x v="0"/>
    <x v="10"/>
    <n v="8.9499999999999996E-2"/>
  </r>
  <r>
    <x v="7"/>
    <x v="0"/>
    <x v="2"/>
    <x v="4"/>
    <x v="9"/>
    <n v="8.9499999999999996E-2"/>
  </r>
  <r>
    <x v="10"/>
    <x v="1"/>
    <x v="0"/>
    <x v="2"/>
    <x v="4"/>
    <n v="8.9499999999999996E-2"/>
  </r>
  <r>
    <x v="4"/>
    <x v="1"/>
    <x v="1"/>
    <x v="3"/>
    <x v="16"/>
    <n v="8.9599999999999999E-2"/>
  </r>
  <r>
    <x v="14"/>
    <x v="1"/>
    <x v="2"/>
    <x v="2"/>
    <x v="10"/>
    <n v="8.9599999999999999E-2"/>
  </r>
  <r>
    <x v="5"/>
    <x v="1"/>
    <x v="2"/>
    <x v="3"/>
    <x v="20"/>
    <n v="8.9599999999999999E-2"/>
  </r>
  <r>
    <x v="4"/>
    <x v="0"/>
    <x v="2"/>
    <x v="1"/>
    <x v="10"/>
    <n v="8.9700000000000002E-2"/>
  </r>
  <r>
    <x v="4"/>
    <x v="0"/>
    <x v="1"/>
    <x v="1"/>
    <x v="10"/>
    <n v="8.9700000000000002E-2"/>
  </r>
  <r>
    <x v="8"/>
    <x v="0"/>
    <x v="0"/>
    <x v="4"/>
    <x v="6"/>
    <n v="8.9700000000000002E-2"/>
  </r>
  <r>
    <x v="8"/>
    <x v="1"/>
    <x v="0"/>
    <x v="4"/>
    <x v="1"/>
    <n v="8.9700000000000002E-2"/>
  </r>
  <r>
    <x v="7"/>
    <x v="1"/>
    <x v="2"/>
    <x v="4"/>
    <x v="9"/>
    <n v="8.9700000000000002E-2"/>
  </r>
  <r>
    <x v="9"/>
    <x v="0"/>
    <x v="2"/>
    <x v="3"/>
    <x v="17"/>
    <n v="8.9700000000000002E-2"/>
  </r>
  <r>
    <x v="14"/>
    <x v="0"/>
    <x v="2"/>
    <x v="3"/>
    <x v="0"/>
    <n v="8.9700000000000002E-2"/>
  </r>
  <r>
    <x v="0"/>
    <x v="0"/>
    <x v="2"/>
    <x v="3"/>
    <x v="4"/>
    <n v="8.9700000000000002E-2"/>
  </r>
  <r>
    <x v="0"/>
    <x v="0"/>
    <x v="1"/>
    <x v="3"/>
    <x v="4"/>
    <n v="8.9700000000000002E-2"/>
  </r>
  <r>
    <x v="4"/>
    <x v="1"/>
    <x v="1"/>
    <x v="4"/>
    <x v="13"/>
    <n v="8.9800000000000005E-2"/>
  </r>
  <r>
    <x v="5"/>
    <x v="0"/>
    <x v="2"/>
    <x v="3"/>
    <x v="20"/>
    <n v="8.9800000000000005E-2"/>
  </r>
  <r>
    <x v="0"/>
    <x v="0"/>
    <x v="2"/>
    <x v="3"/>
    <x v="16"/>
    <n v="8.9800000000000005E-2"/>
  </r>
  <r>
    <x v="8"/>
    <x v="0"/>
    <x v="1"/>
    <x v="4"/>
    <x v="11"/>
    <n v="8.9899999999999994E-2"/>
  </r>
  <r>
    <x v="7"/>
    <x v="0"/>
    <x v="1"/>
    <x v="4"/>
    <x v="9"/>
    <n v="8.9899999999999994E-2"/>
  </r>
  <r>
    <x v="7"/>
    <x v="0"/>
    <x v="2"/>
    <x v="3"/>
    <x v="12"/>
    <n v="8.9899999999999994E-2"/>
  </r>
  <r>
    <x v="13"/>
    <x v="0"/>
    <x v="2"/>
    <x v="0"/>
    <x v="6"/>
    <n v="8.9899999999999994E-2"/>
  </r>
  <r>
    <x v="13"/>
    <x v="1"/>
    <x v="2"/>
    <x v="4"/>
    <x v="1"/>
    <n v="8.9899999999999994E-2"/>
  </r>
  <r>
    <x v="6"/>
    <x v="1"/>
    <x v="2"/>
    <x v="1"/>
    <x v="5"/>
    <n v="8.9899999999999994E-2"/>
  </r>
  <r>
    <x v="6"/>
    <x v="1"/>
    <x v="1"/>
    <x v="1"/>
    <x v="5"/>
    <n v="8.9899999999999994E-2"/>
  </r>
  <r>
    <x v="1"/>
    <x v="1"/>
    <x v="2"/>
    <x v="3"/>
    <x v="4"/>
    <n v="8.9899999999999994E-2"/>
  </r>
  <r>
    <x v="1"/>
    <x v="1"/>
    <x v="1"/>
    <x v="3"/>
    <x v="4"/>
    <n v="8.9899999999999994E-2"/>
  </r>
  <r>
    <x v="4"/>
    <x v="1"/>
    <x v="1"/>
    <x v="4"/>
    <x v="11"/>
    <n v="0.09"/>
  </r>
  <r>
    <x v="4"/>
    <x v="1"/>
    <x v="2"/>
    <x v="3"/>
    <x v="14"/>
    <n v="0.09"/>
  </r>
  <r>
    <x v="4"/>
    <x v="1"/>
    <x v="0"/>
    <x v="3"/>
    <x v="4"/>
    <n v="0.09"/>
  </r>
  <r>
    <x v="12"/>
    <x v="0"/>
    <x v="2"/>
    <x v="3"/>
    <x v="18"/>
    <n v="0.09"/>
  </r>
  <r>
    <x v="10"/>
    <x v="0"/>
    <x v="2"/>
    <x v="4"/>
    <x v="13"/>
    <n v="0.09"/>
  </r>
  <r>
    <x v="10"/>
    <x v="1"/>
    <x v="2"/>
    <x v="1"/>
    <x v="6"/>
    <n v="0.09"/>
  </r>
  <r>
    <x v="4"/>
    <x v="0"/>
    <x v="1"/>
    <x v="4"/>
    <x v="11"/>
    <n v="9.01E-2"/>
  </r>
  <r>
    <x v="10"/>
    <x v="1"/>
    <x v="0"/>
    <x v="1"/>
    <x v="4"/>
    <n v="9.01E-2"/>
  </r>
  <r>
    <x v="3"/>
    <x v="0"/>
    <x v="2"/>
    <x v="3"/>
    <x v="3"/>
    <n v="9.01E-2"/>
  </r>
  <r>
    <x v="6"/>
    <x v="0"/>
    <x v="2"/>
    <x v="4"/>
    <x v="15"/>
    <n v="9.01E-2"/>
  </r>
  <r>
    <x v="11"/>
    <x v="0"/>
    <x v="2"/>
    <x v="1"/>
    <x v="5"/>
    <n v="9.01E-2"/>
  </r>
  <r>
    <x v="11"/>
    <x v="0"/>
    <x v="1"/>
    <x v="1"/>
    <x v="5"/>
    <n v="9.01E-2"/>
  </r>
  <r>
    <x v="4"/>
    <x v="1"/>
    <x v="2"/>
    <x v="1"/>
    <x v="10"/>
    <n v="9.0200000000000002E-2"/>
  </r>
  <r>
    <x v="4"/>
    <x v="1"/>
    <x v="1"/>
    <x v="1"/>
    <x v="10"/>
    <n v="9.0200000000000002E-2"/>
  </r>
  <r>
    <x v="9"/>
    <x v="0"/>
    <x v="2"/>
    <x v="1"/>
    <x v="9"/>
    <n v="9.0200000000000002E-2"/>
  </r>
  <r>
    <x v="10"/>
    <x v="0"/>
    <x v="2"/>
    <x v="4"/>
    <x v="1"/>
    <n v="9.0200000000000002E-2"/>
  </r>
  <r>
    <x v="10"/>
    <x v="1"/>
    <x v="2"/>
    <x v="2"/>
    <x v="5"/>
    <n v="9.0200000000000002E-2"/>
  </r>
  <r>
    <x v="10"/>
    <x v="1"/>
    <x v="1"/>
    <x v="2"/>
    <x v="5"/>
    <n v="9.0200000000000002E-2"/>
  </r>
  <r>
    <x v="13"/>
    <x v="1"/>
    <x v="2"/>
    <x v="2"/>
    <x v="5"/>
    <n v="9.0200000000000002E-2"/>
  </r>
  <r>
    <x v="13"/>
    <x v="1"/>
    <x v="1"/>
    <x v="2"/>
    <x v="5"/>
    <n v="9.0200000000000002E-2"/>
  </r>
  <r>
    <x v="11"/>
    <x v="0"/>
    <x v="2"/>
    <x v="4"/>
    <x v="6"/>
    <n v="9.0200000000000002E-2"/>
  </r>
  <r>
    <x v="11"/>
    <x v="1"/>
    <x v="2"/>
    <x v="0"/>
    <x v="5"/>
    <n v="9.0200000000000002E-2"/>
  </r>
  <r>
    <x v="11"/>
    <x v="1"/>
    <x v="1"/>
    <x v="0"/>
    <x v="5"/>
    <n v="9.0200000000000002E-2"/>
  </r>
  <r>
    <x v="0"/>
    <x v="0"/>
    <x v="2"/>
    <x v="4"/>
    <x v="4"/>
    <n v="9.0200000000000002E-2"/>
  </r>
  <r>
    <x v="0"/>
    <x v="0"/>
    <x v="1"/>
    <x v="4"/>
    <x v="4"/>
    <n v="9.0200000000000002E-2"/>
  </r>
  <r>
    <x v="0"/>
    <x v="0"/>
    <x v="2"/>
    <x v="3"/>
    <x v="7"/>
    <n v="9.0200000000000002E-2"/>
  </r>
  <r>
    <x v="13"/>
    <x v="1"/>
    <x v="2"/>
    <x v="3"/>
    <x v="10"/>
    <n v="9.0300000000000005E-2"/>
  </r>
  <r>
    <x v="6"/>
    <x v="1"/>
    <x v="2"/>
    <x v="3"/>
    <x v="10"/>
    <n v="9.0300000000000005E-2"/>
  </r>
  <r>
    <x v="8"/>
    <x v="1"/>
    <x v="2"/>
    <x v="4"/>
    <x v="9"/>
    <n v="9.0399999999999994E-2"/>
  </r>
  <r>
    <x v="7"/>
    <x v="1"/>
    <x v="1"/>
    <x v="4"/>
    <x v="9"/>
    <n v="9.0399999999999994E-2"/>
  </r>
  <r>
    <x v="9"/>
    <x v="0"/>
    <x v="1"/>
    <x v="3"/>
    <x v="13"/>
    <n v="9.0399999999999994E-2"/>
  </r>
  <r>
    <x v="4"/>
    <x v="0"/>
    <x v="0"/>
    <x v="3"/>
    <x v="13"/>
    <n v="9.0499999999999997E-2"/>
  </r>
  <r>
    <x v="4"/>
    <x v="1"/>
    <x v="2"/>
    <x v="4"/>
    <x v="9"/>
    <n v="9.0499999999999997E-2"/>
  </r>
  <r>
    <x v="9"/>
    <x v="0"/>
    <x v="2"/>
    <x v="1"/>
    <x v="18"/>
    <n v="9.0499999999999997E-2"/>
  </r>
  <r>
    <x v="10"/>
    <x v="1"/>
    <x v="1"/>
    <x v="4"/>
    <x v="13"/>
    <n v="9.0499999999999997E-2"/>
  </r>
  <r>
    <x v="13"/>
    <x v="0"/>
    <x v="1"/>
    <x v="4"/>
    <x v="13"/>
    <n v="9.0499999999999997E-2"/>
  </r>
  <r>
    <x v="1"/>
    <x v="1"/>
    <x v="2"/>
    <x v="4"/>
    <x v="4"/>
    <n v="9.0499999999999997E-2"/>
  </r>
  <r>
    <x v="1"/>
    <x v="1"/>
    <x v="1"/>
    <x v="4"/>
    <x v="4"/>
    <n v="9.0499999999999997E-2"/>
  </r>
  <r>
    <x v="4"/>
    <x v="0"/>
    <x v="0"/>
    <x v="1"/>
    <x v="18"/>
    <n v="9.06E-2"/>
  </r>
  <r>
    <x v="7"/>
    <x v="1"/>
    <x v="0"/>
    <x v="3"/>
    <x v="1"/>
    <n v="9.06E-2"/>
  </r>
  <r>
    <x v="9"/>
    <x v="1"/>
    <x v="2"/>
    <x v="4"/>
    <x v="11"/>
    <n v="9.06E-2"/>
  </r>
  <r>
    <x v="10"/>
    <x v="1"/>
    <x v="2"/>
    <x v="2"/>
    <x v="10"/>
    <n v="9.06E-2"/>
  </r>
  <r>
    <x v="6"/>
    <x v="0"/>
    <x v="2"/>
    <x v="2"/>
    <x v="14"/>
    <n v="9.06E-2"/>
  </r>
  <r>
    <x v="6"/>
    <x v="0"/>
    <x v="1"/>
    <x v="2"/>
    <x v="6"/>
    <n v="9.06E-2"/>
  </r>
  <r>
    <x v="6"/>
    <x v="1"/>
    <x v="1"/>
    <x v="2"/>
    <x v="6"/>
    <n v="9.06E-2"/>
  </r>
  <r>
    <x v="10"/>
    <x v="1"/>
    <x v="2"/>
    <x v="3"/>
    <x v="5"/>
    <n v="9.0700000000000003E-2"/>
  </r>
  <r>
    <x v="10"/>
    <x v="1"/>
    <x v="1"/>
    <x v="3"/>
    <x v="5"/>
    <n v="9.0700000000000003E-2"/>
  </r>
  <r>
    <x v="3"/>
    <x v="0"/>
    <x v="1"/>
    <x v="3"/>
    <x v="7"/>
    <n v="9.0700000000000003E-2"/>
  </r>
  <r>
    <x v="3"/>
    <x v="1"/>
    <x v="1"/>
    <x v="3"/>
    <x v="7"/>
    <n v="9.0700000000000003E-2"/>
  </r>
  <r>
    <x v="6"/>
    <x v="1"/>
    <x v="2"/>
    <x v="3"/>
    <x v="12"/>
    <n v="9.0700000000000003E-2"/>
  </r>
  <r>
    <x v="8"/>
    <x v="0"/>
    <x v="2"/>
    <x v="2"/>
    <x v="11"/>
    <n v="9.0800000000000006E-2"/>
  </r>
  <r>
    <x v="8"/>
    <x v="1"/>
    <x v="2"/>
    <x v="2"/>
    <x v="11"/>
    <n v="9.0800000000000006E-2"/>
  </r>
  <r>
    <x v="9"/>
    <x v="0"/>
    <x v="1"/>
    <x v="1"/>
    <x v="9"/>
    <n v="9.0800000000000006E-2"/>
  </r>
  <r>
    <x v="2"/>
    <x v="1"/>
    <x v="2"/>
    <x v="2"/>
    <x v="15"/>
    <n v="9.0800000000000006E-2"/>
  </r>
  <r>
    <x v="2"/>
    <x v="1"/>
    <x v="2"/>
    <x v="3"/>
    <x v="19"/>
    <n v="9.0800000000000006E-2"/>
  </r>
  <r>
    <x v="4"/>
    <x v="0"/>
    <x v="2"/>
    <x v="3"/>
    <x v="20"/>
    <n v="9.0899999999999995E-2"/>
  </r>
  <r>
    <x v="12"/>
    <x v="0"/>
    <x v="2"/>
    <x v="4"/>
    <x v="9"/>
    <n v="9.0899999999999995E-2"/>
  </r>
  <r>
    <x v="13"/>
    <x v="1"/>
    <x v="2"/>
    <x v="4"/>
    <x v="13"/>
    <n v="9.0899999999999995E-2"/>
  </r>
  <r>
    <x v="3"/>
    <x v="0"/>
    <x v="2"/>
    <x v="1"/>
    <x v="5"/>
    <n v="9.0899999999999995E-2"/>
  </r>
  <r>
    <x v="3"/>
    <x v="0"/>
    <x v="1"/>
    <x v="1"/>
    <x v="5"/>
    <n v="9.0899999999999995E-2"/>
  </r>
  <r>
    <x v="11"/>
    <x v="1"/>
    <x v="2"/>
    <x v="4"/>
    <x v="6"/>
    <n v="9.0899999999999995E-2"/>
  </r>
  <r>
    <x v="2"/>
    <x v="0"/>
    <x v="2"/>
    <x v="4"/>
    <x v="3"/>
    <n v="9.0899999999999995E-2"/>
  </r>
  <r>
    <x v="1"/>
    <x v="1"/>
    <x v="2"/>
    <x v="2"/>
    <x v="4"/>
    <n v="9.0899999999999995E-2"/>
  </r>
  <r>
    <x v="1"/>
    <x v="1"/>
    <x v="1"/>
    <x v="2"/>
    <x v="4"/>
    <n v="9.0899999999999995E-2"/>
  </r>
  <r>
    <x v="1"/>
    <x v="0"/>
    <x v="2"/>
    <x v="3"/>
    <x v="6"/>
    <n v="9.0899999999999995E-2"/>
  </r>
  <r>
    <x v="4"/>
    <x v="0"/>
    <x v="1"/>
    <x v="3"/>
    <x v="14"/>
    <n v="9.0999999999999998E-2"/>
  </r>
  <r>
    <x v="4"/>
    <x v="1"/>
    <x v="2"/>
    <x v="2"/>
    <x v="11"/>
    <n v="9.0999999999999998E-2"/>
  </r>
  <r>
    <x v="4"/>
    <x v="1"/>
    <x v="1"/>
    <x v="4"/>
    <x v="16"/>
    <n v="9.0999999999999998E-2"/>
  </r>
  <r>
    <x v="14"/>
    <x v="0"/>
    <x v="2"/>
    <x v="1"/>
    <x v="10"/>
    <n v="9.0999999999999998E-2"/>
  </r>
  <r>
    <x v="10"/>
    <x v="0"/>
    <x v="2"/>
    <x v="1"/>
    <x v="6"/>
    <n v="9.0999999999999998E-2"/>
  </r>
  <r>
    <x v="10"/>
    <x v="0"/>
    <x v="2"/>
    <x v="2"/>
    <x v="10"/>
    <n v="9.0999999999999998E-2"/>
  </r>
  <r>
    <x v="4"/>
    <x v="0"/>
    <x v="2"/>
    <x v="2"/>
    <x v="16"/>
    <n v="9.11E-2"/>
  </r>
  <r>
    <x v="4"/>
    <x v="1"/>
    <x v="1"/>
    <x v="4"/>
    <x v="7"/>
    <n v="9.11E-2"/>
  </r>
  <r>
    <x v="7"/>
    <x v="1"/>
    <x v="2"/>
    <x v="1"/>
    <x v="9"/>
    <n v="9.11E-2"/>
  </r>
  <r>
    <x v="12"/>
    <x v="1"/>
    <x v="2"/>
    <x v="4"/>
    <x v="11"/>
    <n v="9.11E-2"/>
  </r>
  <r>
    <x v="10"/>
    <x v="0"/>
    <x v="1"/>
    <x v="4"/>
    <x v="13"/>
    <n v="9.11E-2"/>
  </r>
  <r>
    <x v="3"/>
    <x v="1"/>
    <x v="2"/>
    <x v="1"/>
    <x v="10"/>
    <n v="9.11E-2"/>
  </r>
  <r>
    <x v="0"/>
    <x v="0"/>
    <x v="2"/>
    <x v="2"/>
    <x v="4"/>
    <n v="9.11E-2"/>
  </r>
  <r>
    <x v="0"/>
    <x v="0"/>
    <x v="1"/>
    <x v="2"/>
    <x v="4"/>
    <n v="9.11E-2"/>
  </r>
  <r>
    <x v="8"/>
    <x v="1"/>
    <x v="2"/>
    <x v="3"/>
    <x v="14"/>
    <n v="9.1200000000000003E-2"/>
  </r>
  <r>
    <x v="7"/>
    <x v="0"/>
    <x v="2"/>
    <x v="4"/>
    <x v="6"/>
    <n v="9.1200000000000003E-2"/>
  </r>
  <r>
    <x v="7"/>
    <x v="0"/>
    <x v="1"/>
    <x v="4"/>
    <x v="6"/>
    <n v="9.1200000000000003E-2"/>
  </r>
  <r>
    <x v="9"/>
    <x v="0"/>
    <x v="2"/>
    <x v="4"/>
    <x v="17"/>
    <n v="9.1200000000000003E-2"/>
  </r>
  <r>
    <x v="6"/>
    <x v="1"/>
    <x v="2"/>
    <x v="0"/>
    <x v="5"/>
    <n v="9.1200000000000003E-2"/>
  </r>
  <r>
    <x v="6"/>
    <x v="1"/>
    <x v="1"/>
    <x v="0"/>
    <x v="5"/>
    <n v="9.1200000000000003E-2"/>
  </r>
  <r>
    <x v="1"/>
    <x v="0"/>
    <x v="2"/>
    <x v="4"/>
    <x v="0"/>
    <n v="9.1200000000000003E-2"/>
  </r>
  <r>
    <x v="0"/>
    <x v="0"/>
    <x v="2"/>
    <x v="2"/>
    <x v="14"/>
    <n v="9.1200000000000003E-2"/>
  </r>
  <r>
    <x v="4"/>
    <x v="0"/>
    <x v="2"/>
    <x v="4"/>
    <x v="12"/>
    <n v="9.1300000000000006E-2"/>
  </r>
  <r>
    <x v="4"/>
    <x v="0"/>
    <x v="1"/>
    <x v="4"/>
    <x v="14"/>
    <n v="9.1300000000000006E-2"/>
  </r>
  <r>
    <x v="8"/>
    <x v="1"/>
    <x v="2"/>
    <x v="4"/>
    <x v="14"/>
    <n v="9.1300000000000006E-2"/>
  </r>
  <r>
    <x v="12"/>
    <x v="0"/>
    <x v="1"/>
    <x v="2"/>
    <x v="1"/>
    <n v="9.1300000000000006E-2"/>
  </r>
  <r>
    <x v="12"/>
    <x v="1"/>
    <x v="1"/>
    <x v="4"/>
    <x v="1"/>
    <n v="9.1300000000000006E-2"/>
  </r>
  <r>
    <x v="10"/>
    <x v="1"/>
    <x v="2"/>
    <x v="0"/>
    <x v="6"/>
    <n v="9.1300000000000006E-2"/>
  </r>
  <r>
    <x v="13"/>
    <x v="0"/>
    <x v="2"/>
    <x v="4"/>
    <x v="10"/>
    <n v="9.1300000000000006E-2"/>
  </r>
  <r>
    <x v="3"/>
    <x v="0"/>
    <x v="1"/>
    <x v="3"/>
    <x v="6"/>
    <n v="9.1300000000000006E-2"/>
  </r>
  <r>
    <x v="3"/>
    <x v="1"/>
    <x v="2"/>
    <x v="4"/>
    <x v="1"/>
    <n v="9.1300000000000006E-2"/>
  </r>
  <r>
    <x v="5"/>
    <x v="0"/>
    <x v="1"/>
    <x v="3"/>
    <x v="7"/>
    <n v="9.1300000000000006E-2"/>
  </r>
  <r>
    <x v="4"/>
    <x v="0"/>
    <x v="2"/>
    <x v="2"/>
    <x v="11"/>
    <n v="9.1399999999999995E-2"/>
  </r>
  <r>
    <x v="8"/>
    <x v="0"/>
    <x v="2"/>
    <x v="4"/>
    <x v="13"/>
    <n v="9.1399999999999995E-2"/>
  </r>
  <r>
    <x v="9"/>
    <x v="1"/>
    <x v="2"/>
    <x v="3"/>
    <x v="6"/>
    <n v="9.1399999999999995E-2"/>
  </r>
  <r>
    <x v="9"/>
    <x v="1"/>
    <x v="1"/>
    <x v="3"/>
    <x v="6"/>
    <n v="9.1399999999999995E-2"/>
  </r>
  <r>
    <x v="10"/>
    <x v="1"/>
    <x v="0"/>
    <x v="0"/>
    <x v="4"/>
    <n v="9.1399999999999995E-2"/>
  </r>
  <r>
    <x v="3"/>
    <x v="0"/>
    <x v="2"/>
    <x v="2"/>
    <x v="10"/>
    <n v="9.1399999999999995E-2"/>
  </r>
  <r>
    <x v="4"/>
    <x v="0"/>
    <x v="2"/>
    <x v="2"/>
    <x v="7"/>
    <n v="9.1499999999999998E-2"/>
  </r>
  <r>
    <x v="4"/>
    <x v="1"/>
    <x v="2"/>
    <x v="0"/>
    <x v="10"/>
    <n v="9.1499999999999998E-2"/>
  </r>
  <r>
    <x v="4"/>
    <x v="1"/>
    <x v="1"/>
    <x v="0"/>
    <x v="10"/>
    <n v="9.1499999999999998E-2"/>
  </r>
  <r>
    <x v="14"/>
    <x v="1"/>
    <x v="1"/>
    <x v="1"/>
    <x v="0"/>
    <n v="9.1499999999999998E-2"/>
  </r>
  <r>
    <x v="10"/>
    <x v="0"/>
    <x v="2"/>
    <x v="4"/>
    <x v="5"/>
    <n v="9.1499999999999998E-2"/>
  </r>
  <r>
    <x v="10"/>
    <x v="0"/>
    <x v="1"/>
    <x v="4"/>
    <x v="5"/>
    <n v="9.1499999999999998E-2"/>
  </r>
  <r>
    <x v="5"/>
    <x v="1"/>
    <x v="1"/>
    <x v="2"/>
    <x v="6"/>
    <n v="9.1499999999999998E-2"/>
  </r>
  <r>
    <x v="11"/>
    <x v="0"/>
    <x v="2"/>
    <x v="0"/>
    <x v="5"/>
    <n v="9.1499999999999998E-2"/>
  </r>
  <r>
    <x v="11"/>
    <x v="0"/>
    <x v="1"/>
    <x v="0"/>
    <x v="5"/>
    <n v="9.1499999999999998E-2"/>
  </r>
  <r>
    <x v="8"/>
    <x v="0"/>
    <x v="0"/>
    <x v="3"/>
    <x v="10"/>
    <n v="9.1600000000000001E-2"/>
  </r>
  <r>
    <x v="8"/>
    <x v="1"/>
    <x v="0"/>
    <x v="3"/>
    <x v="10"/>
    <n v="9.1600000000000001E-2"/>
  </r>
  <r>
    <x v="12"/>
    <x v="0"/>
    <x v="1"/>
    <x v="4"/>
    <x v="9"/>
    <n v="9.1600000000000001E-2"/>
  </r>
  <r>
    <x v="12"/>
    <x v="0"/>
    <x v="2"/>
    <x v="3"/>
    <x v="12"/>
    <n v="9.1600000000000001E-2"/>
  </r>
  <r>
    <x v="10"/>
    <x v="0"/>
    <x v="2"/>
    <x v="4"/>
    <x v="7"/>
    <n v="9.1600000000000001E-2"/>
  </r>
  <r>
    <x v="5"/>
    <x v="1"/>
    <x v="1"/>
    <x v="3"/>
    <x v="7"/>
    <n v="9.1600000000000001E-2"/>
  </r>
  <r>
    <x v="7"/>
    <x v="0"/>
    <x v="2"/>
    <x v="4"/>
    <x v="13"/>
    <n v="9.1700000000000004E-2"/>
  </r>
  <r>
    <x v="14"/>
    <x v="1"/>
    <x v="2"/>
    <x v="1"/>
    <x v="10"/>
    <n v="9.1700000000000004E-2"/>
  </r>
  <r>
    <x v="11"/>
    <x v="0"/>
    <x v="1"/>
    <x v="3"/>
    <x v="6"/>
    <n v="9.1700000000000004E-2"/>
  </r>
  <r>
    <x v="8"/>
    <x v="1"/>
    <x v="2"/>
    <x v="1"/>
    <x v="9"/>
    <n v="9.1800000000000007E-2"/>
  </r>
  <r>
    <x v="8"/>
    <x v="1"/>
    <x v="1"/>
    <x v="4"/>
    <x v="9"/>
    <n v="9.1800000000000007E-2"/>
  </r>
  <r>
    <x v="7"/>
    <x v="1"/>
    <x v="1"/>
    <x v="1"/>
    <x v="9"/>
    <n v="9.1800000000000007E-2"/>
  </r>
  <r>
    <x v="9"/>
    <x v="0"/>
    <x v="2"/>
    <x v="2"/>
    <x v="9"/>
    <n v="9.1800000000000007E-2"/>
  </r>
  <r>
    <x v="13"/>
    <x v="0"/>
    <x v="2"/>
    <x v="3"/>
    <x v="11"/>
    <n v="9.1800000000000007E-2"/>
  </r>
  <r>
    <x v="6"/>
    <x v="0"/>
    <x v="2"/>
    <x v="4"/>
    <x v="1"/>
    <n v="9.1800000000000007E-2"/>
  </r>
  <r>
    <x v="4"/>
    <x v="1"/>
    <x v="2"/>
    <x v="2"/>
    <x v="16"/>
    <n v="9.1899999999999996E-2"/>
  </r>
  <r>
    <x v="4"/>
    <x v="1"/>
    <x v="1"/>
    <x v="4"/>
    <x v="9"/>
    <n v="9.1899999999999996E-2"/>
  </r>
  <r>
    <x v="8"/>
    <x v="1"/>
    <x v="0"/>
    <x v="1"/>
    <x v="18"/>
    <n v="9.1899999999999996E-2"/>
  </r>
  <r>
    <x v="7"/>
    <x v="0"/>
    <x v="2"/>
    <x v="1"/>
    <x v="9"/>
    <n v="9.1899999999999996E-2"/>
  </r>
  <r>
    <x v="13"/>
    <x v="0"/>
    <x v="2"/>
    <x v="1"/>
    <x v="5"/>
    <n v="9.1899999999999996E-2"/>
  </r>
  <r>
    <x v="13"/>
    <x v="0"/>
    <x v="1"/>
    <x v="1"/>
    <x v="5"/>
    <n v="9.1899999999999996E-2"/>
  </r>
  <r>
    <x v="13"/>
    <x v="1"/>
    <x v="1"/>
    <x v="3"/>
    <x v="7"/>
    <n v="9.1899999999999996E-2"/>
  </r>
  <r>
    <x v="3"/>
    <x v="1"/>
    <x v="2"/>
    <x v="0"/>
    <x v="10"/>
    <n v="9.1899999999999996E-2"/>
  </r>
  <r>
    <x v="2"/>
    <x v="0"/>
    <x v="2"/>
    <x v="4"/>
    <x v="12"/>
    <n v="9.1899999999999996E-2"/>
  </r>
  <r>
    <x v="4"/>
    <x v="1"/>
    <x v="2"/>
    <x v="2"/>
    <x v="10"/>
    <n v="9.1999999999999998E-2"/>
  </r>
  <r>
    <x v="4"/>
    <x v="1"/>
    <x v="1"/>
    <x v="2"/>
    <x v="10"/>
    <n v="9.1999999999999998E-2"/>
  </r>
  <r>
    <x v="8"/>
    <x v="1"/>
    <x v="0"/>
    <x v="2"/>
    <x v="1"/>
    <n v="9.1999999999999998E-2"/>
  </r>
  <r>
    <x v="7"/>
    <x v="0"/>
    <x v="2"/>
    <x v="3"/>
    <x v="17"/>
    <n v="9.1999999999999998E-2"/>
  </r>
  <r>
    <x v="9"/>
    <x v="0"/>
    <x v="2"/>
    <x v="3"/>
    <x v="6"/>
    <n v="9.1999999999999998E-2"/>
  </r>
  <r>
    <x v="9"/>
    <x v="0"/>
    <x v="1"/>
    <x v="3"/>
    <x v="6"/>
    <n v="9.1999999999999998E-2"/>
  </r>
  <r>
    <x v="14"/>
    <x v="0"/>
    <x v="2"/>
    <x v="0"/>
    <x v="10"/>
    <n v="9.1999999999999998E-2"/>
  </r>
  <r>
    <x v="13"/>
    <x v="1"/>
    <x v="1"/>
    <x v="4"/>
    <x v="13"/>
    <n v="9.1999999999999998E-2"/>
  </r>
  <r>
    <x v="5"/>
    <x v="0"/>
    <x v="2"/>
    <x v="1"/>
    <x v="5"/>
    <n v="9.1999999999999998E-2"/>
  </r>
  <r>
    <x v="5"/>
    <x v="0"/>
    <x v="1"/>
    <x v="1"/>
    <x v="5"/>
    <n v="9.1999999999999998E-2"/>
  </r>
  <r>
    <x v="6"/>
    <x v="0"/>
    <x v="1"/>
    <x v="1"/>
    <x v="6"/>
    <n v="9.1999999999999998E-2"/>
  </r>
  <r>
    <x v="6"/>
    <x v="1"/>
    <x v="1"/>
    <x v="1"/>
    <x v="6"/>
    <n v="9.1999999999999998E-2"/>
  </r>
  <r>
    <x v="1"/>
    <x v="1"/>
    <x v="2"/>
    <x v="1"/>
    <x v="4"/>
    <n v="9.1999999999999998E-2"/>
  </r>
  <r>
    <x v="1"/>
    <x v="1"/>
    <x v="1"/>
    <x v="1"/>
    <x v="4"/>
    <n v="9.1999999999999998E-2"/>
  </r>
  <r>
    <x v="4"/>
    <x v="1"/>
    <x v="2"/>
    <x v="4"/>
    <x v="17"/>
    <n v="9.2100000000000001E-2"/>
  </r>
  <r>
    <x v="4"/>
    <x v="1"/>
    <x v="2"/>
    <x v="4"/>
    <x v="10"/>
    <n v="9.2100000000000001E-2"/>
  </r>
  <r>
    <x v="4"/>
    <x v="1"/>
    <x v="1"/>
    <x v="4"/>
    <x v="10"/>
    <n v="9.2100000000000001E-2"/>
  </r>
  <r>
    <x v="3"/>
    <x v="1"/>
    <x v="2"/>
    <x v="1"/>
    <x v="5"/>
    <n v="9.2100000000000001E-2"/>
  </r>
  <r>
    <x v="3"/>
    <x v="1"/>
    <x v="1"/>
    <x v="1"/>
    <x v="5"/>
    <n v="9.2100000000000001E-2"/>
  </r>
  <r>
    <x v="11"/>
    <x v="0"/>
    <x v="2"/>
    <x v="3"/>
    <x v="16"/>
    <n v="9.2100000000000001E-2"/>
  </r>
  <r>
    <x v="1"/>
    <x v="0"/>
    <x v="2"/>
    <x v="2"/>
    <x v="14"/>
    <n v="9.2100000000000001E-2"/>
  </r>
  <r>
    <x v="4"/>
    <x v="0"/>
    <x v="0"/>
    <x v="0"/>
    <x v="6"/>
    <n v="9.2200000000000004E-2"/>
  </r>
  <r>
    <x v="4"/>
    <x v="0"/>
    <x v="0"/>
    <x v="4"/>
    <x v="9"/>
    <n v="9.2200000000000004E-2"/>
  </r>
  <r>
    <x v="4"/>
    <x v="1"/>
    <x v="0"/>
    <x v="3"/>
    <x v="13"/>
    <n v="9.2200000000000004E-2"/>
  </r>
  <r>
    <x v="8"/>
    <x v="0"/>
    <x v="0"/>
    <x v="2"/>
    <x v="1"/>
    <n v="9.2200000000000004E-2"/>
  </r>
  <r>
    <x v="5"/>
    <x v="0"/>
    <x v="1"/>
    <x v="2"/>
    <x v="6"/>
    <n v="9.2200000000000004E-2"/>
  </r>
  <r>
    <x v="5"/>
    <x v="1"/>
    <x v="2"/>
    <x v="2"/>
    <x v="15"/>
    <n v="9.2200000000000004E-2"/>
  </r>
  <r>
    <x v="2"/>
    <x v="1"/>
    <x v="2"/>
    <x v="4"/>
    <x v="6"/>
    <n v="9.2200000000000004E-2"/>
  </r>
  <r>
    <x v="4"/>
    <x v="1"/>
    <x v="0"/>
    <x v="0"/>
    <x v="6"/>
    <n v="9.2299999999999993E-2"/>
  </r>
  <r>
    <x v="7"/>
    <x v="0"/>
    <x v="1"/>
    <x v="1"/>
    <x v="9"/>
    <n v="9.2299999999999993E-2"/>
  </r>
  <r>
    <x v="10"/>
    <x v="0"/>
    <x v="2"/>
    <x v="0"/>
    <x v="6"/>
    <n v="9.2299999999999993E-2"/>
  </r>
  <r>
    <x v="10"/>
    <x v="1"/>
    <x v="1"/>
    <x v="3"/>
    <x v="7"/>
    <n v="9.2299999999999993E-2"/>
  </r>
  <r>
    <x v="5"/>
    <x v="1"/>
    <x v="2"/>
    <x v="4"/>
    <x v="10"/>
    <n v="9.2299999999999993E-2"/>
  </r>
  <r>
    <x v="14"/>
    <x v="0"/>
    <x v="0"/>
    <x v="2"/>
    <x v="4"/>
    <n v="9.2399999999999996E-2"/>
  </r>
  <r>
    <x v="10"/>
    <x v="0"/>
    <x v="1"/>
    <x v="3"/>
    <x v="1"/>
    <n v="9.2399999999999996E-2"/>
  </r>
  <r>
    <x v="13"/>
    <x v="0"/>
    <x v="2"/>
    <x v="4"/>
    <x v="12"/>
    <n v="9.2399999999999996E-2"/>
  </r>
  <r>
    <x v="3"/>
    <x v="1"/>
    <x v="1"/>
    <x v="1"/>
    <x v="0"/>
    <n v="9.2399999999999996E-2"/>
  </r>
  <r>
    <x v="0"/>
    <x v="0"/>
    <x v="2"/>
    <x v="1"/>
    <x v="4"/>
    <n v="9.2399999999999996E-2"/>
  </r>
  <r>
    <x v="0"/>
    <x v="0"/>
    <x v="1"/>
    <x v="1"/>
    <x v="4"/>
    <n v="9.2399999999999996E-2"/>
  </r>
  <r>
    <x v="0"/>
    <x v="0"/>
    <x v="2"/>
    <x v="4"/>
    <x v="16"/>
    <n v="9.2399999999999996E-2"/>
  </r>
  <r>
    <x v="8"/>
    <x v="0"/>
    <x v="1"/>
    <x v="4"/>
    <x v="13"/>
    <n v="9.2499999999999999E-2"/>
  </r>
  <r>
    <x v="9"/>
    <x v="0"/>
    <x v="1"/>
    <x v="2"/>
    <x v="9"/>
    <n v="9.2499999999999999E-2"/>
  </r>
  <r>
    <x v="9"/>
    <x v="1"/>
    <x v="2"/>
    <x v="2"/>
    <x v="9"/>
    <n v="9.2499999999999999E-2"/>
  </r>
  <r>
    <x v="12"/>
    <x v="0"/>
    <x v="2"/>
    <x v="3"/>
    <x v="13"/>
    <n v="9.2499999999999999E-2"/>
  </r>
  <r>
    <x v="14"/>
    <x v="0"/>
    <x v="0"/>
    <x v="4"/>
    <x v="4"/>
    <n v="9.2499999999999999E-2"/>
  </r>
  <r>
    <x v="14"/>
    <x v="1"/>
    <x v="2"/>
    <x v="0"/>
    <x v="10"/>
    <n v="9.2499999999999999E-2"/>
  </r>
  <r>
    <x v="3"/>
    <x v="0"/>
    <x v="2"/>
    <x v="4"/>
    <x v="13"/>
    <n v="9.2499999999999999E-2"/>
  </r>
  <r>
    <x v="3"/>
    <x v="1"/>
    <x v="2"/>
    <x v="4"/>
    <x v="13"/>
    <n v="9.2499999999999999E-2"/>
  </r>
  <r>
    <x v="3"/>
    <x v="1"/>
    <x v="2"/>
    <x v="3"/>
    <x v="21"/>
    <n v="9.2499999999999999E-2"/>
  </r>
  <r>
    <x v="8"/>
    <x v="1"/>
    <x v="0"/>
    <x v="2"/>
    <x v="6"/>
    <n v="9.2600000000000002E-2"/>
  </r>
  <r>
    <x v="7"/>
    <x v="0"/>
    <x v="0"/>
    <x v="1"/>
    <x v="0"/>
    <n v="9.2600000000000002E-2"/>
  </r>
  <r>
    <x v="13"/>
    <x v="1"/>
    <x v="2"/>
    <x v="4"/>
    <x v="10"/>
    <n v="9.2600000000000002E-2"/>
  </r>
  <r>
    <x v="3"/>
    <x v="0"/>
    <x v="2"/>
    <x v="3"/>
    <x v="9"/>
    <n v="9.2600000000000002E-2"/>
  </r>
  <r>
    <x v="3"/>
    <x v="0"/>
    <x v="1"/>
    <x v="3"/>
    <x v="1"/>
    <n v="9.2600000000000002E-2"/>
  </r>
  <r>
    <x v="3"/>
    <x v="1"/>
    <x v="0"/>
    <x v="3"/>
    <x v="4"/>
    <n v="9.2600000000000002E-2"/>
  </r>
  <r>
    <x v="5"/>
    <x v="0"/>
    <x v="2"/>
    <x v="2"/>
    <x v="1"/>
    <n v="9.2600000000000002E-2"/>
  </r>
  <r>
    <x v="6"/>
    <x v="0"/>
    <x v="1"/>
    <x v="3"/>
    <x v="7"/>
    <n v="9.2600000000000002E-2"/>
  </r>
  <r>
    <x v="2"/>
    <x v="1"/>
    <x v="2"/>
    <x v="4"/>
    <x v="1"/>
    <n v="9.2600000000000002E-2"/>
  </r>
  <r>
    <x v="2"/>
    <x v="0"/>
    <x v="2"/>
    <x v="2"/>
    <x v="14"/>
    <n v="9.2600000000000002E-2"/>
  </r>
  <r>
    <x v="8"/>
    <x v="0"/>
    <x v="1"/>
    <x v="2"/>
    <x v="14"/>
    <n v="9.2700000000000005E-2"/>
  </r>
  <r>
    <x v="12"/>
    <x v="1"/>
    <x v="2"/>
    <x v="3"/>
    <x v="13"/>
    <n v="9.2700000000000005E-2"/>
  </r>
  <r>
    <x v="13"/>
    <x v="0"/>
    <x v="2"/>
    <x v="2"/>
    <x v="10"/>
    <n v="9.2700000000000005E-2"/>
  </r>
  <r>
    <x v="5"/>
    <x v="0"/>
    <x v="2"/>
    <x v="1"/>
    <x v="1"/>
    <n v="9.2700000000000005E-2"/>
  </r>
  <r>
    <x v="5"/>
    <x v="1"/>
    <x v="2"/>
    <x v="1"/>
    <x v="5"/>
    <n v="9.2700000000000005E-2"/>
  </r>
  <r>
    <x v="5"/>
    <x v="1"/>
    <x v="1"/>
    <x v="1"/>
    <x v="5"/>
    <n v="9.2700000000000005E-2"/>
  </r>
  <r>
    <x v="6"/>
    <x v="0"/>
    <x v="1"/>
    <x v="0"/>
    <x v="6"/>
    <n v="9.2700000000000005E-2"/>
  </r>
  <r>
    <x v="6"/>
    <x v="1"/>
    <x v="1"/>
    <x v="0"/>
    <x v="6"/>
    <n v="9.2700000000000005E-2"/>
  </r>
  <r>
    <x v="6"/>
    <x v="1"/>
    <x v="2"/>
    <x v="3"/>
    <x v="1"/>
    <n v="9.2700000000000005E-2"/>
  </r>
  <r>
    <x v="10"/>
    <x v="0"/>
    <x v="2"/>
    <x v="3"/>
    <x v="9"/>
    <n v="9.2799999999999994E-2"/>
  </r>
  <r>
    <x v="3"/>
    <x v="0"/>
    <x v="2"/>
    <x v="4"/>
    <x v="12"/>
    <n v="9.2799999999999994E-2"/>
  </r>
  <r>
    <x v="5"/>
    <x v="1"/>
    <x v="1"/>
    <x v="1"/>
    <x v="6"/>
    <n v="9.2799999999999994E-2"/>
  </r>
  <r>
    <x v="11"/>
    <x v="0"/>
    <x v="2"/>
    <x v="4"/>
    <x v="1"/>
    <n v="9.2799999999999994E-2"/>
  </r>
  <r>
    <x v="7"/>
    <x v="0"/>
    <x v="1"/>
    <x v="4"/>
    <x v="13"/>
    <n v="9.2899999999999996E-2"/>
  </r>
  <r>
    <x v="14"/>
    <x v="1"/>
    <x v="2"/>
    <x v="3"/>
    <x v="13"/>
    <n v="9.2899999999999996E-2"/>
  </r>
  <r>
    <x v="13"/>
    <x v="0"/>
    <x v="2"/>
    <x v="3"/>
    <x v="9"/>
    <n v="9.2899999999999996E-2"/>
  </r>
  <r>
    <x v="13"/>
    <x v="1"/>
    <x v="2"/>
    <x v="3"/>
    <x v="9"/>
    <n v="9.2899999999999996E-2"/>
  </r>
  <r>
    <x v="7"/>
    <x v="1"/>
    <x v="2"/>
    <x v="2"/>
    <x v="9"/>
    <n v="9.2999999999999999E-2"/>
  </r>
  <r>
    <x v="9"/>
    <x v="0"/>
    <x v="2"/>
    <x v="4"/>
    <x v="7"/>
    <n v="9.2999999999999999E-2"/>
  </r>
  <r>
    <x v="9"/>
    <x v="1"/>
    <x v="2"/>
    <x v="1"/>
    <x v="18"/>
    <n v="9.2999999999999999E-2"/>
  </r>
  <r>
    <x v="14"/>
    <x v="1"/>
    <x v="2"/>
    <x v="3"/>
    <x v="12"/>
    <n v="9.2999999999999999E-2"/>
  </r>
  <r>
    <x v="10"/>
    <x v="1"/>
    <x v="2"/>
    <x v="4"/>
    <x v="8"/>
    <n v="9.2999999999999999E-2"/>
  </r>
  <r>
    <x v="13"/>
    <x v="0"/>
    <x v="0"/>
    <x v="3"/>
    <x v="4"/>
    <n v="9.2999999999999999E-2"/>
  </r>
  <r>
    <x v="13"/>
    <x v="1"/>
    <x v="2"/>
    <x v="3"/>
    <x v="0"/>
    <n v="9.2999999999999999E-2"/>
  </r>
  <r>
    <x v="2"/>
    <x v="1"/>
    <x v="2"/>
    <x v="4"/>
    <x v="0"/>
    <n v="9.2999999999999999E-2"/>
  </r>
  <r>
    <x v="2"/>
    <x v="0"/>
    <x v="1"/>
    <x v="3"/>
    <x v="16"/>
    <n v="9.2999999999999999E-2"/>
  </r>
  <r>
    <x v="14"/>
    <x v="0"/>
    <x v="0"/>
    <x v="3"/>
    <x v="4"/>
    <n v="9.3100000000000002E-2"/>
  </r>
  <r>
    <x v="6"/>
    <x v="0"/>
    <x v="2"/>
    <x v="0"/>
    <x v="5"/>
    <n v="9.3100000000000002E-2"/>
  </r>
  <r>
    <x v="6"/>
    <x v="0"/>
    <x v="1"/>
    <x v="0"/>
    <x v="5"/>
    <n v="9.3100000000000002E-2"/>
  </r>
  <r>
    <x v="0"/>
    <x v="1"/>
    <x v="2"/>
    <x v="4"/>
    <x v="14"/>
    <n v="9.3100000000000002E-2"/>
  </r>
  <r>
    <x v="8"/>
    <x v="1"/>
    <x v="1"/>
    <x v="1"/>
    <x v="9"/>
    <n v="9.3200000000000005E-2"/>
  </r>
  <r>
    <x v="8"/>
    <x v="1"/>
    <x v="2"/>
    <x v="2"/>
    <x v="9"/>
    <n v="9.3200000000000005E-2"/>
  </r>
  <r>
    <x v="9"/>
    <x v="1"/>
    <x v="1"/>
    <x v="2"/>
    <x v="9"/>
    <n v="9.3200000000000005E-2"/>
  </r>
  <r>
    <x v="10"/>
    <x v="0"/>
    <x v="2"/>
    <x v="3"/>
    <x v="8"/>
    <n v="9.3200000000000005E-2"/>
  </r>
  <r>
    <x v="6"/>
    <x v="0"/>
    <x v="2"/>
    <x v="3"/>
    <x v="16"/>
    <n v="9.3200000000000005E-2"/>
  </r>
  <r>
    <x v="11"/>
    <x v="1"/>
    <x v="2"/>
    <x v="3"/>
    <x v="15"/>
    <n v="9.3200000000000005E-2"/>
  </r>
  <r>
    <x v="2"/>
    <x v="0"/>
    <x v="0"/>
    <x v="3"/>
    <x v="4"/>
    <n v="9.3200000000000005E-2"/>
  </r>
  <r>
    <x v="4"/>
    <x v="0"/>
    <x v="2"/>
    <x v="4"/>
    <x v="17"/>
    <n v="9.3299999999999994E-2"/>
  </r>
  <r>
    <x v="7"/>
    <x v="1"/>
    <x v="2"/>
    <x v="3"/>
    <x v="6"/>
    <n v="9.3299999999999994E-2"/>
  </r>
  <r>
    <x v="7"/>
    <x v="1"/>
    <x v="1"/>
    <x v="3"/>
    <x v="6"/>
    <n v="9.3299999999999994E-2"/>
  </r>
  <r>
    <x v="10"/>
    <x v="0"/>
    <x v="2"/>
    <x v="1"/>
    <x v="10"/>
    <n v="9.3299999999999994E-2"/>
  </r>
  <r>
    <x v="3"/>
    <x v="0"/>
    <x v="1"/>
    <x v="3"/>
    <x v="3"/>
    <n v="9.3299999999999994E-2"/>
  </r>
  <r>
    <x v="3"/>
    <x v="1"/>
    <x v="1"/>
    <x v="4"/>
    <x v="6"/>
    <n v="9.3299999999999994E-2"/>
  </r>
  <r>
    <x v="2"/>
    <x v="1"/>
    <x v="2"/>
    <x v="3"/>
    <x v="13"/>
    <n v="9.3299999999999994E-2"/>
  </r>
  <r>
    <x v="1"/>
    <x v="1"/>
    <x v="2"/>
    <x v="0"/>
    <x v="4"/>
    <n v="9.3299999999999994E-2"/>
  </r>
  <r>
    <x v="1"/>
    <x v="1"/>
    <x v="1"/>
    <x v="0"/>
    <x v="4"/>
    <n v="9.3299999999999994E-2"/>
  </r>
  <r>
    <x v="4"/>
    <x v="1"/>
    <x v="0"/>
    <x v="3"/>
    <x v="7"/>
    <n v="9.3399999999999997E-2"/>
  </r>
  <r>
    <x v="7"/>
    <x v="0"/>
    <x v="2"/>
    <x v="2"/>
    <x v="9"/>
    <n v="9.3399999999999997E-2"/>
  </r>
  <r>
    <x v="12"/>
    <x v="0"/>
    <x v="1"/>
    <x v="1"/>
    <x v="1"/>
    <n v="9.3399999999999997E-2"/>
  </r>
  <r>
    <x v="14"/>
    <x v="0"/>
    <x v="0"/>
    <x v="1"/>
    <x v="4"/>
    <n v="9.3399999999999997E-2"/>
  </r>
  <r>
    <x v="13"/>
    <x v="0"/>
    <x v="1"/>
    <x v="3"/>
    <x v="6"/>
    <n v="9.3399999999999997E-2"/>
  </r>
  <r>
    <x v="13"/>
    <x v="1"/>
    <x v="2"/>
    <x v="1"/>
    <x v="5"/>
    <n v="9.3399999999999997E-2"/>
  </r>
  <r>
    <x v="13"/>
    <x v="1"/>
    <x v="1"/>
    <x v="1"/>
    <x v="5"/>
    <n v="9.3399999999999997E-2"/>
  </r>
  <r>
    <x v="13"/>
    <x v="1"/>
    <x v="2"/>
    <x v="3"/>
    <x v="3"/>
    <n v="9.3399999999999997E-2"/>
  </r>
  <r>
    <x v="3"/>
    <x v="0"/>
    <x v="2"/>
    <x v="1"/>
    <x v="10"/>
    <n v="9.3399999999999997E-2"/>
  </r>
  <r>
    <x v="5"/>
    <x v="0"/>
    <x v="2"/>
    <x v="4"/>
    <x v="13"/>
    <n v="9.3399999999999997E-2"/>
  </r>
  <r>
    <x v="5"/>
    <x v="1"/>
    <x v="1"/>
    <x v="0"/>
    <x v="6"/>
    <n v="9.3399999999999997E-2"/>
  </r>
  <r>
    <x v="11"/>
    <x v="1"/>
    <x v="2"/>
    <x v="1"/>
    <x v="14"/>
    <n v="9.3399999999999997E-2"/>
  </r>
  <r>
    <x v="4"/>
    <x v="1"/>
    <x v="0"/>
    <x v="1"/>
    <x v="18"/>
    <n v="9.35E-2"/>
  </r>
  <r>
    <x v="8"/>
    <x v="0"/>
    <x v="2"/>
    <x v="2"/>
    <x v="9"/>
    <n v="9.35E-2"/>
  </r>
  <r>
    <x v="12"/>
    <x v="1"/>
    <x v="1"/>
    <x v="2"/>
    <x v="1"/>
    <n v="9.35E-2"/>
  </r>
  <r>
    <x v="14"/>
    <x v="1"/>
    <x v="2"/>
    <x v="4"/>
    <x v="7"/>
    <n v="9.35E-2"/>
  </r>
  <r>
    <x v="13"/>
    <x v="1"/>
    <x v="2"/>
    <x v="3"/>
    <x v="5"/>
    <n v="9.35E-2"/>
  </r>
  <r>
    <x v="13"/>
    <x v="1"/>
    <x v="1"/>
    <x v="3"/>
    <x v="5"/>
    <n v="9.35E-2"/>
  </r>
  <r>
    <x v="3"/>
    <x v="0"/>
    <x v="2"/>
    <x v="2"/>
    <x v="1"/>
    <n v="9.35E-2"/>
  </r>
  <r>
    <x v="5"/>
    <x v="0"/>
    <x v="1"/>
    <x v="1"/>
    <x v="6"/>
    <n v="9.35E-2"/>
  </r>
  <r>
    <x v="11"/>
    <x v="1"/>
    <x v="0"/>
    <x v="3"/>
    <x v="4"/>
    <n v="9.35E-2"/>
  </r>
  <r>
    <x v="1"/>
    <x v="0"/>
    <x v="2"/>
    <x v="3"/>
    <x v="9"/>
    <n v="9.35E-2"/>
  </r>
  <r>
    <x v="7"/>
    <x v="0"/>
    <x v="0"/>
    <x v="4"/>
    <x v="1"/>
    <n v="9.3600000000000003E-2"/>
  </r>
  <r>
    <x v="13"/>
    <x v="0"/>
    <x v="0"/>
    <x v="4"/>
    <x v="4"/>
    <n v="9.3600000000000003E-2"/>
  </r>
  <r>
    <x v="13"/>
    <x v="1"/>
    <x v="1"/>
    <x v="3"/>
    <x v="6"/>
    <n v="9.3600000000000003E-2"/>
  </r>
  <r>
    <x v="3"/>
    <x v="0"/>
    <x v="1"/>
    <x v="4"/>
    <x v="13"/>
    <n v="9.3600000000000003E-2"/>
  </r>
  <r>
    <x v="3"/>
    <x v="1"/>
    <x v="1"/>
    <x v="4"/>
    <x v="13"/>
    <n v="9.3600000000000003E-2"/>
  </r>
  <r>
    <x v="3"/>
    <x v="1"/>
    <x v="0"/>
    <x v="4"/>
    <x v="4"/>
    <n v="9.3600000000000003E-2"/>
  </r>
  <r>
    <x v="3"/>
    <x v="1"/>
    <x v="2"/>
    <x v="3"/>
    <x v="3"/>
    <n v="9.3600000000000003E-2"/>
  </r>
  <r>
    <x v="5"/>
    <x v="0"/>
    <x v="0"/>
    <x v="3"/>
    <x v="4"/>
    <n v="9.3600000000000003E-2"/>
  </r>
  <r>
    <x v="11"/>
    <x v="1"/>
    <x v="2"/>
    <x v="3"/>
    <x v="22"/>
    <n v="9.3600000000000003E-2"/>
  </r>
  <r>
    <x v="11"/>
    <x v="1"/>
    <x v="1"/>
    <x v="3"/>
    <x v="6"/>
    <n v="9.3600000000000003E-2"/>
  </r>
  <r>
    <x v="1"/>
    <x v="0"/>
    <x v="2"/>
    <x v="3"/>
    <x v="13"/>
    <n v="9.3600000000000003E-2"/>
  </r>
  <r>
    <x v="8"/>
    <x v="1"/>
    <x v="1"/>
    <x v="4"/>
    <x v="7"/>
    <n v="9.3700000000000006E-2"/>
  </r>
  <r>
    <x v="7"/>
    <x v="1"/>
    <x v="1"/>
    <x v="2"/>
    <x v="9"/>
    <n v="9.3700000000000006E-2"/>
  </r>
  <r>
    <x v="9"/>
    <x v="0"/>
    <x v="0"/>
    <x v="4"/>
    <x v="1"/>
    <n v="9.3700000000000006E-2"/>
  </r>
  <r>
    <x v="9"/>
    <x v="0"/>
    <x v="1"/>
    <x v="3"/>
    <x v="7"/>
    <n v="9.3700000000000006E-2"/>
  </r>
  <r>
    <x v="12"/>
    <x v="0"/>
    <x v="1"/>
    <x v="3"/>
    <x v="13"/>
    <n v="9.3700000000000006E-2"/>
  </r>
  <r>
    <x v="10"/>
    <x v="1"/>
    <x v="2"/>
    <x v="3"/>
    <x v="9"/>
    <n v="9.3700000000000006E-2"/>
  </r>
  <r>
    <x v="5"/>
    <x v="0"/>
    <x v="2"/>
    <x v="3"/>
    <x v="9"/>
    <n v="9.3700000000000006E-2"/>
  </r>
  <r>
    <x v="8"/>
    <x v="1"/>
    <x v="0"/>
    <x v="1"/>
    <x v="1"/>
    <n v="9.3799999999999994E-2"/>
  </r>
  <r>
    <x v="8"/>
    <x v="1"/>
    <x v="1"/>
    <x v="3"/>
    <x v="11"/>
    <n v="9.3799999999999994E-2"/>
  </r>
  <r>
    <x v="7"/>
    <x v="0"/>
    <x v="1"/>
    <x v="1"/>
    <x v="18"/>
    <n v="9.3799999999999994E-2"/>
  </r>
  <r>
    <x v="14"/>
    <x v="0"/>
    <x v="2"/>
    <x v="3"/>
    <x v="12"/>
    <n v="9.3799999999999994E-2"/>
  </r>
  <r>
    <x v="10"/>
    <x v="1"/>
    <x v="2"/>
    <x v="1"/>
    <x v="5"/>
    <n v="9.3799999999999994E-2"/>
  </r>
  <r>
    <x v="10"/>
    <x v="1"/>
    <x v="1"/>
    <x v="1"/>
    <x v="5"/>
    <n v="9.3799999999999994E-2"/>
  </r>
  <r>
    <x v="13"/>
    <x v="1"/>
    <x v="2"/>
    <x v="2"/>
    <x v="10"/>
    <n v="9.3799999999999994E-2"/>
  </r>
  <r>
    <x v="3"/>
    <x v="1"/>
    <x v="0"/>
    <x v="2"/>
    <x v="4"/>
    <n v="9.3799999999999994E-2"/>
  </r>
  <r>
    <x v="5"/>
    <x v="0"/>
    <x v="2"/>
    <x v="3"/>
    <x v="16"/>
    <n v="9.3799999999999994E-2"/>
  </r>
  <r>
    <x v="6"/>
    <x v="1"/>
    <x v="1"/>
    <x v="3"/>
    <x v="3"/>
    <n v="9.3799999999999994E-2"/>
  </r>
  <r>
    <x v="1"/>
    <x v="0"/>
    <x v="2"/>
    <x v="3"/>
    <x v="15"/>
    <n v="9.3799999999999994E-2"/>
  </r>
  <r>
    <x v="8"/>
    <x v="0"/>
    <x v="0"/>
    <x v="1"/>
    <x v="1"/>
    <n v="9.3899999999999997E-2"/>
  </r>
  <r>
    <x v="7"/>
    <x v="0"/>
    <x v="1"/>
    <x v="2"/>
    <x v="9"/>
    <n v="9.3899999999999997E-2"/>
  </r>
  <r>
    <x v="12"/>
    <x v="1"/>
    <x v="1"/>
    <x v="3"/>
    <x v="13"/>
    <n v="9.3899999999999997E-2"/>
  </r>
  <r>
    <x v="5"/>
    <x v="0"/>
    <x v="1"/>
    <x v="3"/>
    <x v="1"/>
    <n v="9.3899999999999997E-2"/>
  </r>
  <r>
    <x v="5"/>
    <x v="1"/>
    <x v="2"/>
    <x v="3"/>
    <x v="16"/>
    <n v="9.3899999999999997E-2"/>
  </r>
  <r>
    <x v="6"/>
    <x v="1"/>
    <x v="2"/>
    <x v="4"/>
    <x v="10"/>
    <n v="9.3899999999999997E-2"/>
  </r>
  <r>
    <x v="11"/>
    <x v="1"/>
    <x v="0"/>
    <x v="4"/>
    <x v="4"/>
    <n v="9.3899999999999997E-2"/>
  </r>
  <r>
    <x v="11"/>
    <x v="1"/>
    <x v="2"/>
    <x v="3"/>
    <x v="13"/>
    <n v="9.3899999999999997E-2"/>
  </r>
  <r>
    <x v="2"/>
    <x v="0"/>
    <x v="2"/>
    <x v="3"/>
    <x v="9"/>
    <n v="9.3899999999999997E-2"/>
  </r>
  <r>
    <x v="0"/>
    <x v="0"/>
    <x v="2"/>
    <x v="0"/>
    <x v="4"/>
    <n v="9.3899999999999997E-2"/>
  </r>
  <r>
    <x v="0"/>
    <x v="0"/>
    <x v="1"/>
    <x v="0"/>
    <x v="4"/>
    <n v="9.3899999999999997E-2"/>
  </r>
  <r>
    <x v="4"/>
    <x v="0"/>
    <x v="0"/>
    <x v="3"/>
    <x v="3"/>
    <n v="9.4E-2"/>
  </r>
  <r>
    <x v="7"/>
    <x v="0"/>
    <x v="2"/>
    <x v="2"/>
    <x v="11"/>
    <n v="9.4E-2"/>
  </r>
  <r>
    <x v="13"/>
    <x v="0"/>
    <x v="1"/>
    <x v="3"/>
    <x v="7"/>
    <n v="9.4E-2"/>
  </r>
  <r>
    <x v="13"/>
    <x v="1"/>
    <x v="2"/>
    <x v="2"/>
    <x v="15"/>
    <n v="9.4E-2"/>
  </r>
  <r>
    <x v="5"/>
    <x v="0"/>
    <x v="2"/>
    <x v="0"/>
    <x v="1"/>
    <n v="9.4E-2"/>
  </r>
  <r>
    <x v="5"/>
    <x v="0"/>
    <x v="1"/>
    <x v="0"/>
    <x v="6"/>
    <n v="9.4E-2"/>
  </r>
  <r>
    <x v="5"/>
    <x v="0"/>
    <x v="2"/>
    <x v="4"/>
    <x v="12"/>
    <n v="9.4E-2"/>
  </r>
  <r>
    <x v="0"/>
    <x v="0"/>
    <x v="0"/>
    <x v="1"/>
    <x v="5"/>
    <n v="9.4E-2"/>
  </r>
  <r>
    <x v="0"/>
    <x v="0"/>
    <x v="0"/>
    <x v="4"/>
    <x v="5"/>
    <n v="9.4E-2"/>
  </r>
  <r>
    <x v="8"/>
    <x v="0"/>
    <x v="1"/>
    <x v="4"/>
    <x v="7"/>
    <n v="9.4100000000000003E-2"/>
  </r>
  <r>
    <x v="8"/>
    <x v="0"/>
    <x v="0"/>
    <x v="4"/>
    <x v="10"/>
    <n v="9.4100000000000003E-2"/>
  </r>
  <r>
    <x v="14"/>
    <x v="1"/>
    <x v="1"/>
    <x v="3"/>
    <x v="13"/>
    <n v="9.4100000000000003E-2"/>
  </r>
  <r>
    <x v="13"/>
    <x v="1"/>
    <x v="2"/>
    <x v="4"/>
    <x v="12"/>
    <n v="9.4100000000000003E-2"/>
  </r>
  <r>
    <x v="6"/>
    <x v="0"/>
    <x v="1"/>
    <x v="3"/>
    <x v="3"/>
    <n v="9.4100000000000003E-2"/>
  </r>
  <r>
    <x v="2"/>
    <x v="1"/>
    <x v="2"/>
    <x v="4"/>
    <x v="13"/>
    <n v="9.4100000000000003E-2"/>
  </r>
  <r>
    <x v="8"/>
    <x v="1"/>
    <x v="2"/>
    <x v="2"/>
    <x v="18"/>
    <n v="9.4200000000000006E-2"/>
  </r>
  <r>
    <x v="12"/>
    <x v="1"/>
    <x v="2"/>
    <x v="4"/>
    <x v="7"/>
    <n v="9.4200000000000006E-2"/>
  </r>
  <r>
    <x v="10"/>
    <x v="1"/>
    <x v="2"/>
    <x v="1"/>
    <x v="10"/>
    <n v="9.4200000000000006E-2"/>
  </r>
  <r>
    <x v="10"/>
    <x v="1"/>
    <x v="2"/>
    <x v="3"/>
    <x v="8"/>
    <n v="9.4200000000000006E-2"/>
  </r>
  <r>
    <x v="13"/>
    <x v="0"/>
    <x v="0"/>
    <x v="2"/>
    <x v="4"/>
    <n v="9.4200000000000006E-2"/>
  </r>
  <r>
    <x v="13"/>
    <x v="0"/>
    <x v="2"/>
    <x v="3"/>
    <x v="3"/>
    <n v="9.4200000000000006E-2"/>
  </r>
  <r>
    <x v="3"/>
    <x v="0"/>
    <x v="2"/>
    <x v="2"/>
    <x v="15"/>
    <n v="9.4200000000000006E-2"/>
  </r>
  <r>
    <x v="6"/>
    <x v="0"/>
    <x v="2"/>
    <x v="2"/>
    <x v="3"/>
    <n v="9.4200000000000006E-2"/>
  </r>
  <r>
    <x v="6"/>
    <x v="0"/>
    <x v="2"/>
    <x v="4"/>
    <x v="12"/>
    <n v="9.4200000000000006E-2"/>
  </r>
  <r>
    <x v="4"/>
    <x v="1"/>
    <x v="2"/>
    <x v="3"/>
    <x v="10"/>
    <n v="9.4299999999999995E-2"/>
  </r>
  <r>
    <x v="4"/>
    <x v="1"/>
    <x v="1"/>
    <x v="3"/>
    <x v="10"/>
    <n v="9.4299999999999995E-2"/>
  </r>
  <r>
    <x v="14"/>
    <x v="1"/>
    <x v="1"/>
    <x v="3"/>
    <x v="7"/>
    <n v="9.4299999999999995E-2"/>
  </r>
  <r>
    <x v="10"/>
    <x v="0"/>
    <x v="2"/>
    <x v="0"/>
    <x v="10"/>
    <n v="9.4299999999999995E-2"/>
  </r>
  <r>
    <x v="10"/>
    <x v="0"/>
    <x v="2"/>
    <x v="4"/>
    <x v="11"/>
    <n v="9.4299999999999995E-2"/>
  </r>
  <r>
    <x v="3"/>
    <x v="0"/>
    <x v="1"/>
    <x v="1"/>
    <x v="0"/>
    <n v="9.4299999999999995E-2"/>
  </r>
  <r>
    <x v="2"/>
    <x v="1"/>
    <x v="2"/>
    <x v="4"/>
    <x v="3"/>
    <n v="9.4299999999999995E-2"/>
  </r>
  <r>
    <x v="8"/>
    <x v="1"/>
    <x v="0"/>
    <x v="4"/>
    <x v="10"/>
    <n v="9.4399999999999998E-2"/>
  </r>
  <r>
    <x v="7"/>
    <x v="0"/>
    <x v="1"/>
    <x v="3"/>
    <x v="11"/>
    <n v="9.4399999999999998E-2"/>
  </r>
  <r>
    <x v="6"/>
    <x v="0"/>
    <x v="2"/>
    <x v="1"/>
    <x v="5"/>
    <n v="9.4399999999999998E-2"/>
  </r>
  <r>
    <x v="6"/>
    <x v="0"/>
    <x v="1"/>
    <x v="1"/>
    <x v="5"/>
    <n v="9.4399999999999998E-2"/>
  </r>
  <r>
    <x v="6"/>
    <x v="1"/>
    <x v="2"/>
    <x v="4"/>
    <x v="7"/>
    <n v="9.4399999999999998E-2"/>
  </r>
  <r>
    <x v="1"/>
    <x v="0"/>
    <x v="2"/>
    <x v="4"/>
    <x v="13"/>
    <n v="9.4399999999999998E-2"/>
  </r>
  <r>
    <x v="4"/>
    <x v="0"/>
    <x v="2"/>
    <x v="2"/>
    <x v="2"/>
    <n v="9.4500000000000001E-2"/>
  </r>
  <r>
    <x v="4"/>
    <x v="0"/>
    <x v="1"/>
    <x v="2"/>
    <x v="2"/>
    <n v="9.4500000000000001E-2"/>
  </r>
  <r>
    <x v="8"/>
    <x v="0"/>
    <x v="0"/>
    <x v="0"/>
    <x v="1"/>
    <n v="9.4500000000000001E-2"/>
  </r>
  <r>
    <x v="8"/>
    <x v="1"/>
    <x v="1"/>
    <x v="2"/>
    <x v="9"/>
    <n v="9.4500000000000001E-2"/>
  </r>
  <r>
    <x v="12"/>
    <x v="0"/>
    <x v="2"/>
    <x v="4"/>
    <x v="7"/>
    <n v="9.4500000000000001E-2"/>
  </r>
  <r>
    <x v="10"/>
    <x v="0"/>
    <x v="1"/>
    <x v="3"/>
    <x v="7"/>
    <n v="9.4500000000000001E-2"/>
  </r>
  <r>
    <x v="5"/>
    <x v="0"/>
    <x v="1"/>
    <x v="4"/>
    <x v="13"/>
    <n v="9.4500000000000001E-2"/>
  </r>
  <r>
    <x v="5"/>
    <x v="1"/>
    <x v="2"/>
    <x v="2"/>
    <x v="10"/>
    <n v="9.4500000000000001E-2"/>
  </r>
  <r>
    <x v="10"/>
    <x v="0"/>
    <x v="2"/>
    <x v="2"/>
    <x v="5"/>
    <n v="9.4600000000000004E-2"/>
  </r>
  <r>
    <x v="10"/>
    <x v="0"/>
    <x v="1"/>
    <x v="2"/>
    <x v="5"/>
    <n v="9.4600000000000004E-2"/>
  </r>
  <r>
    <x v="3"/>
    <x v="0"/>
    <x v="2"/>
    <x v="3"/>
    <x v="21"/>
    <n v="9.4600000000000004E-2"/>
  </r>
  <r>
    <x v="3"/>
    <x v="1"/>
    <x v="2"/>
    <x v="3"/>
    <x v="9"/>
    <n v="9.4600000000000004E-2"/>
  </r>
  <r>
    <x v="5"/>
    <x v="1"/>
    <x v="2"/>
    <x v="3"/>
    <x v="9"/>
    <n v="9.4600000000000004E-2"/>
  </r>
  <r>
    <x v="6"/>
    <x v="0"/>
    <x v="2"/>
    <x v="3"/>
    <x v="11"/>
    <n v="9.4600000000000004E-2"/>
  </r>
  <r>
    <x v="2"/>
    <x v="1"/>
    <x v="2"/>
    <x v="3"/>
    <x v="9"/>
    <n v="9.4600000000000004E-2"/>
  </r>
  <r>
    <x v="1"/>
    <x v="0"/>
    <x v="2"/>
    <x v="3"/>
    <x v="16"/>
    <n v="9.4600000000000004E-2"/>
  </r>
  <r>
    <x v="1"/>
    <x v="0"/>
    <x v="0"/>
    <x v="3"/>
    <x v="4"/>
    <n v="9.4600000000000004E-2"/>
  </r>
  <r>
    <x v="8"/>
    <x v="1"/>
    <x v="0"/>
    <x v="0"/>
    <x v="1"/>
    <n v="9.4700000000000006E-2"/>
  </r>
  <r>
    <x v="8"/>
    <x v="1"/>
    <x v="1"/>
    <x v="2"/>
    <x v="18"/>
    <n v="9.4700000000000006E-2"/>
  </r>
  <r>
    <x v="7"/>
    <x v="1"/>
    <x v="2"/>
    <x v="3"/>
    <x v="12"/>
    <n v="9.4700000000000006E-2"/>
  </r>
  <r>
    <x v="12"/>
    <x v="1"/>
    <x v="1"/>
    <x v="3"/>
    <x v="7"/>
    <n v="9.4700000000000006E-2"/>
  </r>
  <r>
    <x v="3"/>
    <x v="0"/>
    <x v="0"/>
    <x v="4"/>
    <x v="4"/>
    <n v="9.4700000000000006E-2"/>
  </r>
  <r>
    <x v="5"/>
    <x v="0"/>
    <x v="0"/>
    <x v="4"/>
    <x v="4"/>
    <n v="9.4700000000000006E-2"/>
  </r>
  <r>
    <x v="5"/>
    <x v="0"/>
    <x v="2"/>
    <x v="3"/>
    <x v="11"/>
    <n v="9.4700000000000006E-2"/>
  </r>
  <r>
    <x v="11"/>
    <x v="0"/>
    <x v="2"/>
    <x v="2"/>
    <x v="6"/>
    <n v="9.4700000000000006E-2"/>
  </r>
  <r>
    <x v="11"/>
    <x v="1"/>
    <x v="2"/>
    <x v="2"/>
    <x v="6"/>
    <n v="9.4700000000000006E-2"/>
  </r>
  <r>
    <x v="11"/>
    <x v="1"/>
    <x v="2"/>
    <x v="4"/>
    <x v="13"/>
    <n v="9.4700000000000006E-2"/>
  </r>
  <r>
    <x v="0"/>
    <x v="0"/>
    <x v="1"/>
    <x v="3"/>
    <x v="16"/>
    <n v="9.4700000000000006E-2"/>
  </r>
  <r>
    <x v="8"/>
    <x v="0"/>
    <x v="1"/>
    <x v="2"/>
    <x v="9"/>
    <n v="9.4799999999999995E-2"/>
  </r>
  <r>
    <x v="10"/>
    <x v="1"/>
    <x v="2"/>
    <x v="0"/>
    <x v="10"/>
    <n v="9.4799999999999995E-2"/>
  </r>
  <r>
    <x v="13"/>
    <x v="0"/>
    <x v="2"/>
    <x v="1"/>
    <x v="10"/>
    <n v="9.4799999999999995E-2"/>
  </r>
  <r>
    <x v="13"/>
    <x v="0"/>
    <x v="1"/>
    <x v="3"/>
    <x v="1"/>
    <n v="9.4799999999999995E-2"/>
  </r>
  <r>
    <x v="3"/>
    <x v="0"/>
    <x v="2"/>
    <x v="0"/>
    <x v="10"/>
    <n v="9.4799999999999995E-2"/>
  </r>
  <r>
    <x v="1"/>
    <x v="1"/>
    <x v="2"/>
    <x v="3"/>
    <x v="9"/>
    <n v="9.4799999999999995E-2"/>
  </r>
  <r>
    <x v="0"/>
    <x v="0"/>
    <x v="0"/>
    <x v="2"/>
    <x v="5"/>
    <n v="9.4799999999999995E-2"/>
  </r>
  <r>
    <x v="7"/>
    <x v="1"/>
    <x v="1"/>
    <x v="1"/>
    <x v="18"/>
    <n v="9.4899999999999998E-2"/>
  </r>
  <r>
    <x v="7"/>
    <x v="1"/>
    <x v="2"/>
    <x v="4"/>
    <x v="13"/>
    <n v="9.4899999999999998E-2"/>
  </r>
  <r>
    <x v="7"/>
    <x v="1"/>
    <x v="2"/>
    <x v="3"/>
    <x v="8"/>
    <n v="9.4899999999999998E-2"/>
  </r>
  <r>
    <x v="7"/>
    <x v="1"/>
    <x v="1"/>
    <x v="3"/>
    <x v="8"/>
    <n v="9.4899999999999998E-2"/>
  </r>
  <r>
    <x v="14"/>
    <x v="0"/>
    <x v="2"/>
    <x v="3"/>
    <x v="13"/>
    <n v="9.4899999999999998E-2"/>
  </r>
  <r>
    <x v="3"/>
    <x v="1"/>
    <x v="0"/>
    <x v="1"/>
    <x v="4"/>
    <n v="9.4899999999999998E-2"/>
  </r>
  <r>
    <x v="6"/>
    <x v="0"/>
    <x v="2"/>
    <x v="3"/>
    <x v="9"/>
    <n v="9.4899999999999998E-2"/>
  </r>
  <r>
    <x v="2"/>
    <x v="1"/>
    <x v="0"/>
    <x v="3"/>
    <x v="4"/>
    <n v="9.4899999999999998E-2"/>
  </r>
  <r>
    <x v="8"/>
    <x v="0"/>
    <x v="2"/>
    <x v="1"/>
    <x v="14"/>
    <n v="9.5000000000000001E-2"/>
  </r>
  <r>
    <x v="7"/>
    <x v="0"/>
    <x v="2"/>
    <x v="3"/>
    <x v="8"/>
    <n v="9.5000000000000001E-2"/>
  </r>
  <r>
    <x v="7"/>
    <x v="0"/>
    <x v="1"/>
    <x v="3"/>
    <x v="8"/>
    <n v="9.5000000000000001E-2"/>
  </r>
  <r>
    <x v="7"/>
    <x v="1"/>
    <x v="2"/>
    <x v="4"/>
    <x v="17"/>
    <n v="9.5000000000000001E-2"/>
  </r>
  <r>
    <x v="12"/>
    <x v="0"/>
    <x v="1"/>
    <x v="3"/>
    <x v="7"/>
    <n v="9.5000000000000001E-2"/>
  </r>
  <r>
    <x v="12"/>
    <x v="1"/>
    <x v="2"/>
    <x v="3"/>
    <x v="12"/>
    <n v="9.5000000000000001E-2"/>
  </r>
  <r>
    <x v="5"/>
    <x v="1"/>
    <x v="2"/>
    <x v="0"/>
    <x v="10"/>
    <n v="9.5000000000000001E-2"/>
  </r>
  <r>
    <x v="5"/>
    <x v="1"/>
    <x v="2"/>
    <x v="2"/>
    <x v="1"/>
    <n v="9.5000000000000001E-2"/>
  </r>
  <r>
    <x v="5"/>
    <x v="1"/>
    <x v="2"/>
    <x v="2"/>
    <x v="14"/>
    <n v="9.5000000000000001E-2"/>
  </r>
  <r>
    <x v="0"/>
    <x v="1"/>
    <x v="2"/>
    <x v="3"/>
    <x v="4"/>
    <n v="9.5000000000000001E-2"/>
  </r>
  <r>
    <x v="0"/>
    <x v="1"/>
    <x v="1"/>
    <x v="3"/>
    <x v="4"/>
    <n v="9.5000000000000001E-2"/>
  </r>
  <r>
    <x v="4"/>
    <x v="1"/>
    <x v="2"/>
    <x v="4"/>
    <x v="14"/>
    <n v="9.5100000000000004E-2"/>
  </r>
  <r>
    <x v="8"/>
    <x v="0"/>
    <x v="0"/>
    <x v="2"/>
    <x v="6"/>
    <n v="9.5100000000000004E-2"/>
  </r>
  <r>
    <x v="10"/>
    <x v="1"/>
    <x v="2"/>
    <x v="4"/>
    <x v="1"/>
    <n v="9.5100000000000004E-2"/>
  </r>
  <r>
    <x v="13"/>
    <x v="0"/>
    <x v="2"/>
    <x v="2"/>
    <x v="1"/>
    <n v="9.5100000000000004E-2"/>
  </r>
  <r>
    <x v="13"/>
    <x v="1"/>
    <x v="2"/>
    <x v="2"/>
    <x v="1"/>
    <n v="9.5100000000000004E-2"/>
  </r>
  <r>
    <x v="3"/>
    <x v="0"/>
    <x v="0"/>
    <x v="3"/>
    <x v="4"/>
    <n v="9.5100000000000004E-2"/>
  </r>
  <r>
    <x v="6"/>
    <x v="0"/>
    <x v="2"/>
    <x v="3"/>
    <x v="10"/>
    <n v="9.5100000000000004E-2"/>
  </r>
  <r>
    <x v="11"/>
    <x v="0"/>
    <x v="2"/>
    <x v="1"/>
    <x v="14"/>
    <n v="9.5100000000000004E-2"/>
  </r>
  <r>
    <x v="11"/>
    <x v="1"/>
    <x v="2"/>
    <x v="3"/>
    <x v="16"/>
    <n v="9.5100000000000004E-2"/>
  </r>
  <r>
    <x v="2"/>
    <x v="0"/>
    <x v="2"/>
    <x v="2"/>
    <x v="15"/>
    <n v="9.5100000000000004E-2"/>
  </r>
  <r>
    <x v="0"/>
    <x v="0"/>
    <x v="2"/>
    <x v="3"/>
    <x v="3"/>
    <n v="9.5100000000000004E-2"/>
  </r>
  <r>
    <x v="4"/>
    <x v="1"/>
    <x v="2"/>
    <x v="3"/>
    <x v="8"/>
    <n v="9.5200000000000007E-2"/>
  </r>
  <r>
    <x v="4"/>
    <x v="1"/>
    <x v="1"/>
    <x v="3"/>
    <x v="8"/>
    <n v="9.5200000000000007E-2"/>
  </r>
  <r>
    <x v="8"/>
    <x v="1"/>
    <x v="2"/>
    <x v="4"/>
    <x v="15"/>
    <n v="9.5200000000000007E-2"/>
  </r>
  <r>
    <x v="8"/>
    <x v="1"/>
    <x v="2"/>
    <x v="3"/>
    <x v="15"/>
    <n v="9.5200000000000007E-2"/>
  </r>
  <r>
    <x v="8"/>
    <x v="1"/>
    <x v="0"/>
    <x v="3"/>
    <x v="7"/>
    <n v="9.5200000000000007E-2"/>
  </r>
  <r>
    <x v="9"/>
    <x v="1"/>
    <x v="2"/>
    <x v="4"/>
    <x v="17"/>
    <n v="9.5200000000000007E-2"/>
  </r>
  <r>
    <x v="12"/>
    <x v="0"/>
    <x v="1"/>
    <x v="0"/>
    <x v="1"/>
    <n v="9.5200000000000007E-2"/>
  </r>
  <r>
    <x v="12"/>
    <x v="1"/>
    <x v="0"/>
    <x v="1"/>
    <x v="4"/>
    <n v="9.5200000000000007E-2"/>
  </r>
  <r>
    <x v="13"/>
    <x v="0"/>
    <x v="2"/>
    <x v="4"/>
    <x v="11"/>
    <n v="9.5200000000000007E-2"/>
  </r>
  <r>
    <x v="3"/>
    <x v="0"/>
    <x v="2"/>
    <x v="3"/>
    <x v="11"/>
    <n v="9.5200000000000007E-2"/>
  </r>
  <r>
    <x v="8"/>
    <x v="0"/>
    <x v="2"/>
    <x v="3"/>
    <x v="8"/>
    <n v="9.5299999999999996E-2"/>
  </r>
  <r>
    <x v="8"/>
    <x v="0"/>
    <x v="1"/>
    <x v="3"/>
    <x v="8"/>
    <n v="9.5299999999999996E-2"/>
  </r>
  <r>
    <x v="7"/>
    <x v="1"/>
    <x v="2"/>
    <x v="0"/>
    <x v="8"/>
    <n v="9.5299999999999996E-2"/>
  </r>
  <r>
    <x v="7"/>
    <x v="1"/>
    <x v="1"/>
    <x v="0"/>
    <x v="8"/>
    <n v="9.5299999999999996E-2"/>
  </r>
  <r>
    <x v="7"/>
    <x v="1"/>
    <x v="2"/>
    <x v="1"/>
    <x v="8"/>
    <n v="9.5299999999999996E-2"/>
  </r>
  <r>
    <x v="7"/>
    <x v="1"/>
    <x v="1"/>
    <x v="1"/>
    <x v="8"/>
    <n v="9.5299999999999996E-2"/>
  </r>
  <r>
    <x v="7"/>
    <x v="1"/>
    <x v="2"/>
    <x v="2"/>
    <x v="8"/>
    <n v="9.5299999999999996E-2"/>
  </r>
  <r>
    <x v="7"/>
    <x v="1"/>
    <x v="1"/>
    <x v="2"/>
    <x v="8"/>
    <n v="9.5299999999999996E-2"/>
  </r>
  <r>
    <x v="7"/>
    <x v="1"/>
    <x v="2"/>
    <x v="4"/>
    <x v="8"/>
    <n v="9.5299999999999996E-2"/>
  </r>
  <r>
    <x v="7"/>
    <x v="1"/>
    <x v="1"/>
    <x v="4"/>
    <x v="8"/>
    <n v="9.5299999999999996E-2"/>
  </r>
  <r>
    <x v="12"/>
    <x v="1"/>
    <x v="1"/>
    <x v="1"/>
    <x v="1"/>
    <n v="9.5299999999999996E-2"/>
  </r>
  <r>
    <x v="12"/>
    <x v="1"/>
    <x v="1"/>
    <x v="1"/>
    <x v="0"/>
    <n v="9.5299999999999996E-2"/>
  </r>
  <r>
    <x v="3"/>
    <x v="0"/>
    <x v="2"/>
    <x v="3"/>
    <x v="16"/>
    <n v="9.5299999999999996E-2"/>
  </r>
  <r>
    <x v="11"/>
    <x v="0"/>
    <x v="2"/>
    <x v="3"/>
    <x v="11"/>
    <n v="9.5299999999999996E-2"/>
  </r>
  <r>
    <x v="11"/>
    <x v="0"/>
    <x v="2"/>
    <x v="3"/>
    <x v="9"/>
    <n v="9.5299999999999996E-2"/>
  </r>
  <r>
    <x v="2"/>
    <x v="1"/>
    <x v="2"/>
    <x v="2"/>
    <x v="1"/>
    <n v="9.5299999999999996E-2"/>
  </r>
  <r>
    <x v="2"/>
    <x v="1"/>
    <x v="2"/>
    <x v="2"/>
    <x v="14"/>
    <n v="9.5299999999999996E-2"/>
  </r>
  <r>
    <x v="2"/>
    <x v="0"/>
    <x v="2"/>
    <x v="4"/>
    <x v="19"/>
    <n v="9.5299999999999996E-2"/>
  </r>
  <r>
    <x v="1"/>
    <x v="0"/>
    <x v="2"/>
    <x v="4"/>
    <x v="6"/>
    <n v="9.5299999999999996E-2"/>
  </r>
  <r>
    <x v="4"/>
    <x v="1"/>
    <x v="2"/>
    <x v="4"/>
    <x v="8"/>
    <n v="9.5399999999999999E-2"/>
  </r>
  <r>
    <x v="4"/>
    <x v="1"/>
    <x v="2"/>
    <x v="4"/>
    <x v="12"/>
    <n v="9.5399999999999999E-2"/>
  </r>
  <r>
    <x v="4"/>
    <x v="1"/>
    <x v="1"/>
    <x v="4"/>
    <x v="8"/>
    <n v="9.5399999999999999E-2"/>
  </r>
  <r>
    <x v="8"/>
    <x v="0"/>
    <x v="2"/>
    <x v="4"/>
    <x v="8"/>
    <n v="9.5399999999999999E-2"/>
  </r>
  <r>
    <x v="8"/>
    <x v="0"/>
    <x v="1"/>
    <x v="4"/>
    <x v="8"/>
    <n v="9.5399999999999999E-2"/>
  </r>
  <r>
    <x v="8"/>
    <x v="1"/>
    <x v="2"/>
    <x v="3"/>
    <x v="8"/>
    <n v="9.5399999999999999E-2"/>
  </r>
  <r>
    <x v="8"/>
    <x v="1"/>
    <x v="1"/>
    <x v="3"/>
    <x v="8"/>
    <n v="9.5399999999999999E-2"/>
  </r>
  <r>
    <x v="7"/>
    <x v="0"/>
    <x v="2"/>
    <x v="0"/>
    <x v="8"/>
    <n v="9.5399999999999999E-2"/>
  </r>
  <r>
    <x v="7"/>
    <x v="0"/>
    <x v="1"/>
    <x v="0"/>
    <x v="8"/>
    <n v="9.5399999999999999E-2"/>
  </r>
  <r>
    <x v="7"/>
    <x v="0"/>
    <x v="2"/>
    <x v="1"/>
    <x v="8"/>
    <n v="9.5399999999999999E-2"/>
  </r>
  <r>
    <x v="7"/>
    <x v="0"/>
    <x v="1"/>
    <x v="1"/>
    <x v="8"/>
    <n v="9.5399999999999999E-2"/>
  </r>
  <r>
    <x v="7"/>
    <x v="0"/>
    <x v="2"/>
    <x v="2"/>
    <x v="8"/>
    <n v="9.5399999999999999E-2"/>
  </r>
  <r>
    <x v="7"/>
    <x v="0"/>
    <x v="1"/>
    <x v="2"/>
    <x v="8"/>
    <n v="9.5399999999999999E-2"/>
  </r>
  <r>
    <x v="7"/>
    <x v="0"/>
    <x v="2"/>
    <x v="4"/>
    <x v="8"/>
    <n v="9.5399999999999999E-2"/>
  </r>
  <r>
    <x v="7"/>
    <x v="0"/>
    <x v="1"/>
    <x v="4"/>
    <x v="8"/>
    <n v="9.5399999999999999E-2"/>
  </r>
  <r>
    <x v="9"/>
    <x v="0"/>
    <x v="1"/>
    <x v="1"/>
    <x v="18"/>
    <n v="9.5399999999999999E-2"/>
  </r>
  <r>
    <x v="9"/>
    <x v="1"/>
    <x v="1"/>
    <x v="1"/>
    <x v="0"/>
    <n v="9.5399999999999999E-2"/>
  </r>
  <r>
    <x v="9"/>
    <x v="1"/>
    <x v="0"/>
    <x v="3"/>
    <x v="1"/>
    <n v="9.5399999999999999E-2"/>
  </r>
  <r>
    <x v="12"/>
    <x v="0"/>
    <x v="2"/>
    <x v="3"/>
    <x v="6"/>
    <n v="9.5399999999999999E-2"/>
  </r>
  <r>
    <x v="12"/>
    <x v="0"/>
    <x v="1"/>
    <x v="3"/>
    <x v="6"/>
    <n v="9.5399999999999999E-2"/>
  </r>
  <r>
    <x v="14"/>
    <x v="0"/>
    <x v="2"/>
    <x v="4"/>
    <x v="7"/>
    <n v="9.5399999999999999E-2"/>
  </r>
  <r>
    <x v="13"/>
    <x v="0"/>
    <x v="0"/>
    <x v="1"/>
    <x v="4"/>
    <n v="9.5399999999999999E-2"/>
  </r>
  <r>
    <x v="13"/>
    <x v="1"/>
    <x v="2"/>
    <x v="3"/>
    <x v="21"/>
    <n v="9.5399999999999999E-2"/>
  </r>
  <r>
    <x v="3"/>
    <x v="1"/>
    <x v="2"/>
    <x v="3"/>
    <x v="16"/>
    <n v="9.5399999999999999E-2"/>
  </r>
  <r>
    <x v="2"/>
    <x v="1"/>
    <x v="0"/>
    <x v="4"/>
    <x v="4"/>
    <n v="9.5399999999999999E-2"/>
  </r>
  <r>
    <x v="4"/>
    <x v="1"/>
    <x v="2"/>
    <x v="2"/>
    <x v="8"/>
    <n v="9.5500000000000002E-2"/>
  </r>
  <r>
    <x v="4"/>
    <x v="1"/>
    <x v="2"/>
    <x v="2"/>
    <x v="7"/>
    <n v="9.5500000000000002E-2"/>
  </r>
  <r>
    <x v="4"/>
    <x v="1"/>
    <x v="1"/>
    <x v="2"/>
    <x v="8"/>
    <n v="9.5500000000000002E-2"/>
  </r>
  <r>
    <x v="8"/>
    <x v="1"/>
    <x v="2"/>
    <x v="3"/>
    <x v="16"/>
    <n v="9.5500000000000002E-2"/>
  </r>
  <r>
    <x v="7"/>
    <x v="0"/>
    <x v="2"/>
    <x v="2"/>
    <x v="6"/>
    <n v="9.5500000000000002E-2"/>
  </r>
  <r>
    <x v="7"/>
    <x v="0"/>
    <x v="1"/>
    <x v="2"/>
    <x v="6"/>
    <n v="9.5500000000000002E-2"/>
  </r>
  <r>
    <x v="12"/>
    <x v="1"/>
    <x v="0"/>
    <x v="2"/>
    <x v="4"/>
    <n v="9.5500000000000002E-2"/>
  </r>
  <r>
    <x v="3"/>
    <x v="0"/>
    <x v="2"/>
    <x v="0"/>
    <x v="1"/>
    <n v="9.5500000000000002E-2"/>
  </r>
  <r>
    <x v="5"/>
    <x v="0"/>
    <x v="0"/>
    <x v="2"/>
    <x v="4"/>
    <n v="9.5500000000000002E-2"/>
  </r>
  <r>
    <x v="11"/>
    <x v="1"/>
    <x v="2"/>
    <x v="4"/>
    <x v="1"/>
    <n v="9.5500000000000002E-2"/>
  </r>
  <r>
    <x v="2"/>
    <x v="0"/>
    <x v="2"/>
    <x v="4"/>
    <x v="0"/>
    <n v="9.5500000000000002E-2"/>
  </r>
  <r>
    <x v="4"/>
    <x v="0"/>
    <x v="1"/>
    <x v="2"/>
    <x v="16"/>
    <n v="9.5600000000000004E-2"/>
  </r>
  <r>
    <x v="4"/>
    <x v="1"/>
    <x v="2"/>
    <x v="0"/>
    <x v="8"/>
    <n v="9.5600000000000004E-2"/>
  </r>
  <r>
    <x v="4"/>
    <x v="1"/>
    <x v="1"/>
    <x v="0"/>
    <x v="8"/>
    <n v="9.5600000000000004E-2"/>
  </r>
  <r>
    <x v="4"/>
    <x v="1"/>
    <x v="2"/>
    <x v="1"/>
    <x v="8"/>
    <n v="9.5600000000000004E-2"/>
  </r>
  <r>
    <x v="4"/>
    <x v="1"/>
    <x v="1"/>
    <x v="1"/>
    <x v="8"/>
    <n v="9.5600000000000004E-2"/>
  </r>
  <r>
    <x v="8"/>
    <x v="1"/>
    <x v="0"/>
    <x v="1"/>
    <x v="6"/>
    <n v="9.5600000000000004E-2"/>
  </r>
  <r>
    <x v="9"/>
    <x v="0"/>
    <x v="2"/>
    <x v="1"/>
    <x v="8"/>
    <n v="9.5600000000000004E-2"/>
  </r>
  <r>
    <x v="9"/>
    <x v="0"/>
    <x v="1"/>
    <x v="1"/>
    <x v="8"/>
    <n v="9.5600000000000004E-2"/>
  </r>
  <r>
    <x v="10"/>
    <x v="0"/>
    <x v="2"/>
    <x v="4"/>
    <x v="9"/>
    <n v="9.5600000000000004E-2"/>
  </r>
  <r>
    <x v="13"/>
    <x v="0"/>
    <x v="0"/>
    <x v="3"/>
    <x v="13"/>
    <n v="9.5600000000000004E-2"/>
  </r>
  <r>
    <x v="3"/>
    <x v="0"/>
    <x v="0"/>
    <x v="2"/>
    <x v="4"/>
    <n v="9.5600000000000004E-2"/>
  </r>
  <r>
    <x v="5"/>
    <x v="1"/>
    <x v="1"/>
    <x v="3"/>
    <x v="1"/>
    <n v="9.5600000000000004E-2"/>
  </r>
  <r>
    <x v="6"/>
    <x v="0"/>
    <x v="2"/>
    <x v="1"/>
    <x v="14"/>
    <n v="9.5600000000000004E-2"/>
  </r>
  <r>
    <x v="0"/>
    <x v="1"/>
    <x v="2"/>
    <x v="1"/>
    <x v="4"/>
    <n v="9.5600000000000004E-2"/>
  </r>
  <r>
    <x v="0"/>
    <x v="1"/>
    <x v="1"/>
    <x v="1"/>
    <x v="4"/>
    <n v="9.5600000000000004E-2"/>
  </r>
  <r>
    <x v="0"/>
    <x v="1"/>
    <x v="2"/>
    <x v="2"/>
    <x v="4"/>
    <n v="9.5600000000000004E-2"/>
  </r>
  <r>
    <x v="0"/>
    <x v="1"/>
    <x v="1"/>
    <x v="2"/>
    <x v="4"/>
    <n v="9.5600000000000004E-2"/>
  </r>
  <r>
    <x v="4"/>
    <x v="0"/>
    <x v="2"/>
    <x v="2"/>
    <x v="18"/>
    <n v="9.5699999999999993E-2"/>
  </r>
  <r>
    <x v="4"/>
    <x v="1"/>
    <x v="1"/>
    <x v="3"/>
    <x v="14"/>
    <n v="9.5699999999999993E-2"/>
  </r>
  <r>
    <x v="8"/>
    <x v="0"/>
    <x v="2"/>
    <x v="0"/>
    <x v="8"/>
    <n v="9.5699999999999993E-2"/>
  </r>
  <r>
    <x v="8"/>
    <x v="0"/>
    <x v="1"/>
    <x v="0"/>
    <x v="8"/>
    <n v="9.5699999999999993E-2"/>
  </r>
  <r>
    <x v="8"/>
    <x v="0"/>
    <x v="2"/>
    <x v="1"/>
    <x v="8"/>
    <n v="9.5699999999999993E-2"/>
  </r>
  <r>
    <x v="8"/>
    <x v="0"/>
    <x v="1"/>
    <x v="1"/>
    <x v="8"/>
    <n v="9.5699999999999993E-2"/>
  </r>
  <r>
    <x v="8"/>
    <x v="0"/>
    <x v="2"/>
    <x v="2"/>
    <x v="8"/>
    <n v="9.5699999999999993E-2"/>
  </r>
  <r>
    <x v="8"/>
    <x v="0"/>
    <x v="1"/>
    <x v="2"/>
    <x v="8"/>
    <n v="9.5699999999999993E-2"/>
  </r>
  <r>
    <x v="9"/>
    <x v="0"/>
    <x v="2"/>
    <x v="0"/>
    <x v="8"/>
    <n v="9.5699999999999993E-2"/>
  </r>
  <r>
    <x v="9"/>
    <x v="0"/>
    <x v="1"/>
    <x v="0"/>
    <x v="8"/>
    <n v="9.5699999999999993E-2"/>
  </r>
  <r>
    <x v="9"/>
    <x v="0"/>
    <x v="2"/>
    <x v="2"/>
    <x v="8"/>
    <n v="9.5699999999999993E-2"/>
  </r>
  <r>
    <x v="9"/>
    <x v="0"/>
    <x v="1"/>
    <x v="2"/>
    <x v="8"/>
    <n v="9.5699999999999993E-2"/>
  </r>
  <r>
    <x v="12"/>
    <x v="1"/>
    <x v="0"/>
    <x v="0"/>
    <x v="4"/>
    <n v="9.5699999999999993E-2"/>
  </r>
  <r>
    <x v="14"/>
    <x v="0"/>
    <x v="0"/>
    <x v="0"/>
    <x v="4"/>
    <n v="9.5699999999999993E-2"/>
  </r>
  <r>
    <x v="13"/>
    <x v="1"/>
    <x v="0"/>
    <x v="2"/>
    <x v="4"/>
    <n v="9.5699999999999993E-2"/>
  </r>
  <r>
    <x v="13"/>
    <x v="1"/>
    <x v="0"/>
    <x v="3"/>
    <x v="4"/>
    <n v="9.5699999999999993E-2"/>
  </r>
  <r>
    <x v="3"/>
    <x v="0"/>
    <x v="2"/>
    <x v="4"/>
    <x v="9"/>
    <n v="9.5699999999999993E-2"/>
  </r>
  <r>
    <x v="0"/>
    <x v="0"/>
    <x v="0"/>
    <x v="0"/>
    <x v="5"/>
    <n v="9.5699999999999993E-2"/>
  </r>
  <r>
    <x v="7"/>
    <x v="0"/>
    <x v="1"/>
    <x v="4"/>
    <x v="7"/>
    <n v="9.5799999999999996E-2"/>
  </r>
  <r>
    <x v="14"/>
    <x v="0"/>
    <x v="2"/>
    <x v="4"/>
    <x v="1"/>
    <n v="9.5799999999999996E-2"/>
  </r>
  <r>
    <x v="13"/>
    <x v="1"/>
    <x v="2"/>
    <x v="1"/>
    <x v="10"/>
    <n v="9.5799999999999996E-2"/>
  </r>
  <r>
    <x v="6"/>
    <x v="1"/>
    <x v="2"/>
    <x v="3"/>
    <x v="9"/>
    <n v="9.5799999999999996E-2"/>
  </r>
  <r>
    <x v="11"/>
    <x v="1"/>
    <x v="0"/>
    <x v="2"/>
    <x v="4"/>
    <n v="9.5799999999999996E-2"/>
  </r>
  <r>
    <x v="8"/>
    <x v="0"/>
    <x v="2"/>
    <x v="0"/>
    <x v="18"/>
    <n v="9.5899999999999999E-2"/>
  </r>
  <r>
    <x v="8"/>
    <x v="0"/>
    <x v="1"/>
    <x v="0"/>
    <x v="18"/>
    <n v="9.5899999999999999E-2"/>
  </r>
  <r>
    <x v="8"/>
    <x v="1"/>
    <x v="2"/>
    <x v="0"/>
    <x v="8"/>
    <n v="9.5899999999999999E-2"/>
  </r>
  <r>
    <x v="8"/>
    <x v="1"/>
    <x v="1"/>
    <x v="0"/>
    <x v="8"/>
    <n v="9.5899999999999999E-2"/>
  </r>
  <r>
    <x v="8"/>
    <x v="1"/>
    <x v="2"/>
    <x v="1"/>
    <x v="8"/>
    <n v="9.5899999999999999E-2"/>
  </r>
  <r>
    <x v="8"/>
    <x v="1"/>
    <x v="1"/>
    <x v="1"/>
    <x v="8"/>
    <n v="9.5899999999999999E-2"/>
  </r>
  <r>
    <x v="8"/>
    <x v="1"/>
    <x v="2"/>
    <x v="2"/>
    <x v="8"/>
    <n v="9.5899999999999999E-2"/>
  </r>
  <r>
    <x v="8"/>
    <x v="1"/>
    <x v="1"/>
    <x v="2"/>
    <x v="8"/>
    <n v="9.5899999999999999E-2"/>
  </r>
  <r>
    <x v="8"/>
    <x v="1"/>
    <x v="2"/>
    <x v="4"/>
    <x v="8"/>
    <n v="9.5899999999999999E-2"/>
  </r>
  <r>
    <x v="8"/>
    <x v="1"/>
    <x v="1"/>
    <x v="4"/>
    <x v="8"/>
    <n v="9.5899999999999999E-2"/>
  </r>
  <r>
    <x v="7"/>
    <x v="1"/>
    <x v="2"/>
    <x v="2"/>
    <x v="18"/>
    <n v="9.5899999999999999E-2"/>
  </r>
  <r>
    <x v="9"/>
    <x v="1"/>
    <x v="2"/>
    <x v="4"/>
    <x v="7"/>
    <n v="9.5899999999999999E-2"/>
  </r>
  <r>
    <x v="14"/>
    <x v="0"/>
    <x v="1"/>
    <x v="3"/>
    <x v="7"/>
    <n v="9.5899999999999999E-2"/>
  </r>
  <r>
    <x v="10"/>
    <x v="1"/>
    <x v="0"/>
    <x v="3"/>
    <x v="13"/>
    <n v="9.5899999999999999E-2"/>
  </r>
  <r>
    <x v="6"/>
    <x v="0"/>
    <x v="2"/>
    <x v="3"/>
    <x v="17"/>
    <n v="9.5899999999999999E-2"/>
  </r>
  <r>
    <x v="6"/>
    <x v="1"/>
    <x v="2"/>
    <x v="0"/>
    <x v="10"/>
    <n v="9.5899999999999999E-2"/>
  </r>
  <r>
    <x v="6"/>
    <x v="1"/>
    <x v="2"/>
    <x v="3"/>
    <x v="16"/>
    <n v="9.5899999999999999E-2"/>
  </r>
  <r>
    <x v="11"/>
    <x v="1"/>
    <x v="2"/>
    <x v="4"/>
    <x v="0"/>
    <n v="9.5899999999999999E-2"/>
  </r>
  <r>
    <x v="4"/>
    <x v="0"/>
    <x v="1"/>
    <x v="2"/>
    <x v="18"/>
    <n v="9.6000000000000002E-2"/>
  </r>
  <r>
    <x v="8"/>
    <x v="0"/>
    <x v="0"/>
    <x v="3"/>
    <x v="7"/>
    <n v="9.6000000000000002E-2"/>
  </r>
  <r>
    <x v="8"/>
    <x v="1"/>
    <x v="1"/>
    <x v="3"/>
    <x v="14"/>
    <n v="9.6000000000000002E-2"/>
  </r>
  <r>
    <x v="7"/>
    <x v="0"/>
    <x v="0"/>
    <x v="3"/>
    <x v="13"/>
    <n v="9.6000000000000002E-2"/>
  </r>
  <r>
    <x v="9"/>
    <x v="1"/>
    <x v="1"/>
    <x v="3"/>
    <x v="7"/>
    <n v="9.6000000000000002E-2"/>
  </r>
  <r>
    <x v="12"/>
    <x v="1"/>
    <x v="1"/>
    <x v="0"/>
    <x v="1"/>
    <n v="9.6000000000000002E-2"/>
  </r>
  <r>
    <x v="3"/>
    <x v="1"/>
    <x v="2"/>
    <x v="2"/>
    <x v="1"/>
    <n v="9.6000000000000002E-2"/>
  </r>
  <r>
    <x v="5"/>
    <x v="0"/>
    <x v="1"/>
    <x v="3"/>
    <x v="10"/>
    <n v="9.6000000000000002E-2"/>
  </r>
  <r>
    <x v="11"/>
    <x v="1"/>
    <x v="2"/>
    <x v="3"/>
    <x v="9"/>
    <n v="9.6000000000000002E-2"/>
  </r>
  <r>
    <x v="0"/>
    <x v="1"/>
    <x v="2"/>
    <x v="4"/>
    <x v="4"/>
    <n v="9.6000000000000002E-2"/>
  </r>
  <r>
    <x v="0"/>
    <x v="1"/>
    <x v="1"/>
    <x v="4"/>
    <x v="4"/>
    <n v="9.6000000000000002E-2"/>
  </r>
  <r>
    <x v="4"/>
    <x v="1"/>
    <x v="2"/>
    <x v="2"/>
    <x v="9"/>
    <n v="9.6100000000000005E-2"/>
  </r>
  <r>
    <x v="8"/>
    <x v="1"/>
    <x v="1"/>
    <x v="4"/>
    <x v="14"/>
    <n v="9.6100000000000005E-2"/>
  </r>
  <r>
    <x v="7"/>
    <x v="1"/>
    <x v="1"/>
    <x v="4"/>
    <x v="13"/>
    <n v="9.6100000000000005E-2"/>
  </r>
  <r>
    <x v="14"/>
    <x v="0"/>
    <x v="1"/>
    <x v="3"/>
    <x v="13"/>
    <n v="9.6100000000000005E-2"/>
  </r>
  <r>
    <x v="13"/>
    <x v="1"/>
    <x v="0"/>
    <x v="1"/>
    <x v="4"/>
    <n v="9.6100000000000005E-2"/>
  </r>
  <r>
    <x v="13"/>
    <x v="1"/>
    <x v="2"/>
    <x v="4"/>
    <x v="9"/>
    <n v="9.6100000000000005E-2"/>
  </r>
  <r>
    <x v="13"/>
    <x v="1"/>
    <x v="0"/>
    <x v="4"/>
    <x v="4"/>
    <n v="9.6100000000000005E-2"/>
  </r>
  <r>
    <x v="3"/>
    <x v="0"/>
    <x v="2"/>
    <x v="1"/>
    <x v="1"/>
    <n v="9.6100000000000005E-2"/>
  </r>
  <r>
    <x v="5"/>
    <x v="1"/>
    <x v="2"/>
    <x v="1"/>
    <x v="10"/>
    <n v="9.6100000000000005E-2"/>
  </r>
  <r>
    <x v="6"/>
    <x v="1"/>
    <x v="2"/>
    <x v="3"/>
    <x v="17"/>
    <n v="9.6100000000000005E-2"/>
  </r>
  <r>
    <x v="8"/>
    <x v="0"/>
    <x v="0"/>
    <x v="3"/>
    <x v="13"/>
    <n v="9.6199999999999994E-2"/>
  </r>
  <r>
    <x v="8"/>
    <x v="1"/>
    <x v="1"/>
    <x v="1"/>
    <x v="0"/>
    <n v="9.6199999999999994E-2"/>
  </r>
  <r>
    <x v="9"/>
    <x v="1"/>
    <x v="2"/>
    <x v="0"/>
    <x v="8"/>
    <n v="9.6199999999999994E-2"/>
  </r>
  <r>
    <x v="9"/>
    <x v="1"/>
    <x v="1"/>
    <x v="0"/>
    <x v="8"/>
    <n v="9.6199999999999994E-2"/>
  </r>
  <r>
    <x v="12"/>
    <x v="0"/>
    <x v="2"/>
    <x v="1"/>
    <x v="18"/>
    <n v="9.6199999999999994E-2"/>
  </r>
  <r>
    <x v="14"/>
    <x v="1"/>
    <x v="2"/>
    <x v="0"/>
    <x v="8"/>
    <n v="9.6199999999999994E-2"/>
  </r>
  <r>
    <x v="14"/>
    <x v="1"/>
    <x v="1"/>
    <x v="0"/>
    <x v="8"/>
    <n v="9.6199999999999994E-2"/>
  </r>
  <r>
    <x v="10"/>
    <x v="0"/>
    <x v="1"/>
    <x v="0"/>
    <x v="8"/>
    <n v="9.6199999999999994E-2"/>
  </r>
  <r>
    <x v="13"/>
    <x v="0"/>
    <x v="2"/>
    <x v="4"/>
    <x v="9"/>
    <n v="9.6199999999999994E-2"/>
  </r>
  <r>
    <x v="5"/>
    <x v="0"/>
    <x v="0"/>
    <x v="1"/>
    <x v="4"/>
    <n v="9.6199999999999994E-2"/>
  </r>
  <r>
    <x v="11"/>
    <x v="0"/>
    <x v="2"/>
    <x v="2"/>
    <x v="3"/>
    <n v="9.6199999999999994E-2"/>
  </r>
  <r>
    <x v="11"/>
    <x v="0"/>
    <x v="2"/>
    <x v="4"/>
    <x v="0"/>
    <n v="9.6199999999999994E-2"/>
  </r>
  <r>
    <x v="2"/>
    <x v="0"/>
    <x v="0"/>
    <x v="4"/>
    <x v="4"/>
    <n v="9.6199999999999994E-2"/>
  </r>
  <r>
    <x v="1"/>
    <x v="0"/>
    <x v="2"/>
    <x v="4"/>
    <x v="9"/>
    <n v="9.6199999999999994E-2"/>
  </r>
  <r>
    <x v="8"/>
    <x v="1"/>
    <x v="2"/>
    <x v="4"/>
    <x v="13"/>
    <n v="9.6299999999999997E-2"/>
  </r>
  <r>
    <x v="7"/>
    <x v="0"/>
    <x v="2"/>
    <x v="4"/>
    <x v="14"/>
    <n v="9.6299999999999997E-2"/>
  </r>
  <r>
    <x v="3"/>
    <x v="0"/>
    <x v="0"/>
    <x v="1"/>
    <x v="4"/>
    <n v="9.6299999999999997E-2"/>
  </r>
  <r>
    <x v="6"/>
    <x v="0"/>
    <x v="0"/>
    <x v="3"/>
    <x v="4"/>
    <n v="9.6299999999999997E-2"/>
  </r>
  <r>
    <x v="11"/>
    <x v="1"/>
    <x v="2"/>
    <x v="4"/>
    <x v="15"/>
    <n v="9.6299999999999997E-2"/>
  </r>
  <r>
    <x v="4"/>
    <x v="1"/>
    <x v="1"/>
    <x v="2"/>
    <x v="16"/>
    <n v="9.64E-2"/>
  </r>
  <r>
    <x v="8"/>
    <x v="1"/>
    <x v="0"/>
    <x v="0"/>
    <x v="10"/>
    <n v="9.64E-2"/>
  </r>
  <r>
    <x v="12"/>
    <x v="1"/>
    <x v="2"/>
    <x v="1"/>
    <x v="18"/>
    <n v="9.64E-2"/>
  </r>
  <r>
    <x v="3"/>
    <x v="1"/>
    <x v="2"/>
    <x v="3"/>
    <x v="11"/>
    <n v="9.64E-2"/>
  </r>
  <r>
    <x v="6"/>
    <x v="1"/>
    <x v="2"/>
    <x v="2"/>
    <x v="10"/>
    <n v="9.64E-2"/>
  </r>
  <r>
    <x v="11"/>
    <x v="0"/>
    <x v="2"/>
    <x v="1"/>
    <x v="6"/>
    <n v="9.64E-2"/>
  </r>
  <r>
    <x v="11"/>
    <x v="1"/>
    <x v="2"/>
    <x v="1"/>
    <x v="6"/>
    <n v="9.64E-2"/>
  </r>
  <r>
    <x v="2"/>
    <x v="1"/>
    <x v="1"/>
    <x v="3"/>
    <x v="1"/>
    <n v="9.64E-2"/>
  </r>
  <r>
    <x v="2"/>
    <x v="0"/>
    <x v="2"/>
    <x v="3"/>
    <x v="13"/>
    <n v="9.64E-2"/>
  </r>
  <r>
    <x v="0"/>
    <x v="0"/>
    <x v="0"/>
    <x v="3"/>
    <x v="5"/>
    <n v="9.64E-2"/>
  </r>
  <r>
    <x v="4"/>
    <x v="0"/>
    <x v="2"/>
    <x v="2"/>
    <x v="14"/>
    <n v="9.6500000000000002E-2"/>
  </r>
  <r>
    <x v="4"/>
    <x v="1"/>
    <x v="2"/>
    <x v="0"/>
    <x v="18"/>
    <n v="9.6500000000000002E-2"/>
  </r>
  <r>
    <x v="4"/>
    <x v="1"/>
    <x v="1"/>
    <x v="0"/>
    <x v="18"/>
    <n v="9.6500000000000002E-2"/>
  </r>
  <r>
    <x v="12"/>
    <x v="0"/>
    <x v="2"/>
    <x v="2"/>
    <x v="9"/>
    <n v="9.6500000000000002E-2"/>
  </r>
  <r>
    <x v="14"/>
    <x v="0"/>
    <x v="2"/>
    <x v="0"/>
    <x v="8"/>
    <n v="9.6500000000000002E-2"/>
  </r>
  <r>
    <x v="14"/>
    <x v="0"/>
    <x v="1"/>
    <x v="0"/>
    <x v="8"/>
    <n v="9.6500000000000002E-2"/>
  </r>
  <r>
    <x v="10"/>
    <x v="1"/>
    <x v="1"/>
    <x v="0"/>
    <x v="8"/>
    <n v="9.6500000000000002E-2"/>
  </r>
  <r>
    <x v="5"/>
    <x v="1"/>
    <x v="2"/>
    <x v="3"/>
    <x v="11"/>
    <n v="9.6500000000000002E-2"/>
  </r>
  <r>
    <x v="2"/>
    <x v="1"/>
    <x v="2"/>
    <x v="3"/>
    <x v="23"/>
    <n v="9.6500000000000002E-2"/>
  </r>
  <r>
    <x v="7"/>
    <x v="1"/>
    <x v="2"/>
    <x v="3"/>
    <x v="16"/>
    <n v="9.6600000000000005E-2"/>
  </r>
  <r>
    <x v="9"/>
    <x v="1"/>
    <x v="2"/>
    <x v="3"/>
    <x v="12"/>
    <n v="9.6600000000000005E-2"/>
  </r>
  <r>
    <x v="12"/>
    <x v="1"/>
    <x v="0"/>
    <x v="4"/>
    <x v="4"/>
    <n v="9.6600000000000005E-2"/>
  </r>
  <r>
    <x v="10"/>
    <x v="0"/>
    <x v="0"/>
    <x v="3"/>
    <x v="13"/>
    <n v="9.6600000000000005E-2"/>
  </r>
  <r>
    <x v="13"/>
    <x v="0"/>
    <x v="2"/>
    <x v="3"/>
    <x v="16"/>
    <n v="9.6600000000000005E-2"/>
  </r>
  <r>
    <x v="13"/>
    <x v="1"/>
    <x v="1"/>
    <x v="3"/>
    <x v="3"/>
    <n v="9.6600000000000005E-2"/>
  </r>
  <r>
    <x v="5"/>
    <x v="1"/>
    <x v="2"/>
    <x v="4"/>
    <x v="13"/>
    <n v="9.6600000000000005E-2"/>
  </r>
  <r>
    <x v="6"/>
    <x v="1"/>
    <x v="2"/>
    <x v="1"/>
    <x v="14"/>
    <n v="9.6600000000000005E-2"/>
  </r>
  <r>
    <x v="2"/>
    <x v="0"/>
    <x v="1"/>
    <x v="4"/>
    <x v="1"/>
    <n v="9.6600000000000005E-2"/>
  </r>
  <r>
    <x v="7"/>
    <x v="0"/>
    <x v="2"/>
    <x v="3"/>
    <x v="16"/>
    <n v="9.6699999999999994E-2"/>
  </r>
  <r>
    <x v="9"/>
    <x v="0"/>
    <x v="2"/>
    <x v="4"/>
    <x v="8"/>
    <n v="9.6699999999999994E-2"/>
  </r>
  <r>
    <x v="9"/>
    <x v="0"/>
    <x v="1"/>
    <x v="4"/>
    <x v="8"/>
    <n v="9.6699999999999994E-2"/>
  </r>
  <r>
    <x v="12"/>
    <x v="1"/>
    <x v="0"/>
    <x v="3"/>
    <x v="4"/>
    <n v="9.6699999999999994E-2"/>
  </r>
  <r>
    <x v="10"/>
    <x v="0"/>
    <x v="2"/>
    <x v="2"/>
    <x v="1"/>
    <n v="9.6699999999999994E-2"/>
  </r>
  <r>
    <x v="3"/>
    <x v="1"/>
    <x v="0"/>
    <x v="0"/>
    <x v="4"/>
    <n v="9.6699999999999994E-2"/>
  </r>
  <r>
    <x v="2"/>
    <x v="0"/>
    <x v="2"/>
    <x v="4"/>
    <x v="9"/>
    <n v="9.6699999999999994E-2"/>
  </r>
  <r>
    <x v="1"/>
    <x v="1"/>
    <x v="2"/>
    <x v="1"/>
    <x v="14"/>
    <n v="9.6699999999999994E-2"/>
  </r>
  <r>
    <x v="0"/>
    <x v="1"/>
    <x v="2"/>
    <x v="0"/>
    <x v="4"/>
    <n v="9.6699999999999994E-2"/>
  </r>
  <r>
    <x v="0"/>
    <x v="1"/>
    <x v="1"/>
    <x v="0"/>
    <x v="4"/>
    <n v="9.6699999999999994E-2"/>
  </r>
  <r>
    <x v="8"/>
    <x v="1"/>
    <x v="2"/>
    <x v="2"/>
    <x v="7"/>
    <n v="9.6799999999999997E-2"/>
  </r>
  <r>
    <x v="7"/>
    <x v="0"/>
    <x v="2"/>
    <x v="3"/>
    <x v="3"/>
    <n v="9.6799999999999997E-2"/>
  </r>
  <r>
    <x v="7"/>
    <x v="0"/>
    <x v="1"/>
    <x v="3"/>
    <x v="3"/>
    <n v="9.6799999999999997E-2"/>
  </r>
  <r>
    <x v="12"/>
    <x v="0"/>
    <x v="2"/>
    <x v="0"/>
    <x v="8"/>
    <n v="9.6799999999999997E-2"/>
  </r>
  <r>
    <x v="12"/>
    <x v="0"/>
    <x v="1"/>
    <x v="0"/>
    <x v="8"/>
    <n v="9.6799999999999997E-2"/>
  </r>
  <r>
    <x v="3"/>
    <x v="1"/>
    <x v="1"/>
    <x v="2"/>
    <x v="6"/>
    <n v="9.6799999999999997E-2"/>
  </r>
  <r>
    <x v="3"/>
    <x v="1"/>
    <x v="1"/>
    <x v="3"/>
    <x v="3"/>
    <n v="9.6799999999999997E-2"/>
  </r>
  <r>
    <x v="5"/>
    <x v="0"/>
    <x v="2"/>
    <x v="4"/>
    <x v="9"/>
    <n v="9.6799999999999997E-2"/>
  </r>
  <r>
    <x v="6"/>
    <x v="0"/>
    <x v="2"/>
    <x v="4"/>
    <x v="10"/>
    <n v="9.6799999999999997E-2"/>
  </r>
  <r>
    <x v="11"/>
    <x v="0"/>
    <x v="2"/>
    <x v="0"/>
    <x v="10"/>
    <n v="9.6799999999999997E-2"/>
  </r>
  <r>
    <x v="2"/>
    <x v="0"/>
    <x v="2"/>
    <x v="4"/>
    <x v="13"/>
    <n v="9.6799999999999997E-2"/>
  </r>
  <r>
    <x v="7"/>
    <x v="0"/>
    <x v="2"/>
    <x v="3"/>
    <x v="14"/>
    <n v="9.69E-2"/>
  </r>
  <r>
    <x v="9"/>
    <x v="0"/>
    <x v="2"/>
    <x v="3"/>
    <x v="18"/>
    <n v="9.69E-2"/>
  </r>
  <r>
    <x v="9"/>
    <x v="1"/>
    <x v="2"/>
    <x v="3"/>
    <x v="18"/>
    <n v="9.69E-2"/>
  </r>
  <r>
    <x v="13"/>
    <x v="0"/>
    <x v="0"/>
    <x v="0"/>
    <x v="4"/>
    <n v="9.69E-2"/>
  </r>
  <r>
    <x v="13"/>
    <x v="1"/>
    <x v="2"/>
    <x v="3"/>
    <x v="16"/>
    <n v="9.69E-2"/>
  </r>
  <r>
    <x v="11"/>
    <x v="1"/>
    <x v="2"/>
    <x v="2"/>
    <x v="3"/>
    <n v="9.69E-2"/>
  </r>
  <r>
    <x v="1"/>
    <x v="0"/>
    <x v="2"/>
    <x v="4"/>
    <x v="1"/>
    <n v="9.69E-2"/>
  </r>
  <r>
    <x v="8"/>
    <x v="1"/>
    <x v="1"/>
    <x v="4"/>
    <x v="11"/>
    <n v="9.7000000000000003E-2"/>
  </r>
  <r>
    <x v="7"/>
    <x v="0"/>
    <x v="0"/>
    <x v="2"/>
    <x v="1"/>
    <n v="9.7000000000000003E-2"/>
  </r>
  <r>
    <x v="12"/>
    <x v="0"/>
    <x v="0"/>
    <x v="3"/>
    <x v="1"/>
    <n v="9.7000000000000003E-2"/>
  </r>
  <r>
    <x v="12"/>
    <x v="1"/>
    <x v="2"/>
    <x v="3"/>
    <x v="6"/>
    <n v="9.7000000000000003E-2"/>
  </r>
  <r>
    <x v="12"/>
    <x v="1"/>
    <x v="1"/>
    <x v="3"/>
    <x v="6"/>
    <n v="9.7000000000000003E-2"/>
  </r>
  <r>
    <x v="13"/>
    <x v="1"/>
    <x v="2"/>
    <x v="3"/>
    <x v="11"/>
    <n v="9.7000000000000003E-2"/>
  </r>
  <r>
    <x v="6"/>
    <x v="1"/>
    <x v="1"/>
    <x v="3"/>
    <x v="7"/>
    <n v="9.7000000000000003E-2"/>
  </r>
  <r>
    <x v="1"/>
    <x v="0"/>
    <x v="2"/>
    <x v="4"/>
    <x v="15"/>
    <n v="9.7000000000000003E-2"/>
  </r>
  <r>
    <x v="12"/>
    <x v="0"/>
    <x v="1"/>
    <x v="1"/>
    <x v="0"/>
    <n v="9.7100000000000006E-2"/>
  </r>
  <r>
    <x v="12"/>
    <x v="0"/>
    <x v="1"/>
    <x v="2"/>
    <x v="9"/>
    <n v="9.7100000000000006E-2"/>
  </r>
  <r>
    <x v="14"/>
    <x v="1"/>
    <x v="2"/>
    <x v="3"/>
    <x v="0"/>
    <n v="9.7100000000000006E-2"/>
  </r>
  <r>
    <x v="8"/>
    <x v="0"/>
    <x v="0"/>
    <x v="1"/>
    <x v="18"/>
    <n v="9.7199999999999995E-2"/>
  </r>
  <r>
    <x v="10"/>
    <x v="1"/>
    <x v="2"/>
    <x v="4"/>
    <x v="9"/>
    <n v="9.7199999999999995E-2"/>
  </r>
  <r>
    <x v="13"/>
    <x v="1"/>
    <x v="2"/>
    <x v="0"/>
    <x v="1"/>
    <n v="9.7199999999999995E-2"/>
  </r>
  <r>
    <x v="13"/>
    <x v="1"/>
    <x v="0"/>
    <x v="3"/>
    <x v="13"/>
    <n v="9.7199999999999995E-2"/>
  </r>
  <r>
    <x v="11"/>
    <x v="0"/>
    <x v="2"/>
    <x v="4"/>
    <x v="7"/>
    <n v="9.7199999999999995E-2"/>
  </r>
  <r>
    <x v="2"/>
    <x v="1"/>
    <x v="2"/>
    <x v="2"/>
    <x v="6"/>
    <n v="9.7199999999999995E-2"/>
  </r>
  <r>
    <x v="9"/>
    <x v="0"/>
    <x v="0"/>
    <x v="2"/>
    <x v="1"/>
    <n v="9.7299999999999998E-2"/>
  </r>
  <r>
    <x v="14"/>
    <x v="1"/>
    <x v="2"/>
    <x v="4"/>
    <x v="1"/>
    <n v="9.7299999999999998E-2"/>
  </r>
  <r>
    <x v="10"/>
    <x v="0"/>
    <x v="2"/>
    <x v="3"/>
    <x v="5"/>
    <n v="9.7299999999999998E-2"/>
  </r>
  <r>
    <x v="10"/>
    <x v="0"/>
    <x v="1"/>
    <x v="3"/>
    <x v="5"/>
    <n v="9.7299999999999998E-2"/>
  </r>
  <r>
    <x v="13"/>
    <x v="0"/>
    <x v="2"/>
    <x v="0"/>
    <x v="8"/>
    <n v="9.7299999999999998E-2"/>
  </r>
  <r>
    <x v="3"/>
    <x v="0"/>
    <x v="1"/>
    <x v="3"/>
    <x v="9"/>
    <n v="9.7299999999999998E-2"/>
  </r>
  <r>
    <x v="6"/>
    <x v="0"/>
    <x v="2"/>
    <x v="4"/>
    <x v="17"/>
    <n v="9.7299999999999998E-2"/>
  </r>
  <r>
    <x v="6"/>
    <x v="0"/>
    <x v="0"/>
    <x v="4"/>
    <x v="4"/>
    <n v="9.7299999999999998E-2"/>
  </r>
  <r>
    <x v="8"/>
    <x v="0"/>
    <x v="2"/>
    <x v="2"/>
    <x v="7"/>
    <n v="9.74E-2"/>
  </r>
  <r>
    <x v="8"/>
    <x v="1"/>
    <x v="1"/>
    <x v="4"/>
    <x v="13"/>
    <n v="9.74E-2"/>
  </r>
  <r>
    <x v="7"/>
    <x v="1"/>
    <x v="1"/>
    <x v="4"/>
    <x v="7"/>
    <n v="9.74E-2"/>
  </r>
  <r>
    <x v="9"/>
    <x v="0"/>
    <x v="2"/>
    <x v="4"/>
    <x v="6"/>
    <n v="9.74E-2"/>
  </r>
  <r>
    <x v="9"/>
    <x v="0"/>
    <x v="1"/>
    <x v="4"/>
    <x v="6"/>
    <n v="9.74E-2"/>
  </r>
  <r>
    <x v="10"/>
    <x v="0"/>
    <x v="1"/>
    <x v="3"/>
    <x v="9"/>
    <n v="9.74E-2"/>
  </r>
  <r>
    <x v="13"/>
    <x v="0"/>
    <x v="1"/>
    <x v="3"/>
    <x v="3"/>
    <n v="9.74E-2"/>
  </r>
  <r>
    <x v="13"/>
    <x v="1"/>
    <x v="2"/>
    <x v="0"/>
    <x v="10"/>
    <n v="9.74E-2"/>
  </r>
  <r>
    <x v="13"/>
    <x v="1"/>
    <x v="1"/>
    <x v="3"/>
    <x v="1"/>
    <n v="9.74E-2"/>
  </r>
  <r>
    <x v="3"/>
    <x v="1"/>
    <x v="2"/>
    <x v="4"/>
    <x v="9"/>
    <n v="9.74E-2"/>
  </r>
  <r>
    <x v="4"/>
    <x v="1"/>
    <x v="1"/>
    <x v="2"/>
    <x v="9"/>
    <n v="9.7500000000000003E-2"/>
  </r>
  <r>
    <x v="7"/>
    <x v="0"/>
    <x v="2"/>
    <x v="2"/>
    <x v="18"/>
    <n v="9.7500000000000003E-2"/>
  </r>
  <r>
    <x v="7"/>
    <x v="0"/>
    <x v="0"/>
    <x v="3"/>
    <x v="7"/>
    <n v="9.7500000000000003E-2"/>
  </r>
  <r>
    <x v="12"/>
    <x v="1"/>
    <x v="2"/>
    <x v="0"/>
    <x v="8"/>
    <n v="9.7500000000000003E-2"/>
  </r>
  <r>
    <x v="12"/>
    <x v="1"/>
    <x v="1"/>
    <x v="0"/>
    <x v="8"/>
    <n v="9.7500000000000003E-2"/>
  </r>
  <r>
    <x v="10"/>
    <x v="0"/>
    <x v="2"/>
    <x v="3"/>
    <x v="3"/>
    <n v="9.7500000000000003E-2"/>
  </r>
  <r>
    <x v="13"/>
    <x v="0"/>
    <x v="1"/>
    <x v="3"/>
    <x v="9"/>
    <n v="9.7500000000000003E-2"/>
  </r>
  <r>
    <x v="13"/>
    <x v="1"/>
    <x v="1"/>
    <x v="3"/>
    <x v="9"/>
    <n v="9.7500000000000003E-2"/>
  </r>
  <r>
    <x v="6"/>
    <x v="0"/>
    <x v="1"/>
    <x v="3"/>
    <x v="1"/>
    <n v="9.7500000000000003E-2"/>
  </r>
  <r>
    <x v="6"/>
    <x v="1"/>
    <x v="2"/>
    <x v="1"/>
    <x v="10"/>
    <n v="9.7500000000000003E-2"/>
  </r>
  <r>
    <x v="6"/>
    <x v="1"/>
    <x v="2"/>
    <x v="3"/>
    <x v="11"/>
    <n v="9.7500000000000003E-2"/>
  </r>
  <r>
    <x v="2"/>
    <x v="1"/>
    <x v="2"/>
    <x v="4"/>
    <x v="9"/>
    <n v="9.7500000000000003E-2"/>
  </r>
  <r>
    <x v="8"/>
    <x v="0"/>
    <x v="0"/>
    <x v="2"/>
    <x v="10"/>
    <n v="9.7600000000000006E-2"/>
  </r>
  <r>
    <x v="7"/>
    <x v="1"/>
    <x v="2"/>
    <x v="4"/>
    <x v="6"/>
    <n v="9.7600000000000006E-2"/>
  </r>
  <r>
    <x v="7"/>
    <x v="1"/>
    <x v="1"/>
    <x v="4"/>
    <x v="6"/>
    <n v="9.7600000000000006E-2"/>
  </r>
  <r>
    <x v="9"/>
    <x v="1"/>
    <x v="2"/>
    <x v="4"/>
    <x v="6"/>
    <n v="9.7600000000000006E-2"/>
  </r>
  <r>
    <x v="9"/>
    <x v="1"/>
    <x v="1"/>
    <x v="4"/>
    <x v="6"/>
    <n v="9.7600000000000006E-2"/>
  </r>
  <r>
    <x v="14"/>
    <x v="1"/>
    <x v="1"/>
    <x v="3"/>
    <x v="1"/>
    <n v="9.7600000000000006E-2"/>
  </r>
  <r>
    <x v="13"/>
    <x v="0"/>
    <x v="2"/>
    <x v="3"/>
    <x v="21"/>
    <n v="9.7600000000000006E-2"/>
  </r>
  <r>
    <x v="13"/>
    <x v="1"/>
    <x v="0"/>
    <x v="0"/>
    <x v="4"/>
    <n v="9.7600000000000006E-2"/>
  </r>
  <r>
    <x v="5"/>
    <x v="1"/>
    <x v="2"/>
    <x v="4"/>
    <x v="9"/>
    <n v="9.7600000000000006E-2"/>
  </r>
  <r>
    <x v="11"/>
    <x v="0"/>
    <x v="2"/>
    <x v="3"/>
    <x v="15"/>
    <n v="9.7600000000000006E-2"/>
  </r>
  <r>
    <x v="7"/>
    <x v="0"/>
    <x v="2"/>
    <x v="1"/>
    <x v="6"/>
    <n v="9.7699999999999995E-2"/>
  </r>
  <r>
    <x v="7"/>
    <x v="0"/>
    <x v="1"/>
    <x v="1"/>
    <x v="6"/>
    <n v="9.7699999999999995E-2"/>
  </r>
  <r>
    <x v="3"/>
    <x v="1"/>
    <x v="1"/>
    <x v="3"/>
    <x v="10"/>
    <n v="9.7699999999999995E-2"/>
  </r>
  <r>
    <x v="5"/>
    <x v="0"/>
    <x v="0"/>
    <x v="0"/>
    <x v="4"/>
    <n v="9.7699999999999995E-2"/>
  </r>
  <r>
    <x v="0"/>
    <x v="0"/>
    <x v="2"/>
    <x v="3"/>
    <x v="9"/>
    <n v="9.7699999999999995E-2"/>
  </r>
  <r>
    <x v="8"/>
    <x v="1"/>
    <x v="0"/>
    <x v="1"/>
    <x v="10"/>
    <n v="9.7799999999999998E-2"/>
  </r>
  <r>
    <x v="7"/>
    <x v="0"/>
    <x v="0"/>
    <x v="3"/>
    <x v="10"/>
    <n v="9.7799999999999998E-2"/>
  </r>
  <r>
    <x v="7"/>
    <x v="1"/>
    <x v="0"/>
    <x v="4"/>
    <x v="1"/>
    <n v="9.7799999999999998E-2"/>
  </r>
  <r>
    <x v="14"/>
    <x v="1"/>
    <x v="2"/>
    <x v="4"/>
    <x v="11"/>
    <n v="9.7799999999999998E-2"/>
  </r>
  <r>
    <x v="13"/>
    <x v="0"/>
    <x v="2"/>
    <x v="0"/>
    <x v="10"/>
    <n v="9.7799999999999998E-2"/>
  </r>
  <r>
    <x v="3"/>
    <x v="0"/>
    <x v="0"/>
    <x v="0"/>
    <x v="4"/>
    <n v="9.7799999999999998E-2"/>
  </r>
  <r>
    <x v="5"/>
    <x v="1"/>
    <x v="2"/>
    <x v="1"/>
    <x v="1"/>
    <n v="9.7799999999999998E-2"/>
  </r>
  <r>
    <x v="5"/>
    <x v="1"/>
    <x v="1"/>
    <x v="4"/>
    <x v="13"/>
    <n v="9.7799999999999998E-2"/>
  </r>
  <r>
    <x v="6"/>
    <x v="0"/>
    <x v="2"/>
    <x v="4"/>
    <x v="9"/>
    <n v="9.7799999999999998E-2"/>
  </r>
  <r>
    <x v="6"/>
    <x v="0"/>
    <x v="0"/>
    <x v="3"/>
    <x v="6"/>
    <n v="9.7799999999999998E-2"/>
  </r>
  <r>
    <x v="1"/>
    <x v="1"/>
    <x v="2"/>
    <x v="4"/>
    <x v="9"/>
    <n v="9.7799999999999998E-2"/>
  </r>
  <r>
    <x v="8"/>
    <x v="1"/>
    <x v="0"/>
    <x v="2"/>
    <x v="10"/>
    <n v="9.7900000000000001E-2"/>
  </r>
  <r>
    <x v="7"/>
    <x v="0"/>
    <x v="1"/>
    <x v="4"/>
    <x v="11"/>
    <n v="9.7900000000000001E-2"/>
  </r>
  <r>
    <x v="14"/>
    <x v="1"/>
    <x v="2"/>
    <x v="3"/>
    <x v="9"/>
    <n v="9.7900000000000001E-2"/>
  </r>
  <r>
    <x v="3"/>
    <x v="0"/>
    <x v="1"/>
    <x v="3"/>
    <x v="10"/>
    <n v="9.7900000000000001E-2"/>
  </r>
  <r>
    <x v="6"/>
    <x v="0"/>
    <x v="0"/>
    <x v="2"/>
    <x v="4"/>
    <n v="9.7900000000000001E-2"/>
  </r>
  <r>
    <x v="2"/>
    <x v="0"/>
    <x v="2"/>
    <x v="4"/>
    <x v="7"/>
    <n v="9.7900000000000001E-2"/>
  </r>
  <r>
    <x v="8"/>
    <x v="0"/>
    <x v="0"/>
    <x v="1"/>
    <x v="10"/>
    <n v="9.8000000000000004E-2"/>
  </r>
  <r>
    <x v="8"/>
    <x v="1"/>
    <x v="1"/>
    <x v="3"/>
    <x v="16"/>
    <n v="9.8000000000000004E-2"/>
  </r>
  <r>
    <x v="14"/>
    <x v="0"/>
    <x v="2"/>
    <x v="3"/>
    <x v="18"/>
    <n v="9.8000000000000004E-2"/>
  </r>
  <r>
    <x v="14"/>
    <x v="0"/>
    <x v="1"/>
    <x v="3"/>
    <x v="1"/>
    <n v="9.8000000000000004E-2"/>
  </r>
  <r>
    <x v="3"/>
    <x v="0"/>
    <x v="2"/>
    <x v="4"/>
    <x v="11"/>
    <n v="9.8000000000000004E-2"/>
  </r>
  <r>
    <x v="3"/>
    <x v="0"/>
    <x v="1"/>
    <x v="4"/>
    <x v="6"/>
    <n v="9.8000000000000004E-2"/>
  </r>
  <r>
    <x v="5"/>
    <x v="0"/>
    <x v="2"/>
    <x v="4"/>
    <x v="11"/>
    <n v="9.8000000000000004E-2"/>
  </r>
  <r>
    <x v="5"/>
    <x v="1"/>
    <x v="0"/>
    <x v="3"/>
    <x v="4"/>
    <n v="9.8000000000000004E-2"/>
  </r>
  <r>
    <x v="6"/>
    <x v="0"/>
    <x v="2"/>
    <x v="3"/>
    <x v="13"/>
    <n v="9.8000000000000004E-2"/>
  </r>
  <r>
    <x v="11"/>
    <x v="0"/>
    <x v="2"/>
    <x v="3"/>
    <x v="10"/>
    <n v="9.8000000000000004E-2"/>
  </r>
  <r>
    <x v="11"/>
    <x v="0"/>
    <x v="0"/>
    <x v="3"/>
    <x v="4"/>
    <n v="9.8000000000000004E-2"/>
  </r>
  <r>
    <x v="1"/>
    <x v="0"/>
    <x v="2"/>
    <x v="2"/>
    <x v="1"/>
    <n v="9.8000000000000004E-2"/>
  </r>
  <r>
    <x v="4"/>
    <x v="0"/>
    <x v="2"/>
    <x v="3"/>
    <x v="19"/>
    <n v="9.8100000000000007E-2"/>
  </r>
  <r>
    <x v="8"/>
    <x v="0"/>
    <x v="0"/>
    <x v="1"/>
    <x v="6"/>
    <n v="9.8100000000000007E-2"/>
  </r>
  <r>
    <x v="14"/>
    <x v="1"/>
    <x v="1"/>
    <x v="3"/>
    <x v="10"/>
    <n v="9.8100000000000007E-2"/>
  </r>
  <r>
    <x v="10"/>
    <x v="1"/>
    <x v="1"/>
    <x v="3"/>
    <x v="10"/>
    <n v="9.8100000000000007E-2"/>
  </r>
  <r>
    <x v="13"/>
    <x v="0"/>
    <x v="2"/>
    <x v="1"/>
    <x v="1"/>
    <n v="9.8100000000000007E-2"/>
  </r>
  <r>
    <x v="5"/>
    <x v="1"/>
    <x v="2"/>
    <x v="4"/>
    <x v="20"/>
    <n v="9.8100000000000007E-2"/>
  </r>
  <r>
    <x v="6"/>
    <x v="1"/>
    <x v="0"/>
    <x v="3"/>
    <x v="6"/>
    <n v="9.8100000000000007E-2"/>
  </r>
  <r>
    <x v="11"/>
    <x v="0"/>
    <x v="2"/>
    <x v="4"/>
    <x v="9"/>
    <n v="9.8100000000000007E-2"/>
  </r>
  <r>
    <x v="11"/>
    <x v="1"/>
    <x v="2"/>
    <x v="0"/>
    <x v="6"/>
    <n v="9.8100000000000007E-2"/>
  </r>
  <r>
    <x v="8"/>
    <x v="0"/>
    <x v="0"/>
    <x v="0"/>
    <x v="10"/>
    <n v="9.8199999999999996E-2"/>
  </r>
  <r>
    <x v="8"/>
    <x v="1"/>
    <x v="2"/>
    <x v="3"/>
    <x v="24"/>
    <n v="9.8199999999999996E-2"/>
  </r>
  <r>
    <x v="10"/>
    <x v="1"/>
    <x v="2"/>
    <x v="2"/>
    <x v="1"/>
    <n v="9.8199999999999996E-2"/>
  </r>
  <r>
    <x v="3"/>
    <x v="1"/>
    <x v="1"/>
    <x v="1"/>
    <x v="6"/>
    <n v="9.8199999999999996E-2"/>
  </r>
  <r>
    <x v="3"/>
    <x v="1"/>
    <x v="1"/>
    <x v="3"/>
    <x v="1"/>
    <n v="9.8199999999999996E-2"/>
  </r>
  <r>
    <x v="6"/>
    <x v="0"/>
    <x v="2"/>
    <x v="3"/>
    <x v="20"/>
    <n v="9.8199999999999996E-2"/>
  </r>
  <r>
    <x v="11"/>
    <x v="0"/>
    <x v="2"/>
    <x v="2"/>
    <x v="1"/>
    <n v="9.8199999999999996E-2"/>
  </r>
  <r>
    <x v="2"/>
    <x v="1"/>
    <x v="0"/>
    <x v="2"/>
    <x v="4"/>
    <n v="9.8199999999999996E-2"/>
  </r>
  <r>
    <x v="8"/>
    <x v="1"/>
    <x v="2"/>
    <x v="4"/>
    <x v="16"/>
    <n v="9.8299999999999998E-2"/>
  </r>
  <r>
    <x v="10"/>
    <x v="1"/>
    <x v="1"/>
    <x v="3"/>
    <x v="9"/>
    <n v="9.8299999999999998E-2"/>
  </r>
  <r>
    <x v="5"/>
    <x v="0"/>
    <x v="2"/>
    <x v="4"/>
    <x v="20"/>
    <n v="9.8299999999999998E-2"/>
  </r>
  <r>
    <x v="5"/>
    <x v="1"/>
    <x v="0"/>
    <x v="2"/>
    <x v="4"/>
    <n v="9.8299999999999998E-2"/>
  </r>
  <r>
    <x v="11"/>
    <x v="0"/>
    <x v="2"/>
    <x v="2"/>
    <x v="10"/>
    <n v="9.8299999999999998E-2"/>
  </r>
  <r>
    <x v="11"/>
    <x v="0"/>
    <x v="1"/>
    <x v="3"/>
    <x v="7"/>
    <n v="9.8299999999999998E-2"/>
  </r>
  <r>
    <x v="11"/>
    <x v="1"/>
    <x v="0"/>
    <x v="0"/>
    <x v="0"/>
    <n v="9.8299999999999998E-2"/>
  </r>
  <r>
    <x v="0"/>
    <x v="1"/>
    <x v="0"/>
    <x v="1"/>
    <x v="5"/>
    <n v="9.8299999999999998E-2"/>
  </r>
  <r>
    <x v="8"/>
    <x v="1"/>
    <x v="0"/>
    <x v="0"/>
    <x v="6"/>
    <n v="9.8400000000000001E-2"/>
  </r>
  <r>
    <x v="9"/>
    <x v="1"/>
    <x v="2"/>
    <x v="1"/>
    <x v="8"/>
    <n v="9.8400000000000001E-2"/>
  </r>
  <r>
    <x v="9"/>
    <x v="1"/>
    <x v="1"/>
    <x v="1"/>
    <x v="18"/>
    <n v="9.8400000000000001E-2"/>
  </r>
  <r>
    <x v="9"/>
    <x v="1"/>
    <x v="1"/>
    <x v="1"/>
    <x v="8"/>
    <n v="9.8400000000000001E-2"/>
  </r>
  <r>
    <x v="10"/>
    <x v="0"/>
    <x v="2"/>
    <x v="1"/>
    <x v="5"/>
    <n v="9.8400000000000001E-2"/>
  </r>
  <r>
    <x v="10"/>
    <x v="0"/>
    <x v="1"/>
    <x v="1"/>
    <x v="5"/>
    <n v="9.8400000000000001E-2"/>
  </r>
  <r>
    <x v="3"/>
    <x v="0"/>
    <x v="2"/>
    <x v="3"/>
    <x v="14"/>
    <n v="9.8400000000000001E-2"/>
  </r>
  <r>
    <x v="5"/>
    <x v="0"/>
    <x v="1"/>
    <x v="3"/>
    <x v="9"/>
    <n v="9.8400000000000001E-2"/>
  </r>
  <r>
    <x v="5"/>
    <x v="1"/>
    <x v="0"/>
    <x v="1"/>
    <x v="4"/>
    <n v="9.8400000000000001E-2"/>
  </r>
  <r>
    <x v="11"/>
    <x v="0"/>
    <x v="2"/>
    <x v="1"/>
    <x v="10"/>
    <n v="9.8400000000000001E-2"/>
  </r>
  <r>
    <x v="11"/>
    <x v="0"/>
    <x v="2"/>
    <x v="4"/>
    <x v="10"/>
    <n v="9.8400000000000001E-2"/>
  </r>
  <r>
    <x v="3"/>
    <x v="1"/>
    <x v="2"/>
    <x v="1"/>
    <x v="1"/>
    <n v="9.8500000000000004E-2"/>
  </r>
  <r>
    <x v="6"/>
    <x v="0"/>
    <x v="2"/>
    <x v="3"/>
    <x v="21"/>
    <n v="9.8500000000000004E-2"/>
  </r>
  <r>
    <x v="12"/>
    <x v="0"/>
    <x v="2"/>
    <x v="2"/>
    <x v="11"/>
    <n v="9.8599999999999993E-2"/>
  </r>
  <r>
    <x v="14"/>
    <x v="1"/>
    <x v="2"/>
    <x v="4"/>
    <x v="5"/>
    <n v="9.8599999999999993E-2"/>
  </r>
  <r>
    <x v="10"/>
    <x v="0"/>
    <x v="2"/>
    <x v="3"/>
    <x v="16"/>
    <n v="9.8599999999999993E-2"/>
  </r>
  <r>
    <x v="10"/>
    <x v="1"/>
    <x v="2"/>
    <x v="4"/>
    <x v="12"/>
    <n v="9.8599999999999993E-2"/>
  </r>
  <r>
    <x v="5"/>
    <x v="0"/>
    <x v="0"/>
    <x v="3"/>
    <x v="6"/>
    <n v="9.8599999999999993E-2"/>
  </r>
  <r>
    <x v="6"/>
    <x v="0"/>
    <x v="0"/>
    <x v="1"/>
    <x v="4"/>
    <n v="9.8599999999999993E-2"/>
  </r>
  <r>
    <x v="7"/>
    <x v="0"/>
    <x v="2"/>
    <x v="4"/>
    <x v="17"/>
    <n v="9.8699999999999996E-2"/>
  </r>
  <r>
    <x v="9"/>
    <x v="1"/>
    <x v="2"/>
    <x v="3"/>
    <x v="16"/>
    <n v="9.8699999999999996E-2"/>
  </r>
  <r>
    <x v="12"/>
    <x v="0"/>
    <x v="2"/>
    <x v="3"/>
    <x v="0"/>
    <n v="9.8699999999999996E-2"/>
  </r>
  <r>
    <x v="6"/>
    <x v="1"/>
    <x v="2"/>
    <x v="4"/>
    <x v="9"/>
    <n v="9.8699999999999996E-2"/>
  </r>
  <r>
    <x v="11"/>
    <x v="1"/>
    <x v="2"/>
    <x v="4"/>
    <x v="9"/>
    <n v="9.8699999999999996E-2"/>
  </r>
  <r>
    <x v="2"/>
    <x v="1"/>
    <x v="2"/>
    <x v="3"/>
    <x v="16"/>
    <n v="9.8699999999999996E-2"/>
  </r>
  <r>
    <x v="2"/>
    <x v="0"/>
    <x v="2"/>
    <x v="3"/>
    <x v="6"/>
    <n v="9.8699999999999996E-2"/>
  </r>
  <r>
    <x v="13"/>
    <x v="0"/>
    <x v="2"/>
    <x v="0"/>
    <x v="1"/>
    <n v="9.8799999999999999E-2"/>
  </r>
  <r>
    <x v="5"/>
    <x v="1"/>
    <x v="0"/>
    <x v="4"/>
    <x v="4"/>
    <n v="9.8799999999999999E-2"/>
  </r>
  <r>
    <x v="6"/>
    <x v="0"/>
    <x v="2"/>
    <x v="0"/>
    <x v="10"/>
    <n v="9.8799999999999999E-2"/>
  </r>
  <r>
    <x v="4"/>
    <x v="0"/>
    <x v="1"/>
    <x v="3"/>
    <x v="20"/>
    <n v="9.8900000000000002E-2"/>
  </r>
  <r>
    <x v="7"/>
    <x v="0"/>
    <x v="0"/>
    <x v="1"/>
    <x v="1"/>
    <n v="9.8900000000000002E-2"/>
  </r>
  <r>
    <x v="7"/>
    <x v="1"/>
    <x v="0"/>
    <x v="3"/>
    <x v="10"/>
    <n v="9.8900000000000002E-2"/>
  </r>
  <r>
    <x v="12"/>
    <x v="0"/>
    <x v="2"/>
    <x v="3"/>
    <x v="17"/>
    <n v="9.8900000000000002E-2"/>
  </r>
  <r>
    <x v="13"/>
    <x v="1"/>
    <x v="2"/>
    <x v="1"/>
    <x v="1"/>
    <n v="9.8900000000000002E-2"/>
  </r>
  <r>
    <x v="3"/>
    <x v="1"/>
    <x v="1"/>
    <x v="0"/>
    <x v="6"/>
    <n v="9.8900000000000002E-2"/>
  </r>
  <r>
    <x v="6"/>
    <x v="0"/>
    <x v="2"/>
    <x v="2"/>
    <x v="1"/>
    <n v="9.8900000000000002E-2"/>
  </r>
  <r>
    <x v="6"/>
    <x v="0"/>
    <x v="2"/>
    <x v="3"/>
    <x v="8"/>
    <n v="9.8900000000000002E-2"/>
  </r>
  <r>
    <x v="11"/>
    <x v="0"/>
    <x v="2"/>
    <x v="0"/>
    <x v="6"/>
    <n v="9.8900000000000002E-2"/>
  </r>
  <r>
    <x v="2"/>
    <x v="1"/>
    <x v="2"/>
    <x v="1"/>
    <x v="6"/>
    <n v="9.8900000000000002E-2"/>
  </r>
  <r>
    <x v="1"/>
    <x v="0"/>
    <x v="0"/>
    <x v="4"/>
    <x v="4"/>
    <n v="9.8900000000000002E-2"/>
  </r>
  <r>
    <x v="4"/>
    <x v="0"/>
    <x v="0"/>
    <x v="2"/>
    <x v="9"/>
    <n v="9.9000000000000005E-2"/>
  </r>
  <r>
    <x v="4"/>
    <x v="1"/>
    <x v="2"/>
    <x v="3"/>
    <x v="20"/>
    <n v="9.9000000000000005E-2"/>
  </r>
  <r>
    <x v="7"/>
    <x v="0"/>
    <x v="2"/>
    <x v="4"/>
    <x v="15"/>
    <n v="9.9000000000000005E-2"/>
  </r>
  <r>
    <x v="7"/>
    <x v="0"/>
    <x v="2"/>
    <x v="3"/>
    <x v="15"/>
    <n v="9.9000000000000005E-2"/>
  </r>
  <r>
    <x v="9"/>
    <x v="0"/>
    <x v="2"/>
    <x v="3"/>
    <x v="16"/>
    <n v="9.9000000000000005E-2"/>
  </r>
  <r>
    <x v="10"/>
    <x v="1"/>
    <x v="2"/>
    <x v="3"/>
    <x v="16"/>
    <n v="9.9000000000000005E-2"/>
  </r>
  <r>
    <x v="3"/>
    <x v="0"/>
    <x v="2"/>
    <x v="4"/>
    <x v="14"/>
    <n v="9.9000000000000005E-2"/>
  </r>
  <r>
    <x v="5"/>
    <x v="0"/>
    <x v="1"/>
    <x v="4"/>
    <x v="10"/>
    <n v="9.9000000000000005E-2"/>
  </r>
  <r>
    <x v="5"/>
    <x v="1"/>
    <x v="2"/>
    <x v="3"/>
    <x v="18"/>
    <n v="9.9000000000000005E-2"/>
  </r>
  <r>
    <x v="6"/>
    <x v="0"/>
    <x v="2"/>
    <x v="2"/>
    <x v="10"/>
    <n v="9.9000000000000005E-2"/>
  </r>
  <r>
    <x v="2"/>
    <x v="0"/>
    <x v="1"/>
    <x v="3"/>
    <x v="7"/>
    <n v="9.9000000000000005E-2"/>
  </r>
  <r>
    <x v="0"/>
    <x v="0"/>
    <x v="2"/>
    <x v="1"/>
    <x v="14"/>
    <n v="9.9000000000000005E-2"/>
  </r>
  <r>
    <x v="0"/>
    <x v="1"/>
    <x v="2"/>
    <x v="4"/>
    <x v="5"/>
    <n v="9.9000000000000005E-2"/>
  </r>
  <r>
    <x v="0"/>
    <x v="1"/>
    <x v="1"/>
    <x v="4"/>
    <x v="5"/>
    <n v="9.9000000000000005E-2"/>
  </r>
  <r>
    <x v="9"/>
    <x v="0"/>
    <x v="2"/>
    <x v="3"/>
    <x v="8"/>
    <n v="9.9099999999999994E-2"/>
  </r>
  <r>
    <x v="9"/>
    <x v="0"/>
    <x v="1"/>
    <x v="3"/>
    <x v="8"/>
    <n v="9.9099999999999994E-2"/>
  </r>
  <r>
    <x v="10"/>
    <x v="0"/>
    <x v="2"/>
    <x v="1"/>
    <x v="1"/>
    <n v="9.9099999999999994E-2"/>
  </r>
  <r>
    <x v="10"/>
    <x v="1"/>
    <x v="2"/>
    <x v="3"/>
    <x v="3"/>
    <n v="9.9099999999999994E-2"/>
  </r>
  <r>
    <x v="5"/>
    <x v="1"/>
    <x v="0"/>
    <x v="3"/>
    <x v="6"/>
    <n v="9.9099999999999994E-2"/>
  </r>
  <r>
    <x v="6"/>
    <x v="1"/>
    <x v="2"/>
    <x v="4"/>
    <x v="17"/>
    <n v="9.9099999999999994E-2"/>
  </r>
  <r>
    <x v="11"/>
    <x v="0"/>
    <x v="0"/>
    <x v="4"/>
    <x v="4"/>
    <n v="9.9099999999999994E-2"/>
  </r>
  <r>
    <x v="2"/>
    <x v="0"/>
    <x v="2"/>
    <x v="4"/>
    <x v="16"/>
    <n v="9.9099999999999994E-2"/>
  </r>
  <r>
    <x v="10"/>
    <x v="0"/>
    <x v="2"/>
    <x v="4"/>
    <x v="12"/>
    <n v="9.9199999999999997E-2"/>
  </r>
  <r>
    <x v="13"/>
    <x v="0"/>
    <x v="2"/>
    <x v="2"/>
    <x v="15"/>
    <n v="9.9199999999999997E-2"/>
  </r>
  <r>
    <x v="3"/>
    <x v="1"/>
    <x v="2"/>
    <x v="0"/>
    <x v="1"/>
    <n v="9.9199999999999997E-2"/>
  </r>
  <r>
    <x v="3"/>
    <x v="1"/>
    <x v="2"/>
    <x v="3"/>
    <x v="14"/>
    <n v="9.9199999999999997E-2"/>
  </r>
  <r>
    <x v="6"/>
    <x v="0"/>
    <x v="2"/>
    <x v="4"/>
    <x v="13"/>
    <n v="9.9199999999999997E-2"/>
  </r>
  <r>
    <x v="6"/>
    <x v="0"/>
    <x v="1"/>
    <x v="3"/>
    <x v="13"/>
    <n v="9.9199999999999997E-2"/>
  </r>
  <r>
    <x v="11"/>
    <x v="0"/>
    <x v="1"/>
    <x v="4"/>
    <x v="6"/>
    <n v="9.9199999999999997E-2"/>
  </r>
  <r>
    <x v="11"/>
    <x v="0"/>
    <x v="1"/>
    <x v="3"/>
    <x v="1"/>
    <n v="9.9199999999999997E-2"/>
  </r>
  <r>
    <x v="1"/>
    <x v="0"/>
    <x v="0"/>
    <x v="4"/>
    <x v="5"/>
    <n v="9.9199999999999997E-2"/>
  </r>
  <r>
    <x v="4"/>
    <x v="0"/>
    <x v="0"/>
    <x v="2"/>
    <x v="2"/>
    <n v="9.9299999999999999E-2"/>
  </r>
  <r>
    <x v="4"/>
    <x v="0"/>
    <x v="0"/>
    <x v="3"/>
    <x v="11"/>
    <n v="9.9299999999999999E-2"/>
  </r>
  <r>
    <x v="3"/>
    <x v="1"/>
    <x v="2"/>
    <x v="2"/>
    <x v="15"/>
    <n v="9.9299999999999999E-2"/>
  </r>
  <r>
    <x v="5"/>
    <x v="0"/>
    <x v="1"/>
    <x v="4"/>
    <x v="1"/>
    <n v="9.9299999999999999E-2"/>
  </r>
  <r>
    <x v="5"/>
    <x v="1"/>
    <x v="2"/>
    <x v="0"/>
    <x v="1"/>
    <n v="9.9299999999999999E-2"/>
  </r>
  <r>
    <x v="6"/>
    <x v="0"/>
    <x v="2"/>
    <x v="4"/>
    <x v="8"/>
    <n v="9.9299999999999999E-2"/>
  </r>
  <r>
    <x v="7"/>
    <x v="0"/>
    <x v="2"/>
    <x v="4"/>
    <x v="16"/>
    <n v="9.9400000000000002E-2"/>
  </r>
  <r>
    <x v="7"/>
    <x v="1"/>
    <x v="2"/>
    <x v="4"/>
    <x v="16"/>
    <n v="9.9400000000000002E-2"/>
  </r>
  <r>
    <x v="7"/>
    <x v="1"/>
    <x v="0"/>
    <x v="3"/>
    <x v="13"/>
    <n v="9.9400000000000002E-2"/>
  </r>
  <r>
    <x v="9"/>
    <x v="0"/>
    <x v="2"/>
    <x v="2"/>
    <x v="11"/>
    <n v="9.9400000000000002E-2"/>
  </r>
  <r>
    <x v="14"/>
    <x v="0"/>
    <x v="2"/>
    <x v="2"/>
    <x v="1"/>
    <n v="9.9400000000000002E-2"/>
  </r>
  <r>
    <x v="14"/>
    <x v="0"/>
    <x v="2"/>
    <x v="3"/>
    <x v="16"/>
    <n v="9.9400000000000002E-2"/>
  </r>
  <r>
    <x v="10"/>
    <x v="0"/>
    <x v="1"/>
    <x v="3"/>
    <x v="10"/>
    <n v="9.9400000000000002E-2"/>
  </r>
  <r>
    <x v="13"/>
    <x v="1"/>
    <x v="1"/>
    <x v="4"/>
    <x v="6"/>
    <n v="9.9400000000000002E-2"/>
  </r>
  <r>
    <x v="3"/>
    <x v="0"/>
    <x v="2"/>
    <x v="0"/>
    <x v="5"/>
    <n v="9.9400000000000002E-2"/>
  </r>
  <r>
    <x v="3"/>
    <x v="0"/>
    <x v="1"/>
    <x v="0"/>
    <x v="5"/>
    <n v="9.9400000000000002E-2"/>
  </r>
  <r>
    <x v="3"/>
    <x v="1"/>
    <x v="1"/>
    <x v="3"/>
    <x v="9"/>
    <n v="9.9400000000000002E-2"/>
  </r>
  <r>
    <x v="11"/>
    <x v="1"/>
    <x v="0"/>
    <x v="1"/>
    <x v="4"/>
    <n v="9.9400000000000002E-2"/>
  </r>
  <r>
    <x v="2"/>
    <x v="0"/>
    <x v="2"/>
    <x v="3"/>
    <x v="23"/>
    <n v="9.9400000000000002E-2"/>
  </r>
  <r>
    <x v="1"/>
    <x v="1"/>
    <x v="0"/>
    <x v="4"/>
    <x v="5"/>
    <n v="9.9400000000000002E-2"/>
  </r>
  <r>
    <x v="8"/>
    <x v="0"/>
    <x v="1"/>
    <x v="1"/>
    <x v="14"/>
    <n v="9.9500000000000005E-2"/>
  </r>
  <r>
    <x v="7"/>
    <x v="0"/>
    <x v="0"/>
    <x v="0"/>
    <x v="1"/>
    <n v="9.9500000000000005E-2"/>
  </r>
  <r>
    <x v="7"/>
    <x v="1"/>
    <x v="2"/>
    <x v="2"/>
    <x v="11"/>
    <n v="9.9500000000000005E-2"/>
  </r>
  <r>
    <x v="9"/>
    <x v="0"/>
    <x v="0"/>
    <x v="1"/>
    <x v="1"/>
    <n v="9.9500000000000005E-2"/>
  </r>
  <r>
    <x v="9"/>
    <x v="1"/>
    <x v="2"/>
    <x v="4"/>
    <x v="14"/>
    <n v="9.9500000000000005E-2"/>
  </r>
  <r>
    <x v="10"/>
    <x v="1"/>
    <x v="1"/>
    <x v="4"/>
    <x v="10"/>
    <n v="9.9500000000000005E-2"/>
  </r>
  <r>
    <x v="2"/>
    <x v="1"/>
    <x v="1"/>
    <x v="3"/>
    <x v="6"/>
    <n v="9.9500000000000005E-2"/>
  </r>
  <r>
    <x v="9"/>
    <x v="0"/>
    <x v="0"/>
    <x v="1"/>
    <x v="0"/>
    <n v="9.9599999999999994E-2"/>
  </r>
  <r>
    <x v="6"/>
    <x v="1"/>
    <x v="2"/>
    <x v="4"/>
    <x v="1"/>
    <n v="9.9599999999999994E-2"/>
  </r>
  <r>
    <x v="6"/>
    <x v="1"/>
    <x v="2"/>
    <x v="3"/>
    <x v="13"/>
    <n v="9.9599999999999994E-2"/>
  </r>
  <r>
    <x v="2"/>
    <x v="0"/>
    <x v="2"/>
    <x v="2"/>
    <x v="8"/>
    <n v="9.9599999999999994E-2"/>
  </r>
  <r>
    <x v="1"/>
    <x v="0"/>
    <x v="2"/>
    <x v="3"/>
    <x v="19"/>
    <n v="9.9599999999999994E-2"/>
  </r>
  <r>
    <x v="0"/>
    <x v="0"/>
    <x v="1"/>
    <x v="4"/>
    <x v="16"/>
    <n v="9.9599999999999994E-2"/>
  </r>
  <r>
    <x v="6"/>
    <x v="1"/>
    <x v="2"/>
    <x v="3"/>
    <x v="20"/>
    <n v="9.9699999999999997E-2"/>
  </r>
  <r>
    <x v="11"/>
    <x v="0"/>
    <x v="0"/>
    <x v="2"/>
    <x v="4"/>
    <n v="9.9699999999999997E-2"/>
  </r>
  <r>
    <x v="11"/>
    <x v="0"/>
    <x v="1"/>
    <x v="3"/>
    <x v="3"/>
    <n v="9.9699999999999997E-2"/>
  </r>
  <r>
    <x v="2"/>
    <x v="0"/>
    <x v="0"/>
    <x v="2"/>
    <x v="4"/>
    <n v="9.9699999999999997E-2"/>
  </r>
  <r>
    <x v="7"/>
    <x v="0"/>
    <x v="2"/>
    <x v="2"/>
    <x v="7"/>
    <n v="9.98E-2"/>
  </r>
  <r>
    <x v="12"/>
    <x v="0"/>
    <x v="2"/>
    <x v="4"/>
    <x v="17"/>
    <n v="9.98E-2"/>
  </r>
  <r>
    <x v="10"/>
    <x v="1"/>
    <x v="1"/>
    <x v="1"/>
    <x v="8"/>
    <n v="9.98E-2"/>
  </r>
  <r>
    <x v="3"/>
    <x v="1"/>
    <x v="2"/>
    <x v="4"/>
    <x v="11"/>
    <n v="9.98E-2"/>
  </r>
  <r>
    <x v="5"/>
    <x v="1"/>
    <x v="0"/>
    <x v="0"/>
    <x v="4"/>
    <n v="9.98E-2"/>
  </r>
  <r>
    <x v="5"/>
    <x v="1"/>
    <x v="2"/>
    <x v="3"/>
    <x v="21"/>
    <n v="9.98E-2"/>
  </r>
  <r>
    <x v="11"/>
    <x v="0"/>
    <x v="2"/>
    <x v="3"/>
    <x v="17"/>
    <n v="9.98E-2"/>
  </r>
  <r>
    <x v="7"/>
    <x v="1"/>
    <x v="0"/>
    <x v="1"/>
    <x v="0"/>
    <n v="9.9900000000000003E-2"/>
  </r>
  <r>
    <x v="14"/>
    <x v="1"/>
    <x v="1"/>
    <x v="3"/>
    <x v="9"/>
    <n v="9.9900000000000003E-2"/>
  </r>
  <r>
    <x v="10"/>
    <x v="0"/>
    <x v="1"/>
    <x v="3"/>
    <x v="6"/>
    <n v="9.9900000000000003E-2"/>
  </r>
  <r>
    <x v="10"/>
    <x v="1"/>
    <x v="1"/>
    <x v="3"/>
    <x v="1"/>
    <n v="9.9900000000000003E-2"/>
  </r>
  <r>
    <x v="13"/>
    <x v="1"/>
    <x v="2"/>
    <x v="4"/>
    <x v="11"/>
    <n v="9.9900000000000003E-2"/>
  </r>
  <r>
    <x v="11"/>
    <x v="1"/>
    <x v="1"/>
    <x v="4"/>
    <x v="6"/>
    <n v="9.9900000000000003E-2"/>
  </r>
  <r>
    <x v="2"/>
    <x v="0"/>
    <x v="2"/>
    <x v="1"/>
    <x v="14"/>
    <n v="9.9900000000000003E-2"/>
  </r>
  <r>
    <x v="1"/>
    <x v="0"/>
    <x v="2"/>
    <x v="3"/>
    <x v="17"/>
    <n v="9.9900000000000003E-2"/>
  </r>
  <r>
    <x v="4"/>
    <x v="1"/>
    <x v="0"/>
    <x v="3"/>
    <x v="8"/>
    <n v="0.1"/>
  </r>
  <r>
    <x v="7"/>
    <x v="1"/>
    <x v="1"/>
    <x v="3"/>
    <x v="11"/>
    <n v="0.1"/>
  </r>
  <r>
    <x v="10"/>
    <x v="0"/>
    <x v="2"/>
    <x v="0"/>
    <x v="1"/>
    <n v="0.1"/>
  </r>
  <r>
    <x v="3"/>
    <x v="1"/>
    <x v="2"/>
    <x v="4"/>
    <x v="14"/>
    <n v="0.1"/>
  </r>
  <r>
    <x v="5"/>
    <x v="0"/>
    <x v="2"/>
    <x v="4"/>
    <x v="8"/>
    <n v="0.1"/>
  </r>
  <r>
    <x v="5"/>
    <x v="0"/>
    <x v="2"/>
    <x v="3"/>
    <x v="14"/>
    <n v="0.1"/>
  </r>
  <r>
    <x v="6"/>
    <x v="0"/>
    <x v="0"/>
    <x v="0"/>
    <x v="4"/>
    <n v="0.1"/>
  </r>
  <r>
    <x v="6"/>
    <x v="1"/>
    <x v="0"/>
    <x v="3"/>
    <x v="4"/>
    <n v="0.1"/>
  </r>
  <r>
    <x v="1"/>
    <x v="1"/>
    <x v="2"/>
    <x v="3"/>
    <x v="16"/>
    <n v="0.1"/>
  </r>
  <r>
    <x v="7"/>
    <x v="0"/>
    <x v="2"/>
    <x v="4"/>
    <x v="12"/>
    <n v="0.10009999999999999"/>
  </r>
  <r>
    <x v="7"/>
    <x v="1"/>
    <x v="0"/>
    <x v="3"/>
    <x v="7"/>
    <n v="0.10009999999999999"/>
  </r>
  <r>
    <x v="9"/>
    <x v="1"/>
    <x v="2"/>
    <x v="1"/>
    <x v="9"/>
    <n v="0.10009999999999999"/>
  </r>
  <r>
    <x v="10"/>
    <x v="1"/>
    <x v="1"/>
    <x v="3"/>
    <x v="6"/>
    <n v="0.10009999999999999"/>
  </r>
  <r>
    <x v="13"/>
    <x v="0"/>
    <x v="1"/>
    <x v="1"/>
    <x v="0"/>
    <n v="0.10009999999999999"/>
  </r>
  <r>
    <x v="13"/>
    <x v="0"/>
    <x v="1"/>
    <x v="4"/>
    <x v="6"/>
    <n v="0.10009999999999999"/>
  </r>
  <r>
    <x v="5"/>
    <x v="1"/>
    <x v="2"/>
    <x v="4"/>
    <x v="8"/>
    <n v="0.10009999999999999"/>
  </r>
  <r>
    <x v="6"/>
    <x v="0"/>
    <x v="2"/>
    <x v="4"/>
    <x v="11"/>
    <n v="0.10009999999999999"/>
  </r>
  <r>
    <x v="2"/>
    <x v="1"/>
    <x v="2"/>
    <x v="0"/>
    <x v="6"/>
    <n v="0.10009999999999999"/>
  </r>
  <r>
    <x v="2"/>
    <x v="1"/>
    <x v="2"/>
    <x v="4"/>
    <x v="7"/>
    <n v="0.10009999999999999"/>
  </r>
  <r>
    <x v="2"/>
    <x v="1"/>
    <x v="0"/>
    <x v="4"/>
    <x v="5"/>
    <n v="0.10009999999999999"/>
  </r>
  <r>
    <x v="2"/>
    <x v="0"/>
    <x v="2"/>
    <x v="1"/>
    <x v="1"/>
    <n v="0.10009999999999999"/>
  </r>
  <r>
    <x v="1"/>
    <x v="1"/>
    <x v="0"/>
    <x v="2"/>
    <x v="5"/>
    <n v="0.10009999999999999"/>
  </r>
  <r>
    <x v="4"/>
    <x v="0"/>
    <x v="2"/>
    <x v="4"/>
    <x v="3"/>
    <n v="0.1002"/>
  </r>
  <r>
    <x v="4"/>
    <x v="0"/>
    <x v="1"/>
    <x v="4"/>
    <x v="3"/>
    <n v="0.1002"/>
  </r>
  <r>
    <x v="4"/>
    <x v="1"/>
    <x v="0"/>
    <x v="4"/>
    <x v="8"/>
    <n v="0.1002"/>
  </r>
  <r>
    <x v="7"/>
    <x v="0"/>
    <x v="2"/>
    <x v="0"/>
    <x v="6"/>
    <n v="0.1002"/>
  </r>
  <r>
    <x v="7"/>
    <x v="0"/>
    <x v="1"/>
    <x v="0"/>
    <x v="6"/>
    <n v="0.1002"/>
  </r>
  <r>
    <x v="9"/>
    <x v="1"/>
    <x v="2"/>
    <x v="3"/>
    <x v="14"/>
    <n v="0.1002"/>
  </r>
  <r>
    <x v="10"/>
    <x v="0"/>
    <x v="1"/>
    <x v="4"/>
    <x v="9"/>
    <n v="0.1002"/>
  </r>
  <r>
    <x v="3"/>
    <x v="0"/>
    <x v="2"/>
    <x v="2"/>
    <x v="9"/>
    <n v="0.1002"/>
  </r>
  <r>
    <x v="0"/>
    <x v="1"/>
    <x v="2"/>
    <x v="2"/>
    <x v="14"/>
    <n v="0.1002"/>
  </r>
  <r>
    <x v="4"/>
    <x v="0"/>
    <x v="1"/>
    <x v="2"/>
    <x v="7"/>
    <n v="0.1003"/>
  </r>
  <r>
    <x v="4"/>
    <x v="1"/>
    <x v="0"/>
    <x v="2"/>
    <x v="8"/>
    <n v="0.1003"/>
  </r>
  <r>
    <x v="8"/>
    <x v="1"/>
    <x v="2"/>
    <x v="0"/>
    <x v="18"/>
    <n v="0.1003"/>
  </r>
  <r>
    <x v="9"/>
    <x v="1"/>
    <x v="2"/>
    <x v="2"/>
    <x v="18"/>
    <n v="0.1003"/>
  </r>
  <r>
    <x v="13"/>
    <x v="1"/>
    <x v="2"/>
    <x v="2"/>
    <x v="9"/>
    <n v="0.1003"/>
  </r>
  <r>
    <x v="5"/>
    <x v="0"/>
    <x v="2"/>
    <x v="0"/>
    <x v="5"/>
    <n v="0.1003"/>
  </r>
  <r>
    <x v="5"/>
    <x v="0"/>
    <x v="1"/>
    <x v="0"/>
    <x v="5"/>
    <n v="0.1003"/>
  </r>
  <r>
    <x v="5"/>
    <x v="0"/>
    <x v="2"/>
    <x v="2"/>
    <x v="15"/>
    <n v="0.1003"/>
  </r>
  <r>
    <x v="11"/>
    <x v="0"/>
    <x v="0"/>
    <x v="1"/>
    <x v="4"/>
    <n v="0.1003"/>
  </r>
  <r>
    <x v="11"/>
    <x v="1"/>
    <x v="2"/>
    <x v="4"/>
    <x v="7"/>
    <n v="0.1003"/>
  </r>
  <r>
    <x v="1"/>
    <x v="0"/>
    <x v="2"/>
    <x v="2"/>
    <x v="9"/>
    <n v="0.1003"/>
  </r>
  <r>
    <x v="1"/>
    <x v="0"/>
    <x v="2"/>
    <x v="2"/>
    <x v="6"/>
    <n v="0.1003"/>
  </r>
  <r>
    <x v="1"/>
    <x v="0"/>
    <x v="0"/>
    <x v="2"/>
    <x v="5"/>
    <n v="0.1003"/>
  </r>
  <r>
    <x v="8"/>
    <x v="0"/>
    <x v="0"/>
    <x v="3"/>
    <x v="11"/>
    <n v="0.1004"/>
  </r>
  <r>
    <x v="7"/>
    <x v="1"/>
    <x v="0"/>
    <x v="2"/>
    <x v="1"/>
    <n v="0.1004"/>
  </r>
  <r>
    <x v="9"/>
    <x v="0"/>
    <x v="2"/>
    <x v="2"/>
    <x v="6"/>
    <n v="0.1004"/>
  </r>
  <r>
    <x v="9"/>
    <x v="0"/>
    <x v="1"/>
    <x v="2"/>
    <x v="6"/>
    <n v="0.1004"/>
  </r>
  <r>
    <x v="14"/>
    <x v="0"/>
    <x v="2"/>
    <x v="3"/>
    <x v="9"/>
    <n v="0.1004"/>
  </r>
  <r>
    <x v="14"/>
    <x v="1"/>
    <x v="2"/>
    <x v="1"/>
    <x v="8"/>
    <n v="0.1004"/>
  </r>
  <r>
    <x v="14"/>
    <x v="1"/>
    <x v="1"/>
    <x v="1"/>
    <x v="8"/>
    <n v="0.1004"/>
  </r>
  <r>
    <x v="10"/>
    <x v="0"/>
    <x v="2"/>
    <x v="2"/>
    <x v="9"/>
    <n v="0.1004"/>
  </r>
  <r>
    <x v="3"/>
    <x v="0"/>
    <x v="1"/>
    <x v="4"/>
    <x v="9"/>
    <n v="0.1004"/>
  </r>
  <r>
    <x v="3"/>
    <x v="1"/>
    <x v="2"/>
    <x v="4"/>
    <x v="12"/>
    <n v="0.1004"/>
  </r>
  <r>
    <x v="5"/>
    <x v="0"/>
    <x v="2"/>
    <x v="4"/>
    <x v="14"/>
    <n v="0.1004"/>
  </r>
  <r>
    <x v="6"/>
    <x v="0"/>
    <x v="1"/>
    <x v="4"/>
    <x v="13"/>
    <n v="0.1004"/>
  </r>
  <r>
    <x v="6"/>
    <x v="1"/>
    <x v="0"/>
    <x v="1"/>
    <x v="4"/>
    <n v="0.1004"/>
  </r>
  <r>
    <x v="6"/>
    <x v="1"/>
    <x v="2"/>
    <x v="4"/>
    <x v="8"/>
    <n v="0.1004"/>
  </r>
  <r>
    <x v="11"/>
    <x v="0"/>
    <x v="2"/>
    <x v="3"/>
    <x v="20"/>
    <n v="0.1004"/>
  </r>
  <r>
    <x v="4"/>
    <x v="1"/>
    <x v="0"/>
    <x v="0"/>
    <x v="8"/>
    <n v="0.10050000000000001"/>
  </r>
  <r>
    <x v="4"/>
    <x v="1"/>
    <x v="0"/>
    <x v="1"/>
    <x v="8"/>
    <n v="0.10050000000000001"/>
  </r>
  <r>
    <x v="4"/>
    <x v="1"/>
    <x v="2"/>
    <x v="2"/>
    <x v="18"/>
    <n v="0.10050000000000001"/>
  </r>
  <r>
    <x v="4"/>
    <x v="1"/>
    <x v="2"/>
    <x v="2"/>
    <x v="14"/>
    <n v="0.10050000000000001"/>
  </r>
  <r>
    <x v="4"/>
    <x v="1"/>
    <x v="1"/>
    <x v="2"/>
    <x v="18"/>
    <n v="0.10050000000000001"/>
  </r>
  <r>
    <x v="7"/>
    <x v="1"/>
    <x v="2"/>
    <x v="2"/>
    <x v="6"/>
    <n v="0.10050000000000001"/>
  </r>
  <r>
    <x v="7"/>
    <x v="1"/>
    <x v="1"/>
    <x v="2"/>
    <x v="6"/>
    <n v="0.10050000000000001"/>
  </r>
  <r>
    <x v="12"/>
    <x v="1"/>
    <x v="2"/>
    <x v="1"/>
    <x v="8"/>
    <n v="0.10050000000000001"/>
  </r>
  <r>
    <x v="12"/>
    <x v="1"/>
    <x v="1"/>
    <x v="1"/>
    <x v="8"/>
    <n v="0.10050000000000001"/>
  </r>
  <r>
    <x v="6"/>
    <x v="0"/>
    <x v="2"/>
    <x v="1"/>
    <x v="10"/>
    <n v="0.10050000000000001"/>
  </r>
  <r>
    <x v="6"/>
    <x v="0"/>
    <x v="2"/>
    <x v="4"/>
    <x v="16"/>
    <n v="0.10050000000000001"/>
  </r>
  <r>
    <x v="6"/>
    <x v="1"/>
    <x v="0"/>
    <x v="2"/>
    <x v="4"/>
    <n v="0.10050000000000001"/>
  </r>
  <r>
    <x v="11"/>
    <x v="0"/>
    <x v="1"/>
    <x v="3"/>
    <x v="16"/>
    <n v="0.10050000000000001"/>
  </r>
  <r>
    <x v="11"/>
    <x v="1"/>
    <x v="2"/>
    <x v="3"/>
    <x v="20"/>
    <n v="0.10050000000000001"/>
  </r>
  <r>
    <x v="2"/>
    <x v="1"/>
    <x v="2"/>
    <x v="2"/>
    <x v="8"/>
    <n v="0.10050000000000001"/>
  </r>
  <r>
    <x v="1"/>
    <x v="0"/>
    <x v="0"/>
    <x v="3"/>
    <x v="5"/>
    <n v="0.10050000000000001"/>
  </r>
  <r>
    <x v="4"/>
    <x v="0"/>
    <x v="0"/>
    <x v="3"/>
    <x v="16"/>
    <n v="0.10059999999999999"/>
  </r>
  <r>
    <x v="7"/>
    <x v="1"/>
    <x v="2"/>
    <x v="0"/>
    <x v="18"/>
    <n v="0.10059999999999999"/>
  </r>
  <r>
    <x v="14"/>
    <x v="1"/>
    <x v="2"/>
    <x v="3"/>
    <x v="16"/>
    <n v="0.10059999999999999"/>
  </r>
  <r>
    <x v="10"/>
    <x v="1"/>
    <x v="1"/>
    <x v="2"/>
    <x v="10"/>
    <n v="0.10059999999999999"/>
  </r>
  <r>
    <x v="5"/>
    <x v="0"/>
    <x v="1"/>
    <x v="2"/>
    <x v="10"/>
    <n v="0.10059999999999999"/>
  </r>
  <r>
    <x v="11"/>
    <x v="0"/>
    <x v="2"/>
    <x v="4"/>
    <x v="15"/>
    <n v="0.10059999999999999"/>
  </r>
  <r>
    <x v="1"/>
    <x v="0"/>
    <x v="2"/>
    <x v="1"/>
    <x v="14"/>
    <n v="0.10059999999999999"/>
  </r>
  <r>
    <x v="4"/>
    <x v="1"/>
    <x v="1"/>
    <x v="4"/>
    <x v="14"/>
    <n v="0.1007"/>
  </r>
  <r>
    <x v="7"/>
    <x v="0"/>
    <x v="1"/>
    <x v="3"/>
    <x v="16"/>
    <n v="0.1007"/>
  </r>
  <r>
    <x v="9"/>
    <x v="0"/>
    <x v="2"/>
    <x v="3"/>
    <x v="12"/>
    <n v="0.1007"/>
  </r>
  <r>
    <x v="12"/>
    <x v="1"/>
    <x v="2"/>
    <x v="3"/>
    <x v="0"/>
    <n v="0.1007"/>
  </r>
  <r>
    <x v="14"/>
    <x v="0"/>
    <x v="2"/>
    <x v="2"/>
    <x v="11"/>
    <n v="0.1007"/>
  </r>
  <r>
    <x v="14"/>
    <x v="1"/>
    <x v="2"/>
    <x v="2"/>
    <x v="1"/>
    <n v="0.1007"/>
  </r>
  <r>
    <x v="10"/>
    <x v="0"/>
    <x v="1"/>
    <x v="3"/>
    <x v="3"/>
    <n v="0.1007"/>
  </r>
  <r>
    <x v="10"/>
    <x v="1"/>
    <x v="2"/>
    <x v="1"/>
    <x v="1"/>
    <n v="0.1007"/>
  </r>
  <r>
    <x v="13"/>
    <x v="0"/>
    <x v="1"/>
    <x v="4"/>
    <x v="9"/>
    <n v="0.1007"/>
  </r>
  <r>
    <x v="13"/>
    <x v="1"/>
    <x v="1"/>
    <x v="4"/>
    <x v="9"/>
    <n v="0.1007"/>
  </r>
  <r>
    <x v="5"/>
    <x v="0"/>
    <x v="2"/>
    <x v="3"/>
    <x v="21"/>
    <n v="0.1007"/>
  </r>
  <r>
    <x v="6"/>
    <x v="0"/>
    <x v="2"/>
    <x v="2"/>
    <x v="17"/>
    <n v="0.1007"/>
  </r>
  <r>
    <x v="11"/>
    <x v="0"/>
    <x v="2"/>
    <x v="4"/>
    <x v="11"/>
    <n v="0.1007"/>
  </r>
  <r>
    <x v="2"/>
    <x v="1"/>
    <x v="2"/>
    <x v="3"/>
    <x v="10"/>
    <n v="0.1007"/>
  </r>
  <r>
    <x v="2"/>
    <x v="1"/>
    <x v="1"/>
    <x v="3"/>
    <x v="7"/>
    <n v="0.1007"/>
  </r>
  <r>
    <x v="1"/>
    <x v="0"/>
    <x v="2"/>
    <x v="4"/>
    <x v="7"/>
    <n v="0.1007"/>
  </r>
  <r>
    <x v="9"/>
    <x v="0"/>
    <x v="0"/>
    <x v="0"/>
    <x v="1"/>
    <n v="0.1008"/>
  </r>
  <r>
    <x v="9"/>
    <x v="1"/>
    <x v="1"/>
    <x v="1"/>
    <x v="9"/>
    <n v="0.1008"/>
  </r>
  <r>
    <x v="13"/>
    <x v="0"/>
    <x v="2"/>
    <x v="0"/>
    <x v="5"/>
    <n v="0.1008"/>
  </r>
  <r>
    <x v="13"/>
    <x v="0"/>
    <x v="1"/>
    <x v="0"/>
    <x v="5"/>
    <n v="0.1008"/>
  </r>
  <r>
    <x v="13"/>
    <x v="0"/>
    <x v="2"/>
    <x v="2"/>
    <x v="9"/>
    <n v="0.1008"/>
  </r>
  <r>
    <x v="13"/>
    <x v="0"/>
    <x v="1"/>
    <x v="3"/>
    <x v="10"/>
    <n v="0.1008"/>
  </r>
  <r>
    <x v="6"/>
    <x v="1"/>
    <x v="1"/>
    <x v="3"/>
    <x v="13"/>
    <n v="0.1008"/>
  </r>
  <r>
    <x v="0"/>
    <x v="0"/>
    <x v="2"/>
    <x v="4"/>
    <x v="9"/>
    <n v="0.1008"/>
  </r>
  <r>
    <x v="8"/>
    <x v="1"/>
    <x v="1"/>
    <x v="0"/>
    <x v="18"/>
    <n v="0.1009"/>
  </r>
  <r>
    <x v="9"/>
    <x v="1"/>
    <x v="2"/>
    <x v="2"/>
    <x v="6"/>
    <n v="0.1009"/>
  </r>
  <r>
    <x v="9"/>
    <x v="1"/>
    <x v="1"/>
    <x v="2"/>
    <x v="6"/>
    <n v="0.1009"/>
  </r>
  <r>
    <x v="12"/>
    <x v="0"/>
    <x v="2"/>
    <x v="3"/>
    <x v="16"/>
    <n v="0.1009"/>
  </r>
  <r>
    <x v="13"/>
    <x v="1"/>
    <x v="2"/>
    <x v="2"/>
    <x v="7"/>
    <n v="0.1009"/>
  </r>
  <r>
    <x v="3"/>
    <x v="0"/>
    <x v="1"/>
    <x v="4"/>
    <x v="1"/>
    <n v="0.1009"/>
  </r>
  <r>
    <x v="2"/>
    <x v="1"/>
    <x v="0"/>
    <x v="2"/>
    <x v="5"/>
    <n v="0.1009"/>
  </r>
  <r>
    <x v="1"/>
    <x v="0"/>
    <x v="2"/>
    <x v="3"/>
    <x v="25"/>
    <n v="0.1009"/>
  </r>
  <r>
    <x v="8"/>
    <x v="1"/>
    <x v="2"/>
    <x v="2"/>
    <x v="14"/>
    <n v="0.10100000000000001"/>
  </r>
  <r>
    <x v="3"/>
    <x v="1"/>
    <x v="2"/>
    <x v="0"/>
    <x v="5"/>
    <n v="0.10100000000000001"/>
  </r>
  <r>
    <x v="3"/>
    <x v="1"/>
    <x v="1"/>
    <x v="0"/>
    <x v="5"/>
    <n v="0.10100000000000001"/>
  </r>
  <r>
    <x v="3"/>
    <x v="1"/>
    <x v="1"/>
    <x v="4"/>
    <x v="10"/>
    <n v="0.10100000000000001"/>
  </r>
  <r>
    <x v="5"/>
    <x v="1"/>
    <x v="2"/>
    <x v="4"/>
    <x v="12"/>
    <n v="0.10100000000000001"/>
  </r>
  <r>
    <x v="11"/>
    <x v="0"/>
    <x v="1"/>
    <x v="3"/>
    <x v="14"/>
    <n v="0.10100000000000001"/>
  </r>
  <r>
    <x v="2"/>
    <x v="1"/>
    <x v="2"/>
    <x v="4"/>
    <x v="19"/>
    <n v="0.10100000000000001"/>
  </r>
  <r>
    <x v="8"/>
    <x v="0"/>
    <x v="0"/>
    <x v="0"/>
    <x v="6"/>
    <n v="0.1011"/>
  </r>
  <r>
    <x v="7"/>
    <x v="0"/>
    <x v="0"/>
    <x v="4"/>
    <x v="10"/>
    <n v="0.1011"/>
  </r>
  <r>
    <x v="9"/>
    <x v="1"/>
    <x v="2"/>
    <x v="4"/>
    <x v="13"/>
    <n v="0.1011"/>
  </r>
  <r>
    <x v="14"/>
    <x v="0"/>
    <x v="1"/>
    <x v="3"/>
    <x v="9"/>
    <n v="0.1011"/>
  </r>
  <r>
    <x v="5"/>
    <x v="0"/>
    <x v="2"/>
    <x v="2"/>
    <x v="9"/>
    <n v="0.1011"/>
  </r>
  <r>
    <x v="5"/>
    <x v="1"/>
    <x v="2"/>
    <x v="4"/>
    <x v="16"/>
    <n v="0.1011"/>
  </r>
  <r>
    <x v="6"/>
    <x v="0"/>
    <x v="2"/>
    <x v="2"/>
    <x v="15"/>
    <n v="0.1011"/>
  </r>
  <r>
    <x v="6"/>
    <x v="1"/>
    <x v="0"/>
    <x v="4"/>
    <x v="4"/>
    <n v="0.1011"/>
  </r>
  <r>
    <x v="2"/>
    <x v="0"/>
    <x v="2"/>
    <x v="3"/>
    <x v="26"/>
    <n v="0.1011"/>
  </r>
  <r>
    <x v="7"/>
    <x v="0"/>
    <x v="1"/>
    <x v="4"/>
    <x v="14"/>
    <n v="0.1012"/>
  </r>
  <r>
    <x v="12"/>
    <x v="1"/>
    <x v="2"/>
    <x v="3"/>
    <x v="9"/>
    <n v="0.1012"/>
  </r>
  <r>
    <x v="14"/>
    <x v="1"/>
    <x v="2"/>
    <x v="4"/>
    <x v="9"/>
    <n v="0.1012"/>
  </r>
  <r>
    <x v="14"/>
    <x v="1"/>
    <x v="1"/>
    <x v="4"/>
    <x v="10"/>
    <n v="0.1012"/>
  </r>
  <r>
    <x v="3"/>
    <x v="0"/>
    <x v="1"/>
    <x v="4"/>
    <x v="10"/>
    <n v="0.1012"/>
  </r>
  <r>
    <x v="5"/>
    <x v="0"/>
    <x v="2"/>
    <x v="4"/>
    <x v="16"/>
    <n v="0.1012"/>
  </r>
  <r>
    <x v="5"/>
    <x v="1"/>
    <x v="2"/>
    <x v="2"/>
    <x v="9"/>
    <n v="0.1012"/>
  </r>
  <r>
    <x v="6"/>
    <x v="1"/>
    <x v="2"/>
    <x v="4"/>
    <x v="13"/>
    <n v="0.1012"/>
  </r>
  <r>
    <x v="11"/>
    <x v="1"/>
    <x v="1"/>
    <x v="3"/>
    <x v="7"/>
    <n v="0.1012"/>
  </r>
  <r>
    <x v="2"/>
    <x v="0"/>
    <x v="2"/>
    <x v="2"/>
    <x v="9"/>
    <n v="0.1012"/>
  </r>
  <r>
    <x v="8"/>
    <x v="0"/>
    <x v="2"/>
    <x v="4"/>
    <x v="16"/>
    <n v="0.1013"/>
  </r>
  <r>
    <x v="8"/>
    <x v="1"/>
    <x v="0"/>
    <x v="3"/>
    <x v="13"/>
    <n v="0.1013"/>
  </r>
  <r>
    <x v="14"/>
    <x v="0"/>
    <x v="2"/>
    <x v="4"/>
    <x v="5"/>
    <n v="0.1013"/>
  </r>
  <r>
    <x v="10"/>
    <x v="0"/>
    <x v="1"/>
    <x v="4"/>
    <x v="10"/>
    <n v="0.1013"/>
  </r>
  <r>
    <x v="10"/>
    <x v="1"/>
    <x v="2"/>
    <x v="2"/>
    <x v="9"/>
    <n v="0.1013"/>
  </r>
  <r>
    <x v="5"/>
    <x v="1"/>
    <x v="2"/>
    <x v="4"/>
    <x v="11"/>
    <n v="0.1013"/>
  </r>
  <r>
    <x v="1"/>
    <x v="0"/>
    <x v="1"/>
    <x v="3"/>
    <x v="1"/>
    <n v="0.1013"/>
  </r>
  <r>
    <x v="9"/>
    <x v="0"/>
    <x v="0"/>
    <x v="3"/>
    <x v="10"/>
    <n v="0.1014"/>
  </r>
  <r>
    <x v="13"/>
    <x v="0"/>
    <x v="2"/>
    <x v="3"/>
    <x v="0"/>
    <n v="0.1014"/>
  </r>
  <r>
    <x v="3"/>
    <x v="0"/>
    <x v="2"/>
    <x v="4"/>
    <x v="3"/>
    <n v="0.1014"/>
  </r>
  <r>
    <x v="6"/>
    <x v="1"/>
    <x v="2"/>
    <x v="3"/>
    <x v="15"/>
    <n v="0.1014"/>
  </r>
  <r>
    <x v="11"/>
    <x v="0"/>
    <x v="0"/>
    <x v="0"/>
    <x v="4"/>
    <n v="0.1014"/>
  </r>
  <r>
    <x v="1"/>
    <x v="0"/>
    <x v="0"/>
    <x v="1"/>
    <x v="5"/>
    <n v="0.1014"/>
  </r>
  <r>
    <x v="8"/>
    <x v="0"/>
    <x v="2"/>
    <x v="3"/>
    <x v="16"/>
    <n v="0.10150000000000001"/>
  </r>
  <r>
    <x v="9"/>
    <x v="0"/>
    <x v="2"/>
    <x v="2"/>
    <x v="17"/>
    <n v="0.10150000000000001"/>
  </r>
  <r>
    <x v="12"/>
    <x v="0"/>
    <x v="2"/>
    <x v="4"/>
    <x v="6"/>
    <n v="0.10150000000000001"/>
  </r>
  <r>
    <x v="12"/>
    <x v="0"/>
    <x v="1"/>
    <x v="4"/>
    <x v="6"/>
    <n v="0.10150000000000001"/>
  </r>
  <r>
    <x v="12"/>
    <x v="1"/>
    <x v="2"/>
    <x v="3"/>
    <x v="16"/>
    <n v="0.10150000000000001"/>
  </r>
  <r>
    <x v="13"/>
    <x v="1"/>
    <x v="2"/>
    <x v="0"/>
    <x v="5"/>
    <n v="0.10150000000000001"/>
  </r>
  <r>
    <x v="13"/>
    <x v="1"/>
    <x v="1"/>
    <x v="0"/>
    <x v="5"/>
    <n v="0.10150000000000001"/>
  </r>
  <r>
    <x v="5"/>
    <x v="0"/>
    <x v="1"/>
    <x v="4"/>
    <x v="9"/>
    <n v="0.10150000000000001"/>
  </r>
  <r>
    <x v="11"/>
    <x v="1"/>
    <x v="2"/>
    <x v="3"/>
    <x v="26"/>
    <n v="0.10150000000000001"/>
  </r>
  <r>
    <x v="11"/>
    <x v="1"/>
    <x v="1"/>
    <x v="3"/>
    <x v="1"/>
    <n v="0.10150000000000001"/>
  </r>
  <r>
    <x v="4"/>
    <x v="0"/>
    <x v="2"/>
    <x v="1"/>
    <x v="14"/>
    <n v="0.1016"/>
  </r>
  <r>
    <x v="7"/>
    <x v="1"/>
    <x v="2"/>
    <x v="3"/>
    <x v="14"/>
    <n v="0.1016"/>
  </r>
  <r>
    <x v="5"/>
    <x v="0"/>
    <x v="1"/>
    <x v="1"/>
    <x v="10"/>
    <n v="0.1016"/>
  </r>
  <r>
    <x v="5"/>
    <x v="0"/>
    <x v="1"/>
    <x v="4"/>
    <x v="3"/>
    <n v="0.1016"/>
  </r>
  <r>
    <x v="5"/>
    <x v="0"/>
    <x v="2"/>
    <x v="3"/>
    <x v="8"/>
    <n v="0.1016"/>
  </r>
  <r>
    <x v="6"/>
    <x v="0"/>
    <x v="1"/>
    <x v="3"/>
    <x v="16"/>
    <n v="0.1016"/>
  </r>
  <r>
    <x v="6"/>
    <x v="1"/>
    <x v="0"/>
    <x v="0"/>
    <x v="4"/>
    <n v="0.1016"/>
  </r>
  <r>
    <x v="6"/>
    <x v="1"/>
    <x v="2"/>
    <x v="3"/>
    <x v="8"/>
    <n v="0.1016"/>
  </r>
  <r>
    <x v="6"/>
    <x v="1"/>
    <x v="1"/>
    <x v="3"/>
    <x v="14"/>
    <n v="0.1016"/>
  </r>
  <r>
    <x v="11"/>
    <x v="0"/>
    <x v="1"/>
    <x v="4"/>
    <x v="14"/>
    <n v="0.1016"/>
  </r>
  <r>
    <x v="11"/>
    <x v="0"/>
    <x v="2"/>
    <x v="3"/>
    <x v="18"/>
    <n v="0.1016"/>
  </r>
  <r>
    <x v="9"/>
    <x v="1"/>
    <x v="2"/>
    <x v="2"/>
    <x v="11"/>
    <n v="0.1017"/>
  </r>
  <r>
    <x v="12"/>
    <x v="1"/>
    <x v="0"/>
    <x v="3"/>
    <x v="1"/>
    <n v="0.1017"/>
  </r>
  <r>
    <x v="10"/>
    <x v="1"/>
    <x v="2"/>
    <x v="3"/>
    <x v="21"/>
    <n v="0.1017"/>
  </r>
  <r>
    <x v="3"/>
    <x v="0"/>
    <x v="2"/>
    <x v="2"/>
    <x v="7"/>
    <n v="0.1017"/>
  </r>
  <r>
    <x v="3"/>
    <x v="0"/>
    <x v="1"/>
    <x v="2"/>
    <x v="6"/>
    <n v="0.1017"/>
  </r>
  <r>
    <x v="11"/>
    <x v="1"/>
    <x v="0"/>
    <x v="0"/>
    <x v="4"/>
    <n v="0.1017"/>
  </r>
  <r>
    <x v="2"/>
    <x v="1"/>
    <x v="0"/>
    <x v="1"/>
    <x v="5"/>
    <n v="0.1017"/>
  </r>
  <r>
    <x v="2"/>
    <x v="1"/>
    <x v="2"/>
    <x v="2"/>
    <x v="9"/>
    <n v="0.1017"/>
  </r>
  <r>
    <x v="2"/>
    <x v="0"/>
    <x v="0"/>
    <x v="1"/>
    <x v="4"/>
    <n v="0.1017"/>
  </r>
  <r>
    <x v="1"/>
    <x v="1"/>
    <x v="0"/>
    <x v="1"/>
    <x v="5"/>
    <n v="0.1017"/>
  </r>
  <r>
    <x v="7"/>
    <x v="0"/>
    <x v="1"/>
    <x v="3"/>
    <x v="14"/>
    <n v="0.1018"/>
  </r>
  <r>
    <x v="12"/>
    <x v="1"/>
    <x v="1"/>
    <x v="3"/>
    <x v="9"/>
    <n v="0.1018"/>
  </r>
  <r>
    <x v="14"/>
    <x v="1"/>
    <x v="1"/>
    <x v="4"/>
    <x v="5"/>
    <n v="0.1018"/>
  </r>
  <r>
    <x v="14"/>
    <x v="1"/>
    <x v="2"/>
    <x v="3"/>
    <x v="5"/>
    <n v="0.1018"/>
  </r>
  <r>
    <x v="10"/>
    <x v="1"/>
    <x v="1"/>
    <x v="4"/>
    <x v="9"/>
    <n v="0.1018"/>
  </r>
  <r>
    <x v="3"/>
    <x v="0"/>
    <x v="2"/>
    <x v="4"/>
    <x v="16"/>
    <n v="0.1018"/>
  </r>
  <r>
    <x v="3"/>
    <x v="1"/>
    <x v="2"/>
    <x v="2"/>
    <x v="9"/>
    <n v="0.1018"/>
  </r>
  <r>
    <x v="5"/>
    <x v="0"/>
    <x v="1"/>
    <x v="0"/>
    <x v="10"/>
    <n v="0.1018"/>
  </r>
  <r>
    <x v="1"/>
    <x v="0"/>
    <x v="0"/>
    <x v="0"/>
    <x v="5"/>
    <n v="0.1018"/>
  </r>
  <r>
    <x v="14"/>
    <x v="1"/>
    <x v="2"/>
    <x v="2"/>
    <x v="5"/>
    <n v="0.1019"/>
  </r>
  <r>
    <x v="8"/>
    <x v="1"/>
    <x v="2"/>
    <x v="1"/>
    <x v="14"/>
    <n v="0.10199999999999999"/>
  </r>
  <r>
    <x v="7"/>
    <x v="1"/>
    <x v="0"/>
    <x v="1"/>
    <x v="1"/>
    <n v="0.10199999999999999"/>
  </r>
  <r>
    <x v="3"/>
    <x v="0"/>
    <x v="2"/>
    <x v="3"/>
    <x v="25"/>
    <n v="0.10199999999999999"/>
  </r>
  <r>
    <x v="3"/>
    <x v="1"/>
    <x v="2"/>
    <x v="2"/>
    <x v="7"/>
    <n v="0.10199999999999999"/>
  </r>
  <r>
    <x v="6"/>
    <x v="0"/>
    <x v="2"/>
    <x v="2"/>
    <x v="9"/>
    <n v="0.10199999999999999"/>
  </r>
  <r>
    <x v="1"/>
    <x v="1"/>
    <x v="2"/>
    <x v="2"/>
    <x v="3"/>
    <n v="0.10199999999999999"/>
  </r>
  <r>
    <x v="1"/>
    <x v="0"/>
    <x v="1"/>
    <x v="3"/>
    <x v="6"/>
    <n v="0.10199999999999999"/>
  </r>
  <r>
    <x v="4"/>
    <x v="0"/>
    <x v="2"/>
    <x v="4"/>
    <x v="19"/>
    <n v="0.1021"/>
  </r>
  <r>
    <x v="7"/>
    <x v="1"/>
    <x v="2"/>
    <x v="4"/>
    <x v="15"/>
    <n v="0.1021"/>
  </r>
  <r>
    <x v="7"/>
    <x v="1"/>
    <x v="2"/>
    <x v="3"/>
    <x v="15"/>
    <n v="0.1021"/>
  </r>
  <r>
    <x v="9"/>
    <x v="1"/>
    <x v="0"/>
    <x v="4"/>
    <x v="1"/>
    <n v="0.1021"/>
  </r>
  <r>
    <x v="14"/>
    <x v="0"/>
    <x v="1"/>
    <x v="1"/>
    <x v="0"/>
    <n v="0.1021"/>
  </r>
  <r>
    <x v="3"/>
    <x v="1"/>
    <x v="1"/>
    <x v="4"/>
    <x v="9"/>
    <n v="0.1021"/>
  </r>
  <r>
    <x v="5"/>
    <x v="1"/>
    <x v="2"/>
    <x v="0"/>
    <x v="5"/>
    <n v="0.1021"/>
  </r>
  <r>
    <x v="5"/>
    <x v="1"/>
    <x v="1"/>
    <x v="0"/>
    <x v="5"/>
    <n v="0.1021"/>
  </r>
  <r>
    <x v="11"/>
    <x v="0"/>
    <x v="2"/>
    <x v="4"/>
    <x v="16"/>
    <n v="0.1021"/>
  </r>
  <r>
    <x v="11"/>
    <x v="1"/>
    <x v="2"/>
    <x v="3"/>
    <x v="10"/>
    <n v="0.1021"/>
  </r>
  <r>
    <x v="2"/>
    <x v="1"/>
    <x v="0"/>
    <x v="1"/>
    <x v="4"/>
    <n v="0.1021"/>
  </r>
  <r>
    <x v="8"/>
    <x v="0"/>
    <x v="2"/>
    <x v="3"/>
    <x v="3"/>
    <n v="0.1022"/>
  </r>
  <r>
    <x v="8"/>
    <x v="0"/>
    <x v="1"/>
    <x v="3"/>
    <x v="3"/>
    <n v="0.1022"/>
  </r>
  <r>
    <x v="5"/>
    <x v="0"/>
    <x v="1"/>
    <x v="3"/>
    <x v="16"/>
    <n v="0.1022"/>
  </r>
  <r>
    <x v="6"/>
    <x v="0"/>
    <x v="2"/>
    <x v="3"/>
    <x v="18"/>
    <n v="0.1022"/>
  </r>
  <r>
    <x v="1"/>
    <x v="1"/>
    <x v="2"/>
    <x v="2"/>
    <x v="9"/>
    <n v="0.1022"/>
  </r>
  <r>
    <x v="0"/>
    <x v="1"/>
    <x v="2"/>
    <x v="3"/>
    <x v="3"/>
    <n v="0.1022"/>
  </r>
  <r>
    <x v="9"/>
    <x v="1"/>
    <x v="1"/>
    <x v="4"/>
    <x v="13"/>
    <n v="0.1023"/>
  </r>
  <r>
    <x v="10"/>
    <x v="1"/>
    <x v="2"/>
    <x v="0"/>
    <x v="1"/>
    <n v="0.1023"/>
  </r>
  <r>
    <x v="10"/>
    <x v="1"/>
    <x v="1"/>
    <x v="3"/>
    <x v="3"/>
    <n v="0.1023"/>
  </r>
  <r>
    <x v="13"/>
    <x v="0"/>
    <x v="1"/>
    <x v="4"/>
    <x v="1"/>
    <n v="0.1023"/>
  </r>
  <r>
    <x v="3"/>
    <x v="1"/>
    <x v="2"/>
    <x v="4"/>
    <x v="16"/>
    <n v="0.1023"/>
  </r>
  <r>
    <x v="2"/>
    <x v="0"/>
    <x v="0"/>
    <x v="4"/>
    <x v="5"/>
    <n v="0.1023"/>
  </r>
  <r>
    <x v="0"/>
    <x v="0"/>
    <x v="2"/>
    <x v="2"/>
    <x v="16"/>
    <n v="0.1023"/>
  </r>
  <r>
    <x v="0"/>
    <x v="0"/>
    <x v="1"/>
    <x v="3"/>
    <x v="8"/>
    <n v="0.1023"/>
  </r>
  <r>
    <x v="7"/>
    <x v="1"/>
    <x v="2"/>
    <x v="1"/>
    <x v="6"/>
    <n v="0.1024"/>
  </r>
  <r>
    <x v="7"/>
    <x v="1"/>
    <x v="1"/>
    <x v="1"/>
    <x v="6"/>
    <n v="0.1024"/>
  </r>
  <r>
    <x v="9"/>
    <x v="0"/>
    <x v="2"/>
    <x v="4"/>
    <x v="16"/>
    <n v="0.1024"/>
  </r>
  <r>
    <x v="10"/>
    <x v="0"/>
    <x v="1"/>
    <x v="4"/>
    <x v="1"/>
    <n v="0.1024"/>
  </r>
  <r>
    <x v="13"/>
    <x v="1"/>
    <x v="0"/>
    <x v="1"/>
    <x v="0"/>
    <n v="0.1024"/>
  </r>
  <r>
    <x v="5"/>
    <x v="1"/>
    <x v="1"/>
    <x v="3"/>
    <x v="10"/>
    <n v="0.1024"/>
  </r>
  <r>
    <x v="6"/>
    <x v="1"/>
    <x v="1"/>
    <x v="1"/>
    <x v="0"/>
    <n v="0.1024"/>
  </r>
  <r>
    <x v="6"/>
    <x v="1"/>
    <x v="1"/>
    <x v="4"/>
    <x v="13"/>
    <n v="0.1024"/>
  </r>
  <r>
    <x v="11"/>
    <x v="1"/>
    <x v="1"/>
    <x v="3"/>
    <x v="14"/>
    <n v="0.1024"/>
  </r>
  <r>
    <x v="11"/>
    <x v="1"/>
    <x v="1"/>
    <x v="3"/>
    <x v="3"/>
    <n v="0.1024"/>
  </r>
  <r>
    <x v="2"/>
    <x v="1"/>
    <x v="2"/>
    <x v="3"/>
    <x v="26"/>
    <n v="0.1024"/>
  </r>
  <r>
    <x v="2"/>
    <x v="0"/>
    <x v="2"/>
    <x v="3"/>
    <x v="10"/>
    <n v="0.1024"/>
  </r>
  <r>
    <x v="1"/>
    <x v="0"/>
    <x v="2"/>
    <x v="2"/>
    <x v="8"/>
    <n v="0.1024"/>
  </r>
  <r>
    <x v="1"/>
    <x v="0"/>
    <x v="0"/>
    <x v="2"/>
    <x v="4"/>
    <n v="0.1024"/>
  </r>
  <r>
    <x v="7"/>
    <x v="0"/>
    <x v="2"/>
    <x v="3"/>
    <x v="24"/>
    <n v="0.10249999999999999"/>
  </r>
  <r>
    <x v="9"/>
    <x v="0"/>
    <x v="2"/>
    <x v="2"/>
    <x v="18"/>
    <n v="0.10249999999999999"/>
  </r>
  <r>
    <x v="12"/>
    <x v="1"/>
    <x v="2"/>
    <x v="4"/>
    <x v="6"/>
    <n v="0.10249999999999999"/>
  </r>
  <r>
    <x v="12"/>
    <x v="1"/>
    <x v="1"/>
    <x v="4"/>
    <x v="6"/>
    <n v="0.10249999999999999"/>
  </r>
  <r>
    <x v="5"/>
    <x v="1"/>
    <x v="1"/>
    <x v="3"/>
    <x v="9"/>
    <n v="0.10249999999999999"/>
  </r>
  <r>
    <x v="11"/>
    <x v="1"/>
    <x v="2"/>
    <x v="2"/>
    <x v="10"/>
    <n v="0.10249999999999999"/>
  </r>
  <r>
    <x v="8"/>
    <x v="1"/>
    <x v="1"/>
    <x v="4"/>
    <x v="16"/>
    <n v="0.1026"/>
  </r>
  <r>
    <x v="7"/>
    <x v="1"/>
    <x v="2"/>
    <x v="2"/>
    <x v="7"/>
    <n v="0.1026"/>
  </r>
  <r>
    <x v="12"/>
    <x v="1"/>
    <x v="2"/>
    <x v="2"/>
    <x v="11"/>
    <n v="0.1026"/>
  </r>
  <r>
    <x v="14"/>
    <x v="1"/>
    <x v="2"/>
    <x v="1"/>
    <x v="1"/>
    <n v="0.1026"/>
  </r>
  <r>
    <x v="13"/>
    <x v="0"/>
    <x v="2"/>
    <x v="2"/>
    <x v="7"/>
    <n v="0.1026"/>
  </r>
  <r>
    <x v="5"/>
    <x v="1"/>
    <x v="2"/>
    <x v="1"/>
    <x v="14"/>
    <n v="0.1026"/>
  </r>
  <r>
    <x v="5"/>
    <x v="1"/>
    <x v="1"/>
    <x v="4"/>
    <x v="1"/>
    <n v="0.1026"/>
  </r>
  <r>
    <x v="5"/>
    <x v="1"/>
    <x v="1"/>
    <x v="3"/>
    <x v="16"/>
    <n v="0.1026"/>
  </r>
  <r>
    <x v="11"/>
    <x v="1"/>
    <x v="2"/>
    <x v="1"/>
    <x v="10"/>
    <n v="0.1026"/>
  </r>
  <r>
    <x v="2"/>
    <x v="0"/>
    <x v="2"/>
    <x v="4"/>
    <x v="8"/>
    <n v="0.1026"/>
  </r>
  <r>
    <x v="1"/>
    <x v="0"/>
    <x v="2"/>
    <x v="1"/>
    <x v="6"/>
    <n v="0.1026"/>
  </r>
  <r>
    <x v="4"/>
    <x v="0"/>
    <x v="2"/>
    <x v="1"/>
    <x v="16"/>
    <n v="0.1027"/>
  </r>
  <r>
    <x v="7"/>
    <x v="0"/>
    <x v="0"/>
    <x v="1"/>
    <x v="18"/>
    <n v="0.1027"/>
  </r>
  <r>
    <x v="14"/>
    <x v="0"/>
    <x v="1"/>
    <x v="3"/>
    <x v="10"/>
    <n v="0.1027"/>
  </r>
  <r>
    <x v="13"/>
    <x v="1"/>
    <x v="1"/>
    <x v="2"/>
    <x v="6"/>
    <n v="0.1027"/>
  </r>
  <r>
    <x v="6"/>
    <x v="0"/>
    <x v="2"/>
    <x v="1"/>
    <x v="1"/>
    <n v="0.1027"/>
  </r>
  <r>
    <x v="11"/>
    <x v="0"/>
    <x v="2"/>
    <x v="4"/>
    <x v="12"/>
    <n v="0.1027"/>
  </r>
  <r>
    <x v="11"/>
    <x v="1"/>
    <x v="2"/>
    <x v="2"/>
    <x v="1"/>
    <n v="0.1027"/>
  </r>
  <r>
    <x v="1"/>
    <x v="0"/>
    <x v="1"/>
    <x v="3"/>
    <x v="7"/>
    <n v="0.1027"/>
  </r>
  <r>
    <x v="7"/>
    <x v="1"/>
    <x v="1"/>
    <x v="3"/>
    <x v="16"/>
    <n v="0.1028"/>
  </r>
  <r>
    <x v="14"/>
    <x v="0"/>
    <x v="2"/>
    <x v="1"/>
    <x v="1"/>
    <n v="0.1028"/>
  </r>
  <r>
    <x v="10"/>
    <x v="1"/>
    <x v="2"/>
    <x v="3"/>
    <x v="11"/>
    <n v="0.1028"/>
  </r>
  <r>
    <x v="13"/>
    <x v="0"/>
    <x v="2"/>
    <x v="4"/>
    <x v="16"/>
    <n v="0.1028"/>
  </r>
  <r>
    <x v="13"/>
    <x v="1"/>
    <x v="1"/>
    <x v="3"/>
    <x v="10"/>
    <n v="0.1028"/>
  </r>
  <r>
    <x v="3"/>
    <x v="1"/>
    <x v="1"/>
    <x v="2"/>
    <x v="10"/>
    <n v="0.1028"/>
  </r>
  <r>
    <x v="5"/>
    <x v="1"/>
    <x v="2"/>
    <x v="3"/>
    <x v="8"/>
    <n v="0.1028"/>
  </r>
  <r>
    <x v="6"/>
    <x v="1"/>
    <x v="2"/>
    <x v="2"/>
    <x v="9"/>
    <n v="0.1028"/>
  </r>
  <r>
    <x v="6"/>
    <x v="1"/>
    <x v="2"/>
    <x v="2"/>
    <x v="17"/>
    <n v="0.1028"/>
  </r>
  <r>
    <x v="6"/>
    <x v="1"/>
    <x v="2"/>
    <x v="4"/>
    <x v="16"/>
    <n v="0.1028"/>
  </r>
  <r>
    <x v="11"/>
    <x v="0"/>
    <x v="2"/>
    <x v="2"/>
    <x v="9"/>
    <n v="0.1028"/>
  </r>
  <r>
    <x v="11"/>
    <x v="1"/>
    <x v="2"/>
    <x v="0"/>
    <x v="10"/>
    <n v="0.1028"/>
  </r>
  <r>
    <x v="2"/>
    <x v="0"/>
    <x v="2"/>
    <x v="3"/>
    <x v="17"/>
    <n v="0.1028"/>
  </r>
  <r>
    <x v="1"/>
    <x v="0"/>
    <x v="1"/>
    <x v="3"/>
    <x v="16"/>
    <n v="0.1028"/>
  </r>
  <r>
    <x v="8"/>
    <x v="0"/>
    <x v="2"/>
    <x v="1"/>
    <x v="9"/>
    <n v="0.10299999999999999"/>
  </r>
  <r>
    <x v="7"/>
    <x v="0"/>
    <x v="2"/>
    <x v="0"/>
    <x v="18"/>
    <n v="0.10299999999999999"/>
  </r>
  <r>
    <x v="7"/>
    <x v="1"/>
    <x v="0"/>
    <x v="0"/>
    <x v="1"/>
    <n v="0.10299999999999999"/>
  </r>
  <r>
    <x v="3"/>
    <x v="0"/>
    <x v="2"/>
    <x v="3"/>
    <x v="24"/>
    <n v="0.10299999999999999"/>
  </r>
  <r>
    <x v="3"/>
    <x v="0"/>
    <x v="1"/>
    <x v="3"/>
    <x v="14"/>
    <n v="0.10299999999999999"/>
  </r>
  <r>
    <x v="11"/>
    <x v="1"/>
    <x v="2"/>
    <x v="2"/>
    <x v="9"/>
    <n v="0.10299999999999999"/>
  </r>
  <r>
    <x v="2"/>
    <x v="0"/>
    <x v="1"/>
    <x v="2"/>
    <x v="1"/>
    <n v="0.10299999999999999"/>
  </r>
  <r>
    <x v="2"/>
    <x v="0"/>
    <x v="2"/>
    <x v="3"/>
    <x v="8"/>
    <n v="0.10299999999999999"/>
  </r>
  <r>
    <x v="4"/>
    <x v="0"/>
    <x v="1"/>
    <x v="3"/>
    <x v="19"/>
    <n v="0.1031"/>
  </r>
  <r>
    <x v="8"/>
    <x v="0"/>
    <x v="1"/>
    <x v="2"/>
    <x v="11"/>
    <n v="0.1031"/>
  </r>
  <r>
    <x v="8"/>
    <x v="0"/>
    <x v="1"/>
    <x v="3"/>
    <x v="12"/>
    <n v="0.1031"/>
  </r>
  <r>
    <x v="7"/>
    <x v="0"/>
    <x v="0"/>
    <x v="2"/>
    <x v="10"/>
    <n v="0.1031"/>
  </r>
  <r>
    <x v="9"/>
    <x v="0"/>
    <x v="2"/>
    <x v="4"/>
    <x v="13"/>
    <n v="0.1031"/>
  </r>
  <r>
    <x v="14"/>
    <x v="1"/>
    <x v="1"/>
    <x v="2"/>
    <x v="10"/>
    <n v="0.1031"/>
  </r>
  <r>
    <x v="14"/>
    <x v="1"/>
    <x v="1"/>
    <x v="4"/>
    <x v="9"/>
    <n v="0.1031"/>
  </r>
  <r>
    <x v="6"/>
    <x v="1"/>
    <x v="2"/>
    <x v="3"/>
    <x v="21"/>
    <n v="0.1031"/>
  </r>
  <r>
    <x v="2"/>
    <x v="0"/>
    <x v="0"/>
    <x v="2"/>
    <x v="5"/>
    <n v="0.1031"/>
  </r>
  <r>
    <x v="1"/>
    <x v="1"/>
    <x v="0"/>
    <x v="3"/>
    <x v="5"/>
    <n v="0.1031"/>
  </r>
  <r>
    <x v="4"/>
    <x v="0"/>
    <x v="1"/>
    <x v="2"/>
    <x v="14"/>
    <n v="0.1032"/>
  </r>
  <r>
    <x v="8"/>
    <x v="1"/>
    <x v="0"/>
    <x v="2"/>
    <x v="18"/>
    <n v="0.1032"/>
  </r>
  <r>
    <x v="9"/>
    <x v="1"/>
    <x v="2"/>
    <x v="4"/>
    <x v="18"/>
    <n v="0.1032"/>
  </r>
  <r>
    <x v="6"/>
    <x v="0"/>
    <x v="2"/>
    <x v="3"/>
    <x v="27"/>
    <n v="0.1032"/>
  </r>
  <r>
    <x v="6"/>
    <x v="0"/>
    <x v="1"/>
    <x v="3"/>
    <x v="14"/>
    <n v="0.1032"/>
  </r>
  <r>
    <x v="6"/>
    <x v="1"/>
    <x v="2"/>
    <x v="4"/>
    <x v="11"/>
    <n v="0.1032"/>
  </r>
  <r>
    <x v="2"/>
    <x v="1"/>
    <x v="2"/>
    <x v="2"/>
    <x v="12"/>
    <n v="0.1032"/>
  </r>
  <r>
    <x v="2"/>
    <x v="1"/>
    <x v="2"/>
    <x v="4"/>
    <x v="10"/>
    <n v="0.1032"/>
  </r>
  <r>
    <x v="4"/>
    <x v="1"/>
    <x v="1"/>
    <x v="2"/>
    <x v="11"/>
    <n v="0.1033"/>
  </r>
  <r>
    <x v="13"/>
    <x v="1"/>
    <x v="2"/>
    <x v="4"/>
    <x v="16"/>
    <n v="0.1033"/>
  </r>
  <r>
    <x v="13"/>
    <x v="1"/>
    <x v="1"/>
    <x v="4"/>
    <x v="1"/>
    <n v="0.1033"/>
  </r>
  <r>
    <x v="5"/>
    <x v="1"/>
    <x v="2"/>
    <x v="3"/>
    <x v="27"/>
    <n v="0.1033"/>
  </r>
  <r>
    <x v="6"/>
    <x v="1"/>
    <x v="2"/>
    <x v="1"/>
    <x v="3"/>
    <n v="0.1033"/>
  </r>
  <r>
    <x v="7"/>
    <x v="1"/>
    <x v="1"/>
    <x v="4"/>
    <x v="11"/>
    <n v="0.10340000000000001"/>
  </r>
  <r>
    <x v="9"/>
    <x v="0"/>
    <x v="2"/>
    <x v="1"/>
    <x v="6"/>
    <n v="0.10340000000000001"/>
  </r>
  <r>
    <x v="9"/>
    <x v="0"/>
    <x v="1"/>
    <x v="1"/>
    <x v="6"/>
    <n v="0.10340000000000001"/>
  </r>
  <r>
    <x v="14"/>
    <x v="0"/>
    <x v="1"/>
    <x v="3"/>
    <x v="11"/>
    <n v="0.10340000000000001"/>
  </r>
  <r>
    <x v="3"/>
    <x v="0"/>
    <x v="1"/>
    <x v="1"/>
    <x v="6"/>
    <n v="0.10340000000000001"/>
  </r>
  <r>
    <x v="2"/>
    <x v="0"/>
    <x v="0"/>
    <x v="0"/>
    <x v="4"/>
    <n v="0.10340000000000001"/>
  </r>
  <r>
    <x v="8"/>
    <x v="1"/>
    <x v="1"/>
    <x v="2"/>
    <x v="11"/>
    <n v="0.10349999999999999"/>
  </r>
  <r>
    <x v="7"/>
    <x v="0"/>
    <x v="0"/>
    <x v="1"/>
    <x v="10"/>
    <n v="0.10349999999999999"/>
  </r>
  <r>
    <x v="7"/>
    <x v="0"/>
    <x v="0"/>
    <x v="3"/>
    <x v="6"/>
    <n v="0.10349999999999999"/>
  </r>
  <r>
    <x v="6"/>
    <x v="0"/>
    <x v="2"/>
    <x v="2"/>
    <x v="8"/>
    <n v="0.10349999999999999"/>
  </r>
  <r>
    <x v="2"/>
    <x v="1"/>
    <x v="2"/>
    <x v="3"/>
    <x v="17"/>
    <n v="0.10349999999999999"/>
  </r>
  <r>
    <x v="2"/>
    <x v="0"/>
    <x v="0"/>
    <x v="1"/>
    <x v="5"/>
    <n v="0.10349999999999999"/>
  </r>
  <r>
    <x v="4"/>
    <x v="0"/>
    <x v="2"/>
    <x v="4"/>
    <x v="15"/>
    <n v="0.1036"/>
  </r>
  <r>
    <x v="4"/>
    <x v="0"/>
    <x v="2"/>
    <x v="3"/>
    <x v="15"/>
    <n v="0.1036"/>
  </r>
  <r>
    <x v="14"/>
    <x v="0"/>
    <x v="2"/>
    <x v="3"/>
    <x v="6"/>
    <n v="0.1036"/>
  </r>
  <r>
    <x v="14"/>
    <x v="0"/>
    <x v="1"/>
    <x v="3"/>
    <x v="6"/>
    <n v="0.1036"/>
  </r>
  <r>
    <x v="13"/>
    <x v="0"/>
    <x v="1"/>
    <x v="4"/>
    <x v="10"/>
    <n v="0.1036"/>
  </r>
  <r>
    <x v="3"/>
    <x v="0"/>
    <x v="1"/>
    <x v="4"/>
    <x v="14"/>
    <n v="0.1036"/>
  </r>
  <r>
    <x v="3"/>
    <x v="0"/>
    <x v="0"/>
    <x v="3"/>
    <x v="13"/>
    <n v="0.1036"/>
  </r>
  <r>
    <x v="3"/>
    <x v="1"/>
    <x v="0"/>
    <x v="3"/>
    <x v="13"/>
    <n v="0.1036"/>
  </r>
  <r>
    <x v="5"/>
    <x v="1"/>
    <x v="2"/>
    <x v="1"/>
    <x v="3"/>
    <n v="0.1036"/>
  </r>
  <r>
    <x v="5"/>
    <x v="1"/>
    <x v="1"/>
    <x v="4"/>
    <x v="3"/>
    <n v="0.1036"/>
  </r>
  <r>
    <x v="3"/>
    <x v="0"/>
    <x v="2"/>
    <x v="2"/>
    <x v="14"/>
    <n v="0.1037"/>
  </r>
  <r>
    <x v="11"/>
    <x v="0"/>
    <x v="1"/>
    <x v="2"/>
    <x v="6"/>
    <n v="0.1037"/>
  </r>
  <r>
    <x v="11"/>
    <x v="1"/>
    <x v="1"/>
    <x v="2"/>
    <x v="6"/>
    <n v="0.1037"/>
  </r>
  <r>
    <x v="1"/>
    <x v="0"/>
    <x v="2"/>
    <x v="3"/>
    <x v="8"/>
    <n v="0.1037"/>
  </r>
  <r>
    <x v="4"/>
    <x v="0"/>
    <x v="1"/>
    <x v="2"/>
    <x v="11"/>
    <n v="0.1038"/>
  </r>
  <r>
    <x v="7"/>
    <x v="1"/>
    <x v="0"/>
    <x v="4"/>
    <x v="10"/>
    <n v="0.1038"/>
  </r>
  <r>
    <x v="14"/>
    <x v="0"/>
    <x v="2"/>
    <x v="4"/>
    <x v="9"/>
    <n v="0.1038"/>
  </r>
  <r>
    <x v="13"/>
    <x v="0"/>
    <x v="1"/>
    <x v="2"/>
    <x v="6"/>
    <n v="0.1038"/>
  </r>
  <r>
    <x v="3"/>
    <x v="0"/>
    <x v="1"/>
    <x v="3"/>
    <x v="16"/>
    <n v="0.1038"/>
  </r>
  <r>
    <x v="3"/>
    <x v="1"/>
    <x v="1"/>
    <x v="3"/>
    <x v="14"/>
    <n v="0.1038"/>
  </r>
  <r>
    <x v="5"/>
    <x v="0"/>
    <x v="2"/>
    <x v="3"/>
    <x v="0"/>
    <n v="0.1038"/>
  </r>
  <r>
    <x v="11"/>
    <x v="0"/>
    <x v="2"/>
    <x v="4"/>
    <x v="17"/>
    <n v="0.1038"/>
  </r>
  <r>
    <x v="11"/>
    <x v="1"/>
    <x v="2"/>
    <x v="4"/>
    <x v="10"/>
    <n v="0.1038"/>
  </r>
  <r>
    <x v="2"/>
    <x v="1"/>
    <x v="2"/>
    <x v="1"/>
    <x v="14"/>
    <n v="0.1038"/>
  </r>
  <r>
    <x v="7"/>
    <x v="0"/>
    <x v="0"/>
    <x v="0"/>
    <x v="10"/>
    <n v="0.10390000000000001"/>
  </r>
  <r>
    <x v="12"/>
    <x v="0"/>
    <x v="2"/>
    <x v="3"/>
    <x v="14"/>
    <n v="0.10390000000000001"/>
  </r>
  <r>
    <x v="12"/>
    <x v="0"/>
    <x v="0"/>
    <x v="3"/>
    <x v="10"/>
    <n v="0.10390000000000001"/>
  </r>
  <r>
    <x v="5"/>
    <x v="1"/>
    <x v="2"/>
    <x v="3"/>
    <x v="17"/>
    <n v="0.10390000000000001"/>
  </r>
  <r>
    <x v="8"/>
    <x v="0"/>
    <x v="2"/>
    <x v="2"/>
    <x v="12"/>
    <n v="0.104"/>
  </r>
  <r>
    <x v="8"/>
    <x v="1"/>
    <x v="1"/>
    <x v="3"/>
    <x v="12"/>
    <n v="0.104"/>
  </r>
  <r>
    <x v="10"/>
    <x v="1"/>
    <x v="2"/>
    <x v="3"/>
    <x v="0"/>
    <n v="0.104"/>
  </r>
  <r>
    <x v="13"/>
    <x v="0"/>
    <x v="2"/>
    <x v="2"/>
    <x v="13"/>
    <n v="0.104"/>
  </r>
  <r>
    <x v="3"/>
    <x v="0"/>
    <x v="2"/>
    <x v="3"/>
    <x v="8"/>
    <n v="0.104"/>
  </r>
  <r>
    <x v="5"/>
    <x v="1"/>
    <x v="2"/>
    <x v="2"/>
    <x v="8"/>
    <n v="0.104"/>
  </r>
  <r>
    <x v="2"/>
    <x v="1"/>
    <x v="2"/>
    <x v="2"/>
    <x v="10"/>
    <n v="0.104"/>
  </r>
  <r>
    <x v="2"/>
    <x v="1"/>
    <x v="1"/>
    <x v="4"/>
    <x v="6"/>
    <n v="0.104"/>
  </r>
  <r>
    <x v="1"/>
    <x v="0"/>
    <x v="2"/>
    <x v="2"/>
    <x v="15"/>
    <n v="0.104"/>
  </r>
  <r>
    <x v="1"/>
    <x v="0"/>
    <x v="2"/>
    <x v="4"/>
    <x v="16"/>
    <n v="0.104"/>
  </r>
  <r>
    <x v="4"/>
    <x v="1"/>
    <x v="2"/>
    <x v="1"/>
    <x v="16"/>
    <n v="0.1041"/>
  </r>
  <r>
    <x v="8"/>
    <x v="0"/>
    <x v="1"/>
    <x v="3"/>
    <x v="16"/>
    <n v="0.1041"/>
  </r>
  <r>
    <x v="7"/>
    <x v="1"/>
    <x v="2"/>
    <x v="3"/>
    <x v="3"/>
    <n v="0.1041"/>
  </r>
  <r>
    <x v="7"/>
    <x v="1"/>
    <x v="1"/>
    <x v="3"/>
    <x v="3"/>
    <n v="0.1041"/>
  </r>
  <r>
    <x v="9"/>
    <x v="1"/>
    <x v="1"/>
    <x v="3"/>
    <x v="16"/>
    <n v="0.1041"/>
  </r>
  <r>
    <x v="14"/>
    <x v="1"/>
    <x v="2"/>
    <x v="0"/>
    <x v="1"/>
    <n v="0.1041"/>
  </r>
  <r>
    <x v="10"/>
    <x v="0"/>
    <x v="1"/>
    <x v="2"/>
    <x v="10"/>
    <n v="0.1041"/>
  </r>
  <r>
    <x v="6"/>
    <x v="1"/>
    <x v="2"/>
    <x v="2"/>
    <x v="8"/>
    <n v="0.1041"/>
  </r>
  <r>
    <x v="2"/>
    <x v="1"/>
    <x v="0"/>
    <x v="3"/>
    <x v="5"/>
    <n v="0.1041"/>
  </r>
  <r>
    <x v="4"/>
    <x v="0"/>
    <x v="2"/>
    <x v="3"/>
    <x v="28"/>
    <n v="0.1042"/>
  </r>
  <r>
    <x v="9"/>
    <x v="1"/>
    <x v="0"/>
    <x v="2"/>
    <x v="1"/>
    <n v="0.1042"/>
  </r>
  <r>
    <x v="9"/>
    <x v="1"/>
    <x v="1"/>
    <x v="4"/>
    <x v="14"/>
    <n v="0.1042"/>
  </r>
  <r>
    <x v="12"/>
    <x v="0"/>
    <x v="2"/>
    <x v="2"/>
    <x v="6"/>
    <n v="0.1042"/>
  </r>
  <r>
    <x v="12"/>
    <x v="0"/>
    <x v="1"/>
    <x v="2"/>
    <x v="6"/>
    <n v="0.1042"/>
  </r>
  <r>
    <x v="10"/>
    <x v="0"/>
    <x v="2"/>
    <x v="3"/>
    <x v="0"/>
    <n v="0.1042"/>
  </r>
  <r>
    <x v="13"/>
    <x v="0"/>
    <x v="1"/>
    <x v="3"/>
    <x v="16"/>
    <n v="0.1042"/>
  </r>
  <r>
    <x v="3"/>
    <x v="0"/>
    <x v="1"/>
    <x v="0"/>
    <x v="6"/>
    <n v="0.1042"/>
  </r>
  <r>
    <x v="3"/>
    <x v="1"/>
    <x v="1"/>
    <x v="3"/>
    <x v="16"/>
    <n v="0.1042"/>
  </r>
  <r>
    <x v="11"/>
    <x v="1"/>
    <x v="2"/>
    <x v="2"/>
    <x v="15"/>
    <n v="0.1042"/>
  </r>
  <r>
    <x v="0"/>
    <x v="0"/>
    <x v="1"/>
    <x v="4"/>
    <x v="8"/>
    <n v="0.1042"/>
  </r>
  <r>
    <x v="0"/>
    <x v="1"/>
    <x v="2"/>
    <x v="3"/>
    <x v="5"/>
    <n v="0.1042"/>
  </r>
  <r>
    <x v="0"/>
    <x v="1"/>
    <x v="1"/>
    <x v="3"/>
    <x v="5"/>
    <n v="0.1042"/>
  </r>
  <r>
    <x v="4"/>
    <x v="0"/>
    <x v="0"/>
    <x v="4"/>
    <x v="10"/>
    <n v="0.1043"/>
  </r>
  <r>
    <x v="4"/>
    <x v="1"/>
    <x v="1"/>
    <x v="2"/>
    <x v="7"/>
    <n v="0.1043"/>
  </r>
  <r>
    <x v="8"/>
    <x v="0"/>
    <x v="1"/>
    <x v="1"/>
    <x v="9"/>
    <n v="0.1043"/>
  </r>
  <r>
    <x v="8"/>
    <x v="0"/>
    <x v="0"/>
    <x v="3"/>
    <x v="9"/>
    <n v="0.1043"/>
  </r>
  <r>
    <x v="7"/>
    <x v="1"/>
    <x v="2"/>
    <x v="0"/>
    <x v="6"/>
    <n v="0.1043"/>
  </r>
  <r>
    <x v="7"/>
    <x v="1"/>
    <x v="1"/>
    <x v="0"/>
    <x v="6"/>
    <n v="0.1043"/>
  </r>
  <r>
    <x v="7"/>
    <x v="1"/>
    <x v="0"/>
    <x v="3"/>
    <x v="8"/>
    <n v="0.1043"/>
  </r>
  <r>
    <x v="9"/>
    <x v="0"/>
    <x v="1"/>
    <x v="4"/>
    <x v="13"/>
    <n v="0.1043"/>
  </r>
  <r>
    <x v="10"/>
    <x v="1"/>
    <x v="1"/>
    <x v="1"/>
    <x v="10"/>
    <n v="0.1043"/>
  </r>
  <r>
    <x v="10"/>
    <x v="1"/>
    <x v="2"/>
    <x v="2"/>
    <x v="13"/>
    <n v="0.1043"/>
  </r>
  <r>
    <x v="5"/>
    <x v="0"/>
    <x v="2"/>
    <x v="2"/>
    <x v="8"/>
    <n v="0.1043"/>
  </r>
  <r>
    <x v="5"/>
    <x v="0"/>
    <x v="0"/>
    <x v="3"/>
    <x v="3"/>
    <n v="0.1043"/>
  </r>
  <r>
    <x v="6"/>
    <x v="0"/>
    <x v="1"/>
    <x v="1"/>
    <x v="0"/>
    <n v="0.1043"/>
  </r>
  <r>
    <x v="11"/>
    <x v="1"/>
    <x v="1"/>
    <x v="3"/>
    <x v="16"/>
    <n v="0.1043"/>
  </r>
  <r>
    <x v="2"/>
    <x v="1"/>
    <x v="2"/>
    <x v="4"/>
    <x v="8"/>
    <n v="0.1043"/>
  </r>
  <r>
    <x v="7"/>
    <x v="1"/>
    <x v="0"/>
    <x v="0"/>
    <x v="10"/>
    <n v="0.10440000000000001"/>
  </r>
  <r>
    <x v="7"/>
    <x v="1"/>
    <x v="2"/>
    <x v="4"/>
    <x v="14"/>
    <n v="0.10440000000000001"/>
  </r>
  <r>
    <x v="10"/>
    <x v="0"/>
    <x v="2"/>
    <x v="4"/>
    <x v="14"/>
    <n v="0.10440000000000001"/>
  </r>
  <r>
    <x v="13"/>
    <x v="1"/>
    <x v="1"/>
    <x v="1"/>
    <x v="6"/>
    <n v="0.10440000000000001"/>
  </r>
  <r>
    <x v="3"/>
    <x v="0"/>
    <x v="0"/>
    <x v="3"/>
    <x v="1"/>
    <n v="0.10440000000000001"/>
  </r>
  <r>
    <x v="6"/>
    <x v="1"/>
    <x v="2"/>
    <x v="3"/>
    <x v="18"/>
    <n v="0.10440000000000001"/>
  </r>
  <r>
    <x v="2"/>
    <x v="1"/>
    <x v="0"/>
    <x v="0"/>
    <x v="4"/>
    <n v="0.10440000000000001"/>
  </r>
  <r>
    <x v="1"/>
    <x v="1"/>
    <x v="2"/>
    <x v="4"/>
    <x v="0"/>
    <n v="0.10440000000000001"/>
  </r>
  <r>
    <x v="7"/>
    <x v="0"/>
    <x v="0"/>
    <x v="3"/>
    <x v="8"/>
    <n v="0.1045"/>
  </r>
  <r>
    <x v="14"/>
    <x v="0"/>
    <x v="1"/>
    <x v="4"/>
    <x v="9"/>
    <n v="0.1045"/>
  </r>
  <r>
    <x v="10"/>
    <x v="1"/>
    <x v="2"/>
    <x v="0"/>
    <x v="5"/>
    <n v="0.1045"/>
  </r>
  <r>
    <x v="10"/>
    <x v="1"/>
    <x v="1"/>
    <x v="0"/>
    <x v="5"/>
    <n v="0.1045"/>
  </r>
  <r>
    <x v="6"/>
    <x v="1"/>
    <x v="1"/>
    <x v="3"/>
    <x v="10"/>
    <n v="0.1045"/>
  </r>
  <r>
    <x v="2"/>
    <x v="0"/>
    <x v="2"/>
    <x v="2"/>
    <x v="10"/>
    <n v="0.1045"/>
  </r>
  <r>
    <x v="1"/>
    <x v="0"/>
    <x v="0"/>
    <x v="1"/>
    <x v="4"/>
    <n v="0.1045"/>
  </r>
  <r>
    <x v="1"/>
    <x v="0"/>
    <x v="2"/>
    <x v="4"/>
    <x v="8"/>
    <n v="0.1045"/>
  </r>
  <r>
    <x v="3"/>
    <x v="0"/>
    <x v="1"/>
    <x v="4"/>
    <x v="3"/>
    <n v="0.1046"/>
  </r>
  <r>
    <x v="3"/>
    <x v="1"/>
    <x v="1"/>
    <x v="1"/>
    <x v="10"/>
    <n v="0.1046"/>
  </r>
  <r>
    <x v="3"/>
    <x v="1"/>
    <x v="1"/>
    <x v="4"/>
    <x v="14"/>
    <n v="0.1046"/>
  </r>
  <r>
    <x v="5"/>
    <x v="0"/>
    <x v="0"/>
    <x v="3"/>
    <x v="13"/>
    <n v="0.1046"/>
  </r>
  <r>
    <x v="2"/>
    <x v="1"/>
    <x v="0"/>
    <x v="0"/>
    <x v="5"/>
    <n v="0.1046"/>
  </r>
  <r>
    <x v="2"/>
    <x v="1"/>
    <x v="2"/>
    <x v="1"/>
    <x v="10"/>
    <n v="0.1046"/>
  </r>
  <r>
    <x v="2"/>
    <x v="0"/>
    <x v="2"/>
    <x v="1"/>
    <x v="10"/>
    <n v="0.1046"/>
  </r>
  <r>
    <x v="2"/>
    <x v="0"/>
    <x v="2"/>
    <x v="4"/>
    <x v="10"/>
    <n v="0.1046"/>
  </r>
  <r>
    <x v="4"/>
    <x v="0"/>
    <x v="0"/>
    <x v="2"/>
    <x v="18"/>
    <n v="0.1047"/>
  </r>
  <r>
    <x v="10"/>
    <x v="0"/>
    <x v="2"/>
    <x v="3"/>
    <x v="14"/>
    <n v="0.1047"/>
  </r>
  <r>
    <x v="13"/>
    <x v="1"/>
    <x v="2"/>
    <x v="3"/>
    <x v="14"/>
    <n v="0.1047"/>
  </r>
  <r>
    <x v="3"/>
    <x v="1"/>
    <x v="2"/>
    <x v="4"/>
    <x v="8"/>
    <n v="0.1047"/>
  </r>
  <r>
    <x v="6"/>
    <x v="1"/>
    <x v="2"/>
    <x v="4"/>
    <x v="15"/>
    <n v="0.1047"/>
  </r>
  <r>
    <x v="4"/>
    <x v="0"/>
    <x v="0"/>
    <x v="4"/>
    <x v="13"/>
    <n v="0.1048"/>
  </r>
  <r>
    <x v="4"/>
    <x v="0"/>
    <x v="2"/>
    <x v="3"/>
    <x v="27"/>
    <n v="0.1048"/>
  </r>
  <r>
    <x v="4"/>
    <x v="1"/>
    <x v="0"/>
    <x v="3"/>
    <x v="3"/>
    <n v="0.1048"/>
  </r>
  <r>
    <x v="8"/>
    <x v="0"/>
    <x v="0"/>
    <x v="3"/>
    <x v="8"/>
    <n v="0.1048"/>
  </r>
  <r>
    <x v="7"/>
    <x v="1"/>
    <x v="0"/>
    <x v="1"/>
    <x v="8"/>
    <n v="0.1048"/>
  </r>
  <r>
    <x v="7"/>
    <x v="1"/>
    <x v="0"/>
    <x v="2"/>
    <x v="8"/>
    <n v="0.1048"/>
  </r>
  <r>
    <x v="9"/>
    <x v="1"/>
    <x v="0"/>
    <x v="3"/>
    <x v="9"/>
    <n v="0.1048"/>
  </r>
  <r>
    <x v="12"/>
    <x v="0"/>
    <x v="0"/>
    <x v="4"/>
    <x v="10"/>
    <n v="0.1048"/>
  </r>
  <r>
    <x v="12"/>
    <x v="1"/>
    <x v="2"/>
    <x v="2"/>
    <x v="6"/>
    <n v="0.1048"/>
  </r>
  <r>
    <x v="12"/>
    <x v="1"/>
    <x v="1"/>
    <x v="2"/>
    <x v="6"/>
    <n v="0.1048"/>
  </r>
  <r>
    <x v="5"/>
    <x v="1"/>
    <x v="2"/>
    <x v="4"/>
    <x v="17"/>
    <n v="0.1048"/>
  </r>
  <r>
    <x v="6"/>
    <x v="1"/>
    <x v="2"/>
    <x v="2"/>
    <x v="1"/>
    <n v="0.1048"/>
  </r>
  <r>
    <x v="1"/>
    <x v="1"/>
    <x v="0"/>
    <x v="0"/>
    <x v="5"/>
    <n v="0.1048"/>
  </r>
  <r>
    <x v="4"/>
    <x v="0"/>
    <x v="0"/>
    <x v="3"/>
    <x v="20"/>
    <n v="0.10489999999999999"/>
  </r>
  <r>
    <x v="8"/>
    <x v="0"/>
    <x v="0"/>
    <x v="0"/>
    <x v="18"/>
    <n v="0.10489999999999999"/>
  </r>
  <r>
    <x v="8"/>
    <x v="1"/>
    <x v="0"/>
    <x v="3"/>
    <x v="8"/>
    <n v="0.10489999999999999"/>
  </r>
  <r>
    <x v="7"/>
    <x v="0"/>
    <x v="0"/>
    <x v="1"/>
    <x v="8"/>
    <n v="0.10489999999999999"/>
  </r>
  <r>
    <x v="7"/>
    <x v="0"/>
    <x v="2"/>
    <x v="2"/>
    <x v="14"/>
    <n v="0.10489999999999999"/>
  </r>
  <r>
    <x v="7"/>
    <x v="0"/>
    <x v="0"/>
    <x v="2"/>
    <x v="8"/>
    <n v="0.10489999999999999"/>
  </r>
  <r>
    <x v="7"/>
    <x v="1"/>
    <x v="0"/>
    <x v="0"/>
    <x v="8"/>
    <n v="0.10489999999999999"/>
  </r>
  <r>
    <x v="7"/>
    <x v="1"/>
    <x v="0"/>
    <x v="4"/>
    <x v="8"/>
    <n v="0.10489999999999999"/>
  </r>
  <r>
    <x v="9"/>
    <x v="0"/>
    <x v="1"/>
    <x v="3"/>
    <x v="16"/>
    <n v="0.10489999999999999"/>
  </r>
  <r>
    <x v="9"/>
    <x v="0"/>
    <x v="0"/>
    <x v="3"/>
    <x v="9"/>
    <n v="0.10489999999999999"/>
  </r>
  <r>
    <x v="9"/>
    <x v="1"/>
    <x v="1"/>
    <x v="3"/>
    <x v="14"/>
    <n v="0.10489999999999999"/>
  </r>
  <r>
    <x v="14"/>
    <x v="1"/>
    <x v="2"/>
    <x v="3"/>
    <x v="14"/>
    <n v="0.10489999999999999"/>
  </r>
  <r>
    <x v="10"/>
    <x v="0"/>
    <x v="2"/>
    <x v="2"/>
    <x v="13"/>
    <n v="0.10489999999999999"/>
  </r>
  <r>
    <x v="10"/>
    <x v="1"/>
    <x v="1"/>
    <x v="0"/>
    <x v="10"/>
    <n v="0.10489999999999999"/>
  </r>
  <r>
    <x v="3"/>
    <x v="0"/>
    <x v="1"/>
    <x v="2"/>
    <x v="9"/>
    <n v="0.10489999999999999"/>
  </r>
  <r>
    <x v="5"/>
    <x v="0"/>
    <x v="2"/>
    <x v="2"/>
    <x v="7"/>
    <n v="0.10489999999999999"/>
  </r>
  <r>
    <x v="6"/>
    <x v="1"/>
    <x v="1"/>
    <x v="3"/>
    <x v="16"/>
    <n v="0.10489999999999999"/>
  </r>
  <r>
    <x v="2"/>
    <x v="1"/>
    <x v="1"/>
    <x v="4"/>
    <x v="1"/>
    <n v="0.10489999999999999"/>
  </r>
  <r>
    <x v="8"/>
    <x v="1"/>
    <x v="2"/>
    <x v="2"/>
    <x v="16"/>
    <n v="0.105"/>
  </r>
  <r>
    <x v="7"/>
    <x v="0"/>
    <x v="0"/>
    <x v="0"/>
    <x v="8"/>
    <n v="0.105"/>
  </r>
  <r>
    <x v="7"/>
    <x v="0"/>
    <x v="0"/>
    <x v="4"/>
    <x v="8"/>
    <n v="0.105"/>
  </r>
  <r>
    <x v="9"/>
    <x v="0"/>
    <x v="1"/>
    <x v="3"/>
    <x v="11"/>
    <n v="0.105"/>
  </r>
  <r>
    <x v="12"/>
    <x v="0"/>
    <x v="0"/>
    <x v="2"/>
    <x v="10"/>
    <n v="0.105"/>
  </r>
  <r>
    <x v="12"/>
    <x v="1"/>
    <x v="2"/>
    <x v="4"/>
    <x v="9"/>
    <n v="0.105"/>
  </r>
  <r>
    <x v="14"/>
    <x v="1"/>
    <x v="1"/>
    <x v="3"/>
    <x v="5"/>
    <n v="0.105"/>
  </r>
  <r>
    <x v="10"/>
    <x v="0"/>
    <x v="1"/>
    <x v="2"/>
    <x v="9"/>
    <n v="0.105"/>
  </r>
  <r>
    <x v="10"/>
    <x v="0"/>
    <x v="2"/>
    <x v="3"/>
    <x v="21"/>
    <n v="0.105"/>
  </r>
  <r>
    <x v="10"/>
    <x v="1"/>
    <x v="2"/>
    <x v="2"/>
    <x v="7"/>
    <n v="0.105"/>
  </r>
  <r>
    <x v="13"/>
    <x v="1"/>
    <x v="1"/>
    <x v="2"/>
    <x v="9"/>
    <n v="0.105"/>
  </r>
  <r>
    <x v="11"/>
    <x v="0"/>
    <x v="2"/>
    <x v="3"/>
    <x v="21"/>
    <n v="0.105"/>
  </r>
  <r>
    <x v="11"/>
    <x v="1"/>
    <x v="2"/>
    <x v="4"/>
    <x v="16"/>
    <n v="0.105"/>
  </r>
  <r>
    <x v="4"/>
    <x v="0"/>
    <x v="2"/>
    <x v="3"/>
    <x v="26"/>
    <n v="0.1051"/>
  </r>
  <r>
    <x v="8"/>
    <x v="0"/>
    <x v="0"/>
    <x v="4"/>
    <x v="8"/>
    <n v="0.1051"/>
  </r>
  <r>
    <x v="14"/>
    <x v="0"/>
    <x v="1"/>
    <x v="4"/>
    <x v="10"/>
    <n v="0.1051"/>
  </r>
  <r>
    <x v="14"/>
    <x v="1"/>
    <x v="1"/>
    <x v="1"/>
    <x v="10"/>
    <n v="0.1051"/>
  </r>
  <r>
    <x v="14"/>
    <x v="1"/>
    <x v="1"/>
    <x v="2"/>
    <x v="5"/>
    <n v="0.1051"/>
  </r>
  <r>
    <x v="13"/>
    <x v="0"/>
    <x v="1"/>
    <x v="2"/>
    <x v="13"/>
    <n v="0.1051"/>
  </r>
  <r>
    <x v="13"/>
    <x v="0"/>
    <x v="1"/>
    <x v="2"/>
    <x v="10"/>
    <n v="0.1051"/>
  </r>
  <r>
    <x v="3"/>
    <x v="0"/>
    <x v="1"/>
    <x v="2"/>
    <x v="10"/>
    <n v="0.1051"/>
  </r>
  <r>
    <x v="3"/>
    <x v="1"/>
    <x v="0"/>
    <x v="3"/>
    <x v="6"/>
    <n v="0.1051"/>
  </r>
  <r>
    <x v="5"/>
    <x v="0"/>
    <x v="2"/>
    <x v="3"/>
    <x v="27"/>
    <n v="0.1051"/>
  </r>
  <r>
    <x v="5"/>
    <x v="0"/>
    <x v="2"/>
    <x v="3"/>
    <x v="26"/>
    <n v="0.1051"/>
  </r>
  <r>
    <x v="2"/>
    <x v="1"/>
    <x v="2"/>
    <x v="0"/>
    <x v="10"/>
    <n v="0.1051"/>
  </r>
  <r>
    <x v="2"/>
    <x v="0"/>
    <x v="2"/>
    <x v="3"/>
    <x v="28"/>
    <n v="0.1051"/>
  </r>
  <r>
    <x v="4"/>
    <x v="0"/>
    <x v="0"/>
    <x v="3"/>
    <x v="10"/>
    <n v="0.1052"/>
  </r>
  <r>
    <x v="8"/>
    <x v="0"/>
    <x v="0"/>
    <x v="1"/>
    <x v="8"/>
    <n v="0.1052"/>
  </r>
  <r>
    <x v="8"/>
    <x v="0"/>
    <x v="0"/>
    <x v="2"/>
    <x v="8"/>
    <n v="0.1052"/>
  </r>
  <r>
    <x v="8"/>
    <x v="0"/>
    <x v="0"/>
    <x v="3"/>
    <x v="14"/>
    <n v="0.1052"/>
  </r>
  <r>
    <x v="7"/>
    <x v="1"/>
    <x v="0"/>
    <x v="2"/>
    <x v="10"/>
    <n v="0.1052"/>
  </r>
  <r>
    <x v="9"/>
    <x v="1"/>
    <x v="2"/>
    <x v="2"/>
    <x v="14"/>
    <n v="0.1052"/>
  </r>
  <r>
    <x v="13"/>
    <x v="1"/>
    <x v="1"/>
    <x v="4"/>
    <x v="10"/>
    <n v="0.1052"/>
  </r>
  <r>
    <x v="5"/>
    <x v="0"/>
    <x v="2"/>
    <x v="1"/>
    <x v="3"/>
    <n v="0.1052"/>
  </r>
  <r>
    <x v="5"/>
    <x v="1"/>
    <x v="0"/>
    <x v="1"/>
    <x v="0"/>
    <n v="0.1052"/>
  </r>
  <r>
    <x v="5"/>
    <x v="1"/>
    <x v="2"/>
    <x v="3"/>
    <x v="28"/>
    <n v="0.1052"/>
  </r>
  <r>
    <x v="6"/>
    <x v="0"/>
    <x v="1"/>
    <x v="4"/>
    <x v="1"/>
    <n v="0.1052"/>
  </r>
  <r>
    <x v="11"/>
    <x v="1"/>
    <x v="1"/>
    <x v="4"/>
    <x v="14"/>
    <n v="0.1052"/>
  </r>
  <r>
    <x v="11"/>
    <x v="1"/>
    <x v="2"/>
    <x v="3"/>
    <x v="28"/>
    <n v="0.1052"/>
  </r>
  <r>
    <x v="11"/>
    <x v="1"/>
    <x v="2"/>
    <x v="3"/>
    <x v="19"/>
    <n v="0.1052"/>
  </r>
  <r>
    <x v="8"/>
    <x v="0"/>
    <x v="0"/>
    <x v="0"/>
    <x v="8"/>
    <n v="0.1053"/>
  </r>
  <r>
    <x v="7"/>
    <x v="1"/>
    <x v="0"/>
    <x v="1"/>
    <x v="18"/>
    <n v="0.1053"/>
  </r>
  <r>
    <x v="12"/>
    <x v="0"/>
    <x v="2"/>
    <x v="4"/>
    <x v="13"/>
    <n v="0.1053"/>
  </r>
  <r>
    <x v="12"/>
    <x v="0"/>
    <x v="2"/>
    <x v="4"/>
    <x v="12"/>
    <n v="0.1053"/>
  </r>
  <r>
    <x v="10"/>
    <x v="1"/>
    <x v="1"/>
    <x v="2"/>
    <x v="13"/>
    <n v="0.1053"/>
  </r>
  <r>
    <x v="13"/>
    <x v="0"/>
    <x v="1"/>
    <x v="2"/>
    <x v="9"/>
    <n v="0.1053"/>
  </r>
  <r>
    <x v="13"/>
    <x v="0"/>
    <x v="2"/>
    <x v="3"/>
    <x v="8"/>
    <n v="0.1053"/>
  </r>
  <r>
    <x v="3"/>
    <x v="1"/>
    <x v="2"/>
    <x v="2"/>
    <x v="14"/>
    <n v="0.1053"/>
  </r>
  <r>
    <x v="5"/>
    <x v="0"/>
    <x v="1"/>
    <x v="3"/>
    <x v="14"/>
    <n v="0.1053"/>
  </r>
  <r>
    <x v="6"/>
    <x v="0"/>
    <x v="0"/>
    <x v="4"/>
    <x v="6"/>
    <n v="0.1053"/>
  </r>
  <r>
    <x v="11"/>
    <x v="1"/>
    <x v="2"/>
    <x v="3"/>
    <x v="27"/>
    <n v="0.1053"/>
  </r>
  <r>
    <x v="1"/>
    <x v="0"/>
    <x v="2"/>
    <x v="3"/>
    <x v="10"/>
    <n v="0.1053"/>
  </r>
  <r>
    <x v="4"/>
    <x v="1"/>
    <x v="0"/>
    <x v="4"/>
    <x v="11"/>
    <n v="0.10539999999999999"/>
  </r>
  <r>
    <x v="8"/>
    <x v="1"/>
    <x v="0"/>
    <x v="1"/>
    <x v="8"/>
    <n v="0.10539999999999999"/>
  </r>
  <r>
    <x v="8"/>
    <x v="1"/>
    <x v="0"/>
    <x v="2"/>
    <x v="8"/>
    <n v="0.10539999999999999"/>
  </r>
  <r>
    <x v="8"/>
    <x v="1"/>
    <x v="0"/>
    <x v="4"/>
    <x v="8"/>
    <n v="0.10539999999999999"/>
  </r>
  <r>
    <x v="9"/>
    <x v="1"/>
    <x v="2"/>
    <x v="1"/>
    <x v="6"/>
    <n v="0.10539999999999999"/>
  </r>
  <r>
    <x v="9"/>
    <x v="1"/>
    <x v="1"/>
    <x v="1"/>
    <x v="6"/>
    <n v="0.10539999999999999"/>
  </r>
  <r>
    <x v="13"/>
    <x v="1"/>
    <x v="1"/>
    <x v="0"/>
    <x v="6"/>
    <n v="0.10539999999999999"/>
  </r>
  <r>
    <x v="3"/>
    <x v="1"/>
    <x v="1"/>
    <x v="0"/>
    <x v="10"/>
    <n v="0.10539999999999999"/>
  </r>
  <r>
    <x v="3"/>
    <x v="1"/>
    <x v="1"/>
    <x v="4"/>
    <x v="1"/>
    <n v="0.10539999999999999"/>
  </r>
  <r>
    <x v="6"/>
    <x v="1"/>
    <x v="1"/>
    <x v="4"/>
    <x v="14"/>
    <n v="0.10539999999999999"/>
  </r>
  <r>
    <x v="11"/>
    <x v="1"/>
    <x v="1"/>
    <x v="1"/>
    <x v="6"/>
    <n v="0.10539999999999999"/>
  </r>
  <r>
    <x v="2"/>
    <x v="0"/>
    <x v="2"/>
    <x v="0"/>
    <x v="10"/>
    <n v="0.10539999999999999"/>
  </r>
  <r>
    <x v="4"/>
    <x v="1"/>
    <x v="0"/>
    <x v="0"/>
    <x v="18"/>
    <n v="0.1055"/>
  </r>
  <r>
    <x v="4"/>
    <x v="1"/>
    <x v="0"/>
    <x v="3"/>
    <x v="11"/>
    <n v="0.1055"/>
  </r>
  <r>
    <x v="8"/>
    <x v="0"/>
    <x v="2"/>
    <x v="2"/>
    <x v="18"/>
    <n v="0.1055"/>
  </r>
  <r>
    <x v="8"/>
    <x v="0"/>
    <x v="1"/>
    <x v="2"/>
    <x v="18"/>
    <n v="0.1055"/>
  </r>
  <r>
    <x v="8"/>
    <x v="0"/>
    <x v="1"/>
    <x v="4"/>
    <x v="16"/>
    <n v="0.1055"/>
  </r>
  <r>
    <x v="8"/>
    <x v="0"/>
    <x v="2"/>
    <x v="3"/>
    <x v="24"/>
    <n v="0.1055"/>
  </r>
  <r>
    <x v="8"/>
    <x v="1"/>
    <x v="0"/>
    <x v="0"/>
    <x v="8"/>
    <n v="0.1055"/>
  </r>
  <r>
    <x v="12"/>
    <x v="1"/>
    <x v="2"/>
    <x v="4"/>
    <x v="13"/>
    <n v="0.1055"/>
  </r>
  <r>
    <x v="12"/>
    <x v="1"/>
    <x v="0"/>
    <x v="3"/>
    <x v="10"/>
    <n v="0.1055"/>
  </r>
  <r>
    <x v="14"/>
    <x v="0"/>
    <x v="2"/>
    <x v="0"/>
    <x v="1"/>
    <n v="0.1055"/>
  </r>
  <r>
    <x v="14"/>
    <x v="1"/>
    <x v="2"/>
    <x v="4"/>
    <x v="13"/>
    <n v="0.1055"/>
  </r>
  <r>
    <x v="13"/>
    <x v="1"/>
    <x v="1"/>
    <x v="3"/>
    <x v="16"/>
    <n v="0.1055"/>
  </r>
  <r>
    <x v="11"/>
    <x v="0"/>
    <x v="1"/>
    <x v="1"/>
    <x v="6"/>
    <n v="0.1055"/>
  </r>
  <r>
    <x v="1"/>
    <x v="0"/>
    <x v="2"/>
    <x v="3"/>
    <x v="26"/>
    <n v="0.1055"/>
  </r>
  <r>
    <x v="8"/>
    <x v="0"/>
    <x v="1"/>
    <x v="1"/>
    <x v="0"/>
    <n v="0.1056"/>
  </r>
  <r>
    <x v="8"/>
    <x v="0"/>
    <x v="2"/>
    <x v="2"/>
    <x v="16"/>
    <n v="0.1056"/>
  </r>
  <r>
    <x v="8"/>
    <x v="1"/>
    <x v="1"/>
    <x v="2"/>
    <x v="7"/>
    <n v="0.1056"/>
  </r>
  <r>
    <x v="12"/>
    <x v="0"/>
    <x v="0"/>
    <x v="4"/>
    <x v="1"/>
    <n v="0.1056"/>
  </r>
  <r>
    <x v="14"/>
    <x v="0"/>
    <x v="2"/>
    <x v="3"/>
    <x v="5"/>
    <n v="0.1056"/>
  </r>
  <r>
    <x v="13"/>
    <x v="0"/>
    <x v="1"/>
    <x v="1"/>
    <x v="6"/>
    <n v="0.1056"/>
  </r>
  <r>
    <x v="3"/>
    <x v="1"/>
    <x v="2"/>
    <x v="3"/>
    <x v="8"/>
    <n v="0.1056"/>
  </r>
  <r>
    <x v="5"/>
    <x v="1"/>
    <x v="1"/>
    <x v="4"/>
    <x v="9"/>
    <n v="0.1056"/>
  </r>
  <r>
    <x v="6"/>
    <x v="0"/>
    <x v="1"/>
    <x v="4"/>
    <x v="14"/>
    <n v="0.1056"/>
  </r>
  <r>
    <x v="2"/>
    <x v="0"/>
    <x v="0"/>
    <x v="0"/>
    <x v="5"/>
    <n v="0.1056"/>
  </r>
  <r>
    <x v="1"/>
    <x v="1"/>
    <x v="2"/>
    <x v="3"/>
    <x v="17"/>
    <n v="0.1056"/>
  </r>
  <r>
    <x v="8"/>
    <x v="0"/>
    <x v="0"/>
    <x v="4"/>
    <x v="11"/>
    <n v="0.1057"/>
  </r>
  <r>
    <x v="7"/>
    <x v="0"/>
    <x v="2"/>
    <x v="2"/>
    <x v="16"/>
    <n v="0.1057"/>
  </r>
  <r>
    <x v="9"/>
    <x v="0"/>
    <x v="2"/>
    <x v="0"/>
    <x v="6"/>
    <n v="0.1057"/>
  </r>
  <r>
    <x v="9"/>
    <x v="0"/>
    <x v="1"/>
    <x v="0"/>
    <x v="6"/>
    <n v="0.1057"/>
  </r>
  <r>
    <x v="12"/>
    <x v="1"/>
    <x v="1"/>
    <x v="4"/>
    <x v="9"/>
    <n v="0.1057"/>
  </r>
  <r>
    <x v="13"/>
    <x v="1"/>
    <x v="2"/>
    <x v="2"/>
    <x v="13"/>
    <n v="0.1057"/>
  </r>
  <r>
    <x v="6"/>
    <x v="1"/>
    <x v="0"/>
    <x v="4"/>
    <x v="6"/>
    <n v="0.1057"/>
  </r>
  <r>
    <x v="2"/>
    <x v="1"/>
    <x v="2"/>
    <x v="3"/>
    <x v="8"/>
    <n v="0.1057"/>
  </r>
  <r>
    <x v="2"/>
    <x v="0"/>
    <x v="1"/>
    <x v="3"/>
    <x v="6"/>
    <n v="0.1057"/>
  </r>
  <r>
    <x v="2"/>
    <x v="0"/>
    <x v="0"/>
    <x v="3"/>
    <x v="1"/>
    <n v="0.1057"/>
  </r>
  <r>
    <x v="1"/>
    <x v="0"/>
    <x v="2"/>
    <x v="2"/>
    <x v="3"/>
    <n v="0.1057"/>
  </r>
  <r>
    <x v="4"/>
    <x v="0"/>
    <x v="0"/>
    <x v="4"/>
    <x v="11"/>
    <n v="0.10580000000000001"/>
  </r>
  <r>
    <x v="4"/>
    <x v="0"/>
    <x v="0"/>
    <x v="4"/>
    <x v="7"/>
    <n v="0.10580000000000001"/>
  </r>
  <r>
    <x v="8"/>
    <x v="1"/>
    <x v="1"/>
    <x v="2"/>
    <x v="14"/>
    <n v="0.10580000000000001"/>
  </r>
  <r>
    <x v="7"/>
    <x v="1"/>
    <x v="2"/>
    <x v="2"/>
    <x v="16"/>
    <n v="0.10580000000000001"/>
  </r>
  <r>
    <x v="14"/>
    <x v="1"/>
    <x v="2"/>
    <x v="3"/>
    <x v="6"/>
    <n v="0.10580000000000001"/>
  </r>
  <r>
    <x v="14"/>
    <x v="1"/>
    <x v="1"/>
    <x v="3"/>
    <x v="6"/>
    <n v="0.10580000000000001"/>
  </r>
  <r>
    <x v="5"/>
    <x v="0"/>
    <x v="1"/>
    <x v="2"/>
    <x v="9"/>
    <n v="0.10580000000000001"/>
  </r>
  <r>
    <x v="1"/>
    <x v="1"/>
    <x v="2"/>
    <x v="3"/>
    <x v="22"/>
    <n v="0.10580000000000001"/>
  </r>
  <r>
    <x v="1"/>
    <x v="0"/>
    <x v="1"/>
    <x v="2"/>
    <x v="0"/>
    <n v="0.10580000000000001"/>
  </r>
  <r>
    <x v="4"/>
    <x v="1"/>
    <x v="2"/>
    <x v="1"/>
    <x v="9"/>
    <n v="0.10589999999999999"/>
  </r>
  <r>
    <x v="8"/>
    <x v="1"/>
    <x v="2"/>
    <x v="2"/>
    <x v="12"/>
    <n v="0.10589999999999999"/>
  </r>
  <r>
    <x v="12"/>
    <x v="0"/>
    <x v="2"/>
    <x v="1"/>
    <x v="9"/>
    <n v="0.10589999999999999"/>
  </r>
  <r>
    <x v="12"/>
    <x v="0"/>
    <x v="1"/>
    <x v="3"/>
    <x v="11"/>
    <n v="0.10589999999999999"/>
  </r>
  <r>
    <x v="10"/>
    <x v="1"/>
    <x v="1"/>
    <x v="2"/>
    <x v="9"/>
    <n v="0.10589999999999999"/>
  </r>
  <r>
    <x v="3"/>
    <x v="0"/>
    <x v="2"/>
    <x v="3"/>
    <x v="18"/>
    <n v="0.10589999999999999"/>
  </r>
  <r>
    <x v="6"/>
    <x v="0"/>
    <x v="2"/>
    <x v="3"/>
    <x v="28"/>
    <n v="0.10589999999999999"/>
  </r>
  <r>
    <x v="4"/>
    <x v="0"/>
    <x v="2"/>
    <x v="2"/>
    <x v="13"/>
    <n v="0.106"/>
  </r>
  <r>
    <x v="7"/>
    <x v="1"/>
    <x v="0"/>
    <x v="1"/>
    <x v="10"/>
    <n v="0.106"/>
  </r>
  <r>
    <x v="9"/>
    <x v="1"/>
    <x v="0"/>
    <x v="1"/>
    <x v="1"/>
    <n v="0.106"/>
  </r>
  <r>
    <x v="14"/>
    <x v="1"/>
    <x v="2"/>
    <x v="2"/>
    <x v="9"/>
    <n v="0.106"/>
  </r>
  <r>
    <x v="10"/>
    <x v="0"/>
    <x v="1"/>
    <x v="2"/>
    <x v="13"/>
    <n v="0.106"/>
  </r>
  <r>
    <x v="5"/>
    <x v="0"/>
    <x v="2"/>
    <x v="3"/>
    <x v="18"/>
    <n v="0.106"/>
  </r>
  <r>
    <x v="5"/>
    <x v="1"/>
    <x v="1"/>
    <x v="4"/>
    <x v="10"/>
    <n v="0.106"/>
  </r>
  <r>
    <x v="0"/>
    <x v="0"/>
    <x v="2"/>
    <x v="2"/>
    <x v="9"/>
    <n v="0.106"/>
  </r>
  <r>
    <x v="4"/>
    <x v="0"/>
    <x v="0"/>
    <x v="2"/>
    <x v="10"/>
    <n v="0.1061"/>
  </r>
  <r>
    <x v="7"/>
    <x v="1"/>
    <x v="2"/>
    <x v="2"/>
    <x v="17"/>
    <n v="0.1061"/>
  </r>
  <r>
    <x v="12"/>
    <x v="0"/>
    <x v="1"/>
    <x v="3"/>
    <x v="16"/>
    <n v="0.1061"/>
  </r>
  <r>
    <x v="14"/>
    <x v="0"/>
    <x v="2"/>
    <x v="2"/>
    <x v="5"/>
    <n v="0.1061"/>
  </r>
  <r>
    <x v="10"/>
    <x v="1"/>
    <x v="1"/>
    <x v="4"/>
    <x v="6"/>
    <n v="0.1061"/>
  </r>
  <r>
    <x v="5"/>
    <x v="0"/>
    <x v="0"/>
    <x v="1"/>
    <x v="0"/>
    <n v="0.1061"/>
  </r>
  <r>
    <x v="6"/>
    <x v="1"/>
    <x v="1"/>
    <x v="3"/>
    <x v="1"/>
    <n v="0.1061"/>
  </r>
  <r>
    <x v="11"/>
    <x v="0"/>
    <x v="2"/>
    <x v="1"/>
    <x v="1"/>
    <n v="0.1061"/>
  </r>
  <r>
    <x v="1"/>
    <x v="0"/>
    <x v="0"/>
    <x v="0"/>
    <x v="4"/>
    <n v="0.1061"/>
  </r>
  <r>
    <x v="4"/>
    <x v="1"/>
    <x v="1"/>
    <x v="2"/>
    <x v="14"/>
    <n v="0.1062"/>
  </r>
  <r>
    <x v="8"/>
    <x v="0"/>
    <x v="1"/>
    <x v="2"/>
    <x v="7"/>
    <n v="0.1062"/>
  </r>
  <r>
    <x v="12"/>
    <x v="1"/>
    <x v="2"/>
    <x v="3"/>
    <x v="18"/>
    <n v="0.1062"/>
  </r>
  <r>
    <x v="14"/>
    <x v="1"/>
    <x v="1"/>
    <x v="0"/>
    <x v="10"/>
    <n v="0.1062"/>
  </r>
  <r>
    <x v="14"/>
    <x v="1"/>
    <x v="2"/>
    <x v="1"/>
    <x v="5"/>
    <n v="0.1062"/>
  </r>
  <r>
    <x v="10"/>
    <x v="0"/>
    <x v="2"/>
    <x v="4"/>
    <x v="16"/>
    <n v="0.1062"/>
  </r>
  <r>
    <x v="10"/>
    <x v="1"/>
    <x v="2"/>
    <x v="4"/>
    <x v="14"/>
    <n v="0.1062"/>
  </r>
  <r>
    <x v="13"/>
    <x v="0"/>
    <x v="2"/>
    <x v="4"/>
    <x v="3"/>
    <n v="0.1062"/>
  </r>
  <r>
    <x v="13"/>
    <x v="0"/>
    <x v="2"/>
    <x v="3"/>
    <x v="14"/>
    <n v="0.1062"/>
  </r>
  <r>
    <x v="5"/>
    <x v="0"/>
    <x v="0"/>
    <x v="3"/>
    <x v="1"/>
    <n v="0.1062"/>
  </r>
  <r>
    <x v="6"/>
    <x v="1"/>
    <x v="1"/>
    <x v="4"/>
    <x v="3"/>
    <n v="0.1062"/>
  </r>
  <r>
    <x v="2"/>
    <x v="1"/>
    <x v="2"/>
    <x v="1"/>
    <x v="1"/>
    <n v="0.1062"/>
  </r>
  <r>
    <x v="2"/>
    <x v="0"/>
    <x v="0"/>
    <x v="3"/>
    <x v="5"/>
    <n v="0.1062"/>
  </r>
  <r>
    <x v="1"/>
    <x v="0"/>
    <x v="2"/>
    <x v="4"/>
    <x v="17"/>
    <n v="0.1062"/>
  </r>
  <r>
    <x v="9"/>
    <x v="1"/>
    <x v="0"/>
    <x v="3"/>
    <x v="13"/>
    <n v="0.10630000000000001"/>
  </r>
  <r>
    <x v="14"/>
    <x v="0"/>
    <x v="1"/>
    <x v="4"/>
    <x v="5"/>
    <n v="0.10630000000000001"/>
  </r>
  <r>
    <x v="13"/>
    <x v="1"/>
    <x v="1"/>
    <x v="2"/>
    <x v="10"/>
    <n v="0.10630000000000001"/>
  </r>
  <r>
    <x v="11"/>
    <x v="1"/>
    <x v="0"/>
    <x v="3"/>
    <x v="5"/>
    <n v="0.10630000000000001"/>
  </r>
  <r>
    <x v="2"/>
    <x v="0"/>
    <x v="2"/>
    <x v="2"/>
    <x v="16"/>
    <n v="0.10630000000000001"/>
  </r>
  <r>
    <x v="2"/>
    <x v="0"/>
    <x v="2"/>
    <x v="4"/>
    <x v="6"/>
    <n v="0.10630000000000001"/>
  </r>
  <r>
    <x v="1"/>
    <x v="0"/>
    <x v="1"/>
    <x v="4"/>
    <x v="6"/>
    <n v="0.10630000000000001"/>
  </r>
  <r>
    <x v="7"/>
    <x v="0"/>
    <x v="1"/>
    <x v="4"/>
    <x v="16"/>
    <n v="0.10639999999999999"/>
  </r>
  <r>
    <x v="7"/>
    <x v="1"/>
    <x v="1"/>
    <x v="0"/>
    <x v="18"/>
    <n v="0.10639999999999999"/>
  </r>
  <r>
    <x v="9"/>
    <x v="1"/>
    <x v="2"/>
    <x v="4"/>
    <x v="16"/>
    <n v="0.10639999999999999"/>
  </r>
  <r>
    <x v="9"/>
    <x v="1"/>
    <x v="0"/>
    <x v="3"/>
    <x v="10"/>
    <n v="0.10639999999999999"/>
  </r>
  <r>
    <x v="12"/>
    <x v="0"/>
    <x v="1"/>
    <x v="4"/>
    <x v="13"/>
    <n v="0.10639999999999999"/>
  </r>
  <r>
    <x v="12"/>
    <x v="1"/>
    <x v="2"/>
    <x v="3"/>
    <x v="17"/>
    <n v="0.10639999999999999"/>
  </r>
  <r>
    <x v="10"/>
    <x v="0"/>
    <x v="2"/>
    <x v="2"/>
    <x v="11"/>
    <n v="0.10639999999999999"/>
  </r>
  <r>
    <x v="10"/>
    <x v="0"/>
    <x v="1"/>
    <x v="3"/>
    <x v="16"/>
    <n v="0.10639999999999999"/>
  </r>
  <r>
    <x v="10"/>
    <x v="1"/>
    <x v="2"/>
    <x v="4"/>
    <x v="16"/>
    <n v="0.10639999999999999"/>
  </r>
  <r>
    <x v="13"/>
    <x v="0"/>
    <x v="1"/>
    <x v="0"/>
    <x v="6"/>
    <n v="0.10639999999999999"/>
  </r>
  <r>
    <x v="13"/>
    <x v="1"/>
    <x v="2"/>
    <x v="4"/>
    <x v="14"/>
    <n v="0.10639999999999999"/>
  </r>
  <r>
    <x v="5"/>
    <x v="1"/>
    <x v="2"/>
    <x v="2"/>
    <x v="7"/>
    <n v="0.10639999999999999"/>
  </r>
  <r>
    <x v="8"/>
    <x v="0"/>
    <x v="2"/>
    <x v="1"/>
    <x v="11"/>
    <n v="0.1065"/>
  </r>
  <r>
    <x v="12"/>
    <x v="0"/>
    <x v="1"/>
    <x v="1"/>
    <x v="9"/>
    <n v="0.1065"/>
  </r>
  <r>
    <x v="12"/>
    <x v="0"/>
    <x v="2"/>
    <x v="2"/>
    <x v="18"/>
    <n v="0.1065"/>
  </r>
  <r>
    <x v="12"/>
    <x v="0"/>
    <x v="2"/>
    <x v="4"/>
    <x v="18"/>
    <n v="0.1065"/>
  </r>
  <r>
    <x v="10"/>
    <x v="1"/>
    <x v="2"/>
    <x v="3"/>
    <x v="14"/>
    <n v="0.1065"/>
  </r>
  <r>
    <x v="3"/>
    <x v="1"/>
    <x v="1"/>
    <x v="2"/>
    <x v="9"/>
    <n v="0.1065"/>
  </r>
  <r>
    <x v="5"/>
    <x v="0"/>
    <x v="1"/>
    <x v="3"/>
    <x v="12"/>
    <n v="0.1065"/>
  </r>
  <r>
    <x v="6"/>
    <x v="0"/>
    <x v="2"/>
    <x v="3"/>
    <x v="23"/>
    <n v="0.1065"/>
  </r>
  <r>
    <x v="4"/>
    <x v="0"/>
    <x v="0"/>
    <x v="4"/>
    <x v="16"/>
    <n v="0.1066"/>
  </r>
  <r>
    <x v="4"/>
    <x v="1"/>
    <x v="2"/>
    <x v="2"/>
    <x v="17"/>
    <n v="0.1066"/>
  </r>
  <r>
    <x v="7"/>
    <x v="1"/>
    <x v="1"/>
    <x v="3"/>
    <x v="14"/>
    <n v="0.1066"/>
  </r>
  <r>
    <x v="12"/>
    <x v="0"/>
    <x v="2"/>
    <x v="1"/>
    <x v="6"/>
    <n v="0.1066"/>
  </r>
  <r>
    <x v="12"/>
    <x v="0"/>
    <x v="1"/>
    <x v="1"/>
    <x v="6"/>
    <n v="0.1066"/>
  </r>
  <r>
    <x v="14"/>
    <x v="0"/>
    <x v="1"/>
    <x v="3"/>
    <x v="16"/>
    <n v="0.1066"/>
  </r>
  <r>
    <x v="14"/>
    <x v="1"/>
    <x v="1"/>
    <x v="4"/>
    <x v="13"/>
    <n v="0.1066"/>
  </r>
  <r>
    <x v="10"/>
    <x v="0"/>
    <x v="1"/>
    <x v="1"/>
    <x v="10"/>
    <n v="0.1066"/>
  </r>
  <r>
    <x v="10"/>
    <x v="0"/>
    <x v="1"/>
    <x v="4"/>
    <x v="6"/>
    <n v="0.1066"/>
  </r>
  <r>
    <x v="3"/>
    <x v="0"/>
    <x v="2"/>
    <x v="0"/>
    <x v="8"/>
    <n v="0.1066"/>
  </r>
  <r>
    <x v="5"/>
    <x v="0"/>
    <x v="2"/>
    <x v="4"/>
    <x v="17"/>
    <n v="0.1066"/>
  </r>
  <r>
    <x v="11"/>
    <x v="0"/>
    <x v="2"/>
    <x v="3"/>
    <x v="8"/>
    <n v="0.1066"/>
  </r>
  <r>
    <x v="11"/>
    <x v="1"/>
    <x v="2"/>
    <x v="4"/>
    <x v="12"/>
    <n v="0.1066"/>
  </r>
  <r>
    <x v="7"/>
    <x v="0"/>
    <x v="0"/>
    <x v="3"/>
    <x v="9"/>
    <n v="0.1067"/>
  </r>
  <r>
    <x v="9"/>
    <x v="0"/>
    <x v="0"/>
    <x v="4"/>
    <x v="10"/>
    <n v="0.1067"/>
  </r>
  <r>
    <x v="12"/>
    <x v="1"/>
    <x v="2"/>
    <x v="1"/>
    <x v="6"/>
    <n v="0.1067"/>
  </r>
  <r>
    <x v="12"/>
    <x v="1"/>
    <x v="1"/>
    <x v="1"/>
    <x v="6"/>
    <n v="0.1067"/>
  </r>
  <r>
    <x v="12"/>
    <x v="1"/>
    <x v="1"/>
    <x v="4"/>
    <x v="13"/>
    <n v="0.1067"/>
  </r>
  <r>
    <x v="14"/>
    <x v="0"/>
    <x v="1"/>
    <x v="2"/>
    <x v="10"/>
    <n v="0.1067"/>
  </r>
  <r>
    <x v="13"/>
    <x v="0"/>
    <x v="2"/>
    <x v="2"/>
    <x v="11"/>
    <n v="0.1067"/>
  </r>
  <r>
    <x v="11"/>
    <x v="1"/>
    <x v="2"/>
    <x v="3"/>
    <x v="11"/>
    <n v="0.1067"/>
  </r>
  <r>
    <x v="1"/>
    <x v="1"/>
    <x v="2"/>
    <x v="4"/>
    <x v="16"/>
    <n v="0.1067"/>
  </r>
  <r>
    <x v="1"/>
    <x v="1"/>
    <x v="2"/>
    <x v="4"/>
    <x v="7"/>
    <n v="0.1067"/>
  </r>
  <r>
    <x v="4"/>
    <x v="1"/>
    <x v="0"/>
    <x v="4"/>
    <x v="13"/>
    <n v="0.10680000000000001"/>
  </r>
  <r>
    <x v="8"/>
    <x v="0"/>
    <x v="2"/>
    <x v="4"/>
    <x v="15"/>
    <n v="0.10680000000000001"/>
  </r>
  <r>
    <x v="8"/>
    <x v="0"/>
    <x v="2"/>
    <x v="3"/>
    <x v="15"/>
    <n v="0.10680000000000001"/>
  </r>
  <r>
    <x v="8"/>
    <x v="1"/>
    <x v="1"/>
    <x v="1"/>
    <x v="14"/>
    <n v="0.10680000000000001"/>
  </r>
  <r>
    <x v="7"/>
    <x v="1"/>
    <x v="0"/>
    <x v="3"/>
    <x v="9"/>
    <n v="0.10680000000000001"/>
  </r>
  <r>
    <x v="9"/>
    <x v="1"/>
    <x v="2"/>
    <x v="2"/>
    <x v="17"/>
    <n v="0.10680000000000001"/>
  </r>
  <r>
    <x v="13"/>
    <x v="1"/>
    <x v="1"/>
    <x v="2"/>
    <x v="13"/>
    <n v="0.10680000000000001"/>
  </r>
  <r>
    <x v="5"/>
    <x v="1"/>
    <x v="0"/>
    <x v="4"/>
    <x v="6"/>
    <n v="0.10680000000000001"/>
  </r>
  <r>
    <x v="5"/>
    <x v="1"/>
    <x v="0"/>
    <x v="3"/>
    <x v="3"/>
    <n v="0.10680000000000001"/>
  </r>
  <r>
    <x v="9"/>
    <x v="1"/>
    <x v="0"/>
    <x v="0"/>
    <x v="1"/>
    <n v="0.1069"/>
  </r>
  <r>
    <x v="12"/>
    <x v="1"/>
    <x v="1"/>
    <x v="3"/>
    <x v="16"/>
    <n v="0.1069"/>
  </r>
  <r>
    <x v="13"/>
    <x v="1"/>
    <x v="2"/>
    <x v="4"/>
    <x v="3"/>
    <n v="0.1069"/>
  </r>
  <r>
    <x v="3"/>
    <x v="0"/>
    <x v="1"/>
    <x v="3"/>
    <x v="12"/>
    <n v="0.1069"/>
  </r>
  <r>
    <x v="5"/>
    <x v="0"/>
    <x v="1"/>
    <x v="4"/>
    <x v="14"/>
    <n v="0.1069"/>
  </r>
  <r>
    <x v="7"/>
    <x v="0"/>
    <x v="2"/>
    <x v="3"/>
    <x v="29"/>
    <n v="0.107"/>
  </r>
  <r>
    <x v="7"/>
    <x v="0"/>
    <x v="1"/>
    <x v="3"/>
    <x v="29"/>
    <n v="0.107"/>
  </r>
  <r>
    <x v="9"/>
    <x v="0"/>
    <x v="2"/>
    <x v="3"/>
    <x v="3"/>
    <n v="0.107"/>
  </r>
  <r>
    <x v="10"/>
    <x v="0"/>
    <x v="2"/>
    <x v="2"/>
    <x v="7"/>
    <n v="0.107"/>
  </r>
  <r>
    <x v="13"/>
    <x v="0"/>
    <x v="1"/>
    <x v="3"/>
    <x v="12"/>
    <n v="0.107"/>
  </r>
  <r>
    <x v="3"/>
    <x v="0"/>
    <x v="2"/>
    <x v="4"/>
    <x v="8"/>
    <n v="0.107"/>
  </r>
  <r>
    <x v="5"/>
    <x v="0"/>
    <x v="2"/>
    <x v="3"/>
    <x v="17"/>
    <n v="0.107"/>
  </r>
  <r>
    <x v="5"/>
    <x v="1"/>
    <x v="2"/>
    <x v="4"/>
    <x v="18"/>
    <n v="0.107"/>
  </r>
  <r>
    <x v="14"/>
    <x v="0"/>
    <x v="2"/>
    <x v="3"/>
    <x v="3"/>
    <n v="0.1071"/>
  </r>
  <r>
    <x v="6"/>
    <x v="0"/>
    <x v="1"/>
    <x v="3"/>
    <x v="12"/>
    <n v="0.1071"/>
  </r>
  <r>
    <x v="4"/>
    <x v="0"/>
    <x v="1"/>
    <x v="2"/>
    <x v="13"/>
    <n v="0.1072"/>
  </r>
  <r>
    <x v="8"/>
    <x v="0"/>
    <x v="0"/>
    <x v="4"/>
    <x v="14"/>
    <n v="0.1072"/>
  </r>
  <r>
    <x v="12"/>
    <x v="1"/>
    <x v="2"/>
    <x v="2"/>
    <x v="18"/>
    <n v="0.1072"/>
  </r>
  <r>
    <x v="12"/>
    <x v="1"/>
    <x v="2"/>
    <x v="4"/>
    <x v="17"/>
    <n v="0.1072"/>
  </r>
  <r>
    <x v="13"/>
    <x v="0"/>
    <x v="1"/>
    <x v="1"/>
    <x v="10"/>
    <n v="0.1072"/>
  </r>
  <r>
    <x v="13"/>
    <x v="1"/>
    <x v="1"/>
    <x v="3"/>
    <x v="12"/>
    <n v="0.1072"/>
  </r>
  <r>
    <x v="11"/>
    <x v="1"/>
    <x v="2"/>
    <x v="3"/>
    <x v="21"/>
    <n v="0.1072"/>
  </r>
  <r>
    <x v="4"/>
    <x v="0"/>
    <x v="0"/>
    <x v="0"/>
    <x v="10"/>
    <n v="0.10730000000000001"/>
  </r>
  <r>
    <x v="4"/>
    <x v="1"/>
    <x v="1"/>
    <x v="1"/>
    <x v="9"/>
    <n v="0.10730000000000001"/>
  </r>
  <r>
    <x v="4"/>
    <x v="1"/>
    <x v="0"/>
    <x v="3"/>
    <x v="9"/>
    <n v="0.10730000000000001"/>
  </r>
  <r>
    <x v="8"/>
    <x v="0"/>
    <x v="2"/>
    <x v="3"/>
    <x v="17"/>
    <n v="0.10730000000000001"/>
  </r>
  <r>
    <x v="7"/>
    <x v="0"/>
    <x v="1"/>
    <x v="0"/>
    <x v="18"/>
    <n v="0.10730000000000001"/>
  </r>
  <r>
    <x v="10"/>
    <x v="0"/>
    <x v="1"/>
    <x v="1"/>
    <x v="8"/>
    <n v="0.10730000000000001"/>
  </r>
  <r>
    <x v="10"/>
    <x v="1"/>
    <x v="1"/>
    <x v="4"/>
    <x v="1"/>
    <n v="0.10730000000000001"/>
  </r>
  <r>
    <x v="10"/>
    <x v="1"/>
    <x v="1"/>
    <x v="3"/>
    <x v="16"/>
    <n v="0.10730000000000001"/>
  </r>
  <r>
    <x v="3"/>
    <x v="0"/>
    <x v="1"/>
    <x v="1"/>
    <x v="10"/>
    <n v="0.10730000000000001"/>
  </r>
  <r>
    <x v="5"/>
    <x v="0"/>
    <x v="0"/>
    <x v="4"/>
    <x v="6"/>
    <n v="0.10730000000000001"/>
  </r>
  <r>
    <x v="6"/>
    <x v="0"/>
    <x v="2"/>
    <x v="4"/>
    <x v="20"/>
    <n v="0.10730000000000001"/>
  </r>
  <r>
    <x v="2"/>
    <x v="1"/>
    <x v="2"/>
    <x v="4"/>
    <x v="17"/>
    <n v="0.10730000000000001"/>
  </r>
  <r>
    <x v="2"/>
    <x v="1"/>
    <x v="2"/>
    <x v="3"/>
    <x v="28"/>
    <n v="0.10730000000000001"/>
  </r>
  <r>
    <x v="4"/>
    <x v="0"/>
    <x v="2"/>
    <x v="2"/>
    <x v="17"/>
    <n v="0.1074"/>
  </r>
  <r>
    <x v="4"/>
    <x v="0"/>
    <x v="1"/>
    <x v="4"/>
    <x v="19"/>
    <n v="0.1074"/>
  </r>
  <r>
    <x v="13"/>
    <x v="0"/>
    <x v="2"/>
    <x v="4"/>
    <x v="14"/>
    <n v="0.1074"/>
  </r>
  <r>
    <x v="13"/>
    <x v="1"/>
    <x v="2"/>
    <x v="3"/>
    <x v="8"/>
    <n v="0.1074"/>
  </r>
  <r>
    <x v="3"/>
    <x v="0"/>
    <x v="1"/>
    <x v="4"/>
    <x v="7"/>
    <n v="0.1074"/>
  </r>
  <r>
    <x v="3"/>
    <x v="1"/>
    <x v="2"/>
    <x v="2"/>
    <x v="8"/>
    <n v="0.1074"/>
  </r>
  <r>
    <x v="3"/>
    <x v="1"/>
    <x v="1"/>
    <x v="4"/>
    <x v="7"/>
    <n v="0.1074"/>
  </r>
  <r>
    <x v="6"/>
    <x v="0"/>
    <x v="2"/>
    <x v="2"/>
    <x v="7"/>
    <n v="0.1074"/>
  </r>
  <r>
    <x v="11"/>
    <x v="1"/>
    <x v="1"/>
    <x v="0"/>
    <x v="6"/>
    <n v="0.1074"/>
  </r>
  <r>
    <x v="11"/>
    <x v="1"/>
    <x v="2"/>
    <x v="1"/>
    <x v="1"/>
    <n v="0.1074"/>
  </r>
  <r>
    <x v="2"/>
    <x v="0"/>
    <x v="2"/>
    <x v="2"/>
    <x v="3"/>
    <n v="0.1074"/>
  </r>
  <r>
    <x v="2"/>
    <x v="0"/>
    <x v="2"/>
    <x v="3"/>
    <x v="11"/>
    <n v="0.1074"/>
  </r>
  <r>
    <x v="1"/>
    <x v="0"/>
    <x v="1"/>
    <x v="3"/>
    <x v="9"/>
    <n v="0.1074"/>
  </r>
  <r>
    <x v="4"/>
    <x v="0"/>
    <x v="0"/>
    <x v="1"/>
    <x v="10"/>
    <n v="0.1075"/>
  </r>
  <r>
    <x v="7"/>
    <x v="1"/>
    <x v="2"/>
    <x v="3"/>
    <x v="24"/>
    <n v="0.1075"/>
  </r>
  <r>
    <x v="7"/>
    <x v="1"/>
    <x v="2"/>
    <x v="3"/>
    <x v="21"/>
    <n v="0.1075"/>
  </r>
  <r>
    <x v="9"/>
    <x v="0"/>
    <x v="1"/>
    <x v="4"/>
    <x v="11"/>
    <n v="0.1075"/>
  </r>
  <r>
    <x v="9"/>
    <x v="1"/>
    <x v="1"/>
    <x v="3"/>
    <x v="11"/>
    <n v="0.1075"/>
  </r>
  <r>
    <x v="12"/>
    <x v="1"/>
    <x v="0"/>
    <x v="2"/>
    <x v="10"/>
    <n v="0.1075"/>
  </r>
  <r>
    <x v="5"/>
    <x v="0"/>
    <x v="1"/>
    <x v="2"/>
    <x v="1"/>
    <n v="0.1075"/>
  </r>
  <r>
    <x v="6"/>
    <x v="0"/>
    <x v="1"/>
    <x v="3"/>
    <x v="10"/>
    <n v="0.1075"/>
  </r>
  <r>
    <x v="1"/>
    <x v="1"/>
    <x v="2"/>
    <x v="4"/>
    <x v="6"/>
    <n v="0.1075"/>
  </r>
  <r>
    <x v="1"/>
    <x v="1"/>
    <x v="1"/>
    <x v="3"/>
    <x v="3"/>
    <n v="0.1075"/>
  </r>
  <r>
    <x v="0"/>
    <x v="0"/>
    <x v="2"/>
    <x v="4"/>
    <x v="3"/>
    <n v="0.1075"/>
  </r>
  <r>
    <x v="4"/>
    <x v="1"/>
    <x v="0"/>
    <x v="3"/>
    <x v="16"/>
    <n v="0.1076"/>
  </r>
  <r>
    <x v="7"/>
    <x v="1"/>
    <x v="2"/>
    <x v="4"/>
    <x v="12"/>
    <n v="0.1076"/>
  </r>
  <r>
    <x v="12"/>
    <x v="1"/>
    <x v="0"/>
    <x v="4"/>
    <x v="10"/>
    <n v="0.1076"/>
  </r>
  <r>
    <x v="14"/>
    <x v="0"/>
    <x v="2"/>
    <x v="3"/>
    <x v="14"/>
    <n v="0.1076"/>
  </r>
  <r>
    <x v="10"/>
    <x v="0"/>
    <x v="1"/>
    <x v="0"/>
    <x v="10"/>
    <n v="0.1076"/>
  </r>
  <r>
    <x v="13"/>
    <x v="0"/>
    <x v="2"/>
    <x v="4"/>
    <x v="8"/>
    <n v="0.1076"/>
  </r>
  <r>
    <x v="13"/>
    <x v="1"/>
    <x v="1"/>
    <x v="4"/>
    <x v="7"/>
    <n v="0.1076"/>
  </r>
  <r>
    <x v="3"/>
    <x v="0"/>
    <x v="1"/>
    <x v="2"/>
    <x v="1"/>
    <n v="0.1076"/>
  </r>
  <r>
    <x v="5"/>
    <x v="0"/>
    <x v="1"/>
    <x v="1"/>
    <x v="1"/>
    <n v="0.1076"/>
  </r>
  <r>
    <x v="6"/>
    <x v="1"/>
    <x v="2"/>
    <x v="3"/>
    <x v="27"/>
    <n v="0.1076"/>
  </r>
  <r>
    <x v="2"/>
    <x v="1"/>
    <x v="1"/>
    <x v="2"/>
    <x v="1"/>
    <n v="0.1076"/>
  </r>
  <r>
    <x v="2"/>
    <x v="1"/>
    <x v="2"/>
    <x v="4"/>
    <x v="16"/>
    <n v="0.1076"/>
  </r>
  <r>
    <x v="2"/>
    <x v="0"/>
    <x v="1"/>
    <x v="4"/>
    <x v="16"/>
    <n v="0.1076"/>
  </r>
  <r>
    <x v="1"/>
    <x v="0"/>
    <x v="2"/>
    <x v="1"/>
    <x v="9"/>
    <n v="0.1076"/>
  </r>
  <r>
    <x v="3"/>
    <x v="0"/>
    <x v="2"/>
    <x v="2"/>
    <x v="8"/>
    <n v="0.1077"/>
  </r>
  <r>
    <x v="11"/>
    <x v="0"/>
    <x v="1"/>
    <x v="0"/>
    <x v="6"/>
    <n v="0.1077"/>
  </r>
  <r>
    <x v="11"/>
    <x v="0"/>
    <x v="1"/>
    <x v="4"/>
    <x v="1"/>
    <n v="0.1077"/>
  </r>
  <r>
    <x v="2"/>
    <x v="1"/>
    <x v="2"/>
    <x v="3"/>
    <x v="22"/>
    <n v="0.1077"/>
  </r>
  <r>
    <x v="2"/>
    <x v="1"/>
    <x v="1"/>
    <x v="3"/>
    <x v="16"/>
    <n v="0.1077"/>
  </r>
  <r>
    <x v="2"/>
    <x v="1"/>
    <x v="1"/>
    <x v="3"/>
    <x v="12"/>
    <n v="0.1077"/>
  </r>
  <r>
    <x v="0"/>
    <x v="0"/>
    <x v="0"/>
    <x v="3"/>
    <x v="4"/>
    <n v="0.1077"/>
  </r>
  <r>
    <x v="4"/>
    <x v="0"/>
    <x v="2"/>
    <x v="1"/>
    <x v="11"/>
    <n v="0.10780000000000001"/>
  </r>
  <r>
    <x v="9"/>
    <x v="0"/>
    <x v="0"/>
    <x v="1"/>
    <x v="18"/>
    <n v="0.10780000000000001"/>
  </r>
  <r>
    <x v="14"/>
    <x v="0"/>
    <x v="2"/>
    <x v="4"/>
    <x v="13"/>
    <n v="0.10780000000000001"/>
  </r>
  <r>
    <x v="10"/>
    <x v="0"/>
    <x v="2"/>
    <x v="0"/>
    <x v="5"/>
    <n v="0.10780000000000001"/>
  </r>
  <r>
    <x v="10"/>
    <x v="0"/>
    <x v="1"/>
    <x v="0"/>
    <x v="5"/>
    <n v="0.10780000000000001"/>
  </r>
  <r>
    <x v="5"/>
    <x v="0"/>
    <x v="2"/>
    <x v="3"/>
    <x v="28"/>
    <n v="0.10780000000000001"/>
  </r>
  <r>
    <x v="5"/>
    <x v="1"/>
    <x v="2"/>
    <x v="3"/>
    <x v="23"/>
    <n v="0.10780000000000001"/>
  </r>
  <r>
    <x v="6"/>
    <x v="0"/>
    <x v="2"/>
    <x v="1"/>
    <x v="8"/>
    <n v="0.10780000000000001"/>
  </r>
  <r>
    <x v="6"/>
    <x v="0"/>
    <x v="2"/>
    <x v="1"/>
    <x v="17"/>
    <n v="0.10780000000000001"/>
  </r>
  <r>
    <x v="6"/>
    <x v="1"/>
    <x v="0"/>
    <x v="3"/>
    <x v="5"/>
    <n v="0.10780000000000001"/>
  </r>
  <r>
    <x v="2"/>
    <x v="0"/>
    <x v="1"/>
    <x v="3"/>
    <x v="9"/>
    <n v="0.10780000000000001"/>
  </r>
  <r>
    <x v="4"/>
    <x v="0"/>
    <x v="1"/>
    <x v="3"/>
    <x v="12"/>
    <n v="0.1079"/>
  </r>
  <r>
    <x v="4"/>
    <x v="1"/>
    <x v="2"/>
    <x v="1"/>
    <x v="11"/>
    <n v="0.1079"/>
  </r>
  <r>
    <x v="7"/>
    <x v="0"/>
    <x v="1"/>
    <x v="2"/>
    <x v="18"/>
    <n v="0.1079"/>
  </r>
  <r>
    <x v="9"/>
    <x v="0"/>
    <x v="2"/>
    <x v="2"/>
    <x v="16"/>
    <n v="0.1079"/>
  </r>
  <r>
    <x v="9"/>
    <x v="0"/>
    <x v="2"/>
    <x v="3"/>
    <x v="14"/>
    <n v="0.1079"/>
  </r>
  <r>
    <x v="14"/>
    <x v="1"/>
    <x v="2"/>
    <x v="4"/>
    <x v="14"/>
    <n v="0.1079"/>
  </r>
  <r>
    <x v="10"/>
    <x v="1"/>
    <x v="2"/>
    <x v="4"/>
    <x v="11"/>
    <n v="0.1079"/>
  </r>
  <r>
    <x v="3"/>
    <x v="0"/>
    <x v="2"/>
    <x v="1"/>
    <x v="8"/>
    <n v="0.1079"/>
  </r>
  <r>
    <x v="5"/>
    <x v="1"/>
    <x v="1"/>
    <x v="3"/>
    <x v="14"/>
    <n v="0.1079"/>
  </r>
  <r>
    <x v="11"/>
    <x v="1"/>
    <x v="0"/>
    <x v="4"/>
    <x v="5"/>
    <n v="0.1079"/>
  </r>
  <r>
    <x v="1"/>
    <x v="1"/>
    <x v="0"/>
    <x v="3"/>
    <x v="4"/>
    <n v="0.1079"/>
  </r>
  <r>
    <x v="4"/>
    <x v="0"/>
    <x v="1"/>
    <x v="1"/>
    <x v="16"/>
    <n v="0.108"/>
  </r>
  <r>
    <x v="4"/>
    <x v="1"/>
    <x v="0"/>
    <x v="1"/>
    <x v="10"/>
    <n v="0.108"/>
  </r>
  <r>
    <x v="4"/>
    <x v="1"/>
    <x v="2"/>
    <x v="2"/>
    <x v="13"/>
    <n v="0.108"/>
  </r>
  <r>
    <x v="9"/>
    <x v="1"/>
    <x v="2"/>
    <x v="3"/>
    <x v="3"/>
    <n v="0.108"/>
  </r>
  <r>
    <x v="14"/>
    <x v="0"/>
    <x v="2"/>
    <x v="1"/>
    <x v="8"/>
    <n v="0.108"/>
  </r>
  <r>
    <x v="14"/>
    <x v="0"/>
    <x v="1"/>
    <x v="1"/>
    <x v="8"/>
    <n v="0.108"/>
  </r>
  <r>
    <x v="14"/>
    <x v="1"/>
    <x v="1"/>
    <x v="2"/>
    <x v="9"/>
    <n v="0.108"/>
  </r>
  <r>
    <x v="5"/>
    <x v="1"/>
    <x v="2"/>
    <x v="2"/>
    <x v="17"/>
    <n v="0.108"/>
  </r>
  <r>
    <x v="6"/>
    <x v="1"/>
    <x v="2"/>
    <x v="1"/>
    <x v="1"/>
    <n v="0.108"/>
  </r>
  <r>
    <x v="1"/>
    <x v="0"/>
    <x v="2"/>
    <x v="3"/>
    <x v="22"/>
    <n v="0.108"/>
  </r>
  <r>
    <x v="8"/>
    <x v="1"/>
    <x v="2"/>
    <x v="1"/>
    <x v="11"/>
    <n v="0.1081"/>
  </r>
  <r>
    <x v="9"/>
    <x v="0"/>
    <x v="2"/>
    <x v="2"/>
    <x v="7"/>
    <n v="0.1081"/>
  </r>
  <r>
    <x v="6"/>
    <x v="1"/>
    <x v="2"/>
    <x v="1"/>
    <x v="8"/>
    <n v="0.1081"/>
  </r>
  <r>
    <x v="2"/>
    <x v="0"/>
    <x v="2"/>
    <x v="4"/>
    <x v="17"/>
    <n v="0.1081"/>
  </r>
  <r>
    <x v="8"/>
    <x v="1"/>
    <x v="0"/>
    <x v="3"/>
    <x v="9"/>
    <n v="0.1082"/>
  </r>
  <r>
    <x v="7"/>
    <x v="1"/>
    <x v="2"/>
    <x v="2"/>
    <x v="14"/>
    <n v="0.1082"/>
  </r>
  <r>
    <x v="9"/>
    <x v="0"/>
    <x v="0"/>
    <x v="2"/>
    <x v="10"/>
    <n v="0.1082"/>
  </r>
  <r>
    <x v="9"/>
    <x v="0"/>
    <x v="2"/>
    <x v="4"/>
    <x v="18"/>
    <n v="0.1082"/>
  </r>
  <r>
    <x v="9"/>
    <x v="1"/>
    <x v="0"/>
    <x v="4"/>
    <x v="10"/>
    <n v="0.1082"/>
  </r>
  <r>
    <x v="10"/>
    <x v="0"/>
    <x v="2"/>
    <x v="4"/>
    <x v="3"/>
    <n v="0.1082"/>
  </r>
  <r>
    <x v="3"/>
    <x v="1"/>
    <x v="2"/>
    <x v="4"/>
    <x v="3"/>
    <n v="0.1082"/>
  </r>
  <r>
    <x v="5"/>
    <x v="1"/>
    <x v="0"/>
    <x v="3"/>
    <x v="13"/>
    <n v="0.1082"/>
  </r>
  <r>
    <x v="6"/>
    <x v="1"/>
    <x v="1"/>
    <x v="4"/>
    <x v="10"/>
    <n v="0.1082"/>
  </r>
  <r>
    <x v="11"/>
    <x v="0"/>
    <x v="2"/>
    <x v="4"/>
    <x v="8"/>
    <n v="0.1082"/>
  </r>
  <r>
    <x v="1"/>
    <x v="1"/>
    <x v="1"/>
    <x v="3"/>
    <x v="7"/>
    <n v="0.1082"/>
  </r>
  <r>
    <x v="1"/>
    <x v="0"/>
    <x v="2"/>
    <x v="2"/>
    <x v="12"/>
    <n v="0.1082"/>
  </r>
  <r>
    <x v="0"/>
    <x v="0"/>
    <x v="0"/>
    <x v="4"/>
    <x v="4"/>
    <n v="0.1082"/>
  </r>
  <r>
    <x v="9"/>
    <x v="0"/>
    <x v="2"/>
    <x v="4"/>
    <x v="15"/>
    <n v="0.10829999999999999"/>
  </r>
  <r>
    <x v="9"/>
    <x v="0"/>
    <x v="2"/>
    <x v="4"/>
    <x v="14"/>
    <n v="0.10829999999999999"/>
  </r>
  <r>
    <x v="9"/>
    <x v="0"/>
    <x v="2"/>
    <x v="3"/>
    <x v="15"/>
    <n v="0.10829999999999999"/>
  </r>
  <r>
    <x v="12"/>
    <x v="0"/>
    <x v="2"/>
    <x v="1"/>
    <x v="8"/>
    <n v="0.10829999999999999"/>
  </r>
  <r>
    <x v="12"/>
    <x v="0"/>
    <x v="1"/>
    <x v="1"/>
    <x v="8"/>
    <n v="0.10829999999999999"/>
  </r>
  <r>
    <x v="12"/>
    <x v="0"/>
    <x v="1"/>
    <x v="4"/>
    <x v="11"/>
    <n v="0.10829999999999999"/>
  </r>
  <r>
    <x v="10"/>
    <x v="1"/>
    <x v="1"/>
    <x v="4"/>
    <x v="7"/>
    <n v="0.10829999999999999"/>
  </r>
  <r>
    <x v="13"/>
    <x v="0"/>
    <x v="2"/>
    <x v="2"/>
    <x v="8"/>
    <n v="0.10829999999999999"/>
  </r>
  <r>
    <x v="13"/>
    <x v="1"/>
    <x v="1"/>
    <x v="1"/>
    <x v="10"/>
    <n v="0.10829999999999999"/>
  </r>
  <r>
    <x v="13"/>
    <x v="1"/>
    <x v="2"/>
    <x v="3"/>
    <x v="17"/>
    <n v="0.10829999999999999"/>
  </r>
  <r>
    <x v="3"/>
    <x v="0"/>
    <x v="1"/>
    <x v="2"/>
    <x v="14"/>
    <n v="0.10829999999999999"/>
  </r>
  <r>
    <x v="5"/>
    <x v="1"/>
    <x v="1"/>
    <x v="2"/>
    <x v="10"/>
    <n v="0.10829999999999999"/>
  </r>
  <r>
    <x v="8"/>
    <x v="0"/>
    <x v="0"/>
    <x v="4"/>
    <x v="9"/>
    <n v="0.1084"/>
  </r>
  <r>
    <x v="9"/>
    <x v="0"/>
    <x v="0"/>
    <x v="0"/>
    <x v="10"/>
    <n v="0.1084"/>
  </r>
  <r>
    <x v="9"/>
    <x v="0"/>
    <x v="0"/>
    <x v="3"/>
    <x v="13"/>
    <n v="0.1084"/>
  </r>
  <r>
    <x v="12"/>
    <x v="0"/>
    <x v="0"/>
    <x v="1"/>
    <x v="10"/>
    <n v="0.1084"/>
  </r>
  <r>
    <x v="12"/>
    <x v="0"/>
    <x v="2"/>
    <x v="3"/>
    <x v="3"/>
    <n v="0.1084"/>
  </r>
  <r>
    <x v="12"/>
    <x v="1"/>
    <x v="2"/>
    <x v="0"/>
    <x v="6"/>
    <n v="0.1084"/>
  </r>
  <r>
    <x v="12"/>
    <x v="1"/>
    <x v="1"/>
    <x v="0"/>
    <x v="6"/>
    <n v="0.1084"/>
  </r>
  <r>
    <x v="13"/>
    <x v="1"/>
    <x v="2"/>
    <x v="1"/>
    <x v="9"/>
    <n v="0.1084"/>
  </r>
  <r>
    <x v="5"/>
    <x v="1"/>
    <x v="2"/>
    <x v="1"/>
    <x v="8"/>
    <n v="0.1084"/>
  </r>
  <r>
    <x v="11"/>
    <x v="0"/>
    <x v="2"/>
    <x v="2"/>
    <x v="15"/>
    <n v="0.1084"/>
  </r>
  <r>
    <x v="11"/>
    <x v="0"/>
    <x v="0"/>
    <x v="3"/>
    <x v="5"/>
    <n v="0.1084"/>
  </r>
  <r>
    <x v="1"/>
    <x v="0"/>
    <x v="1"/>
    <x v="3"/>
    <x v="3"/>
    <n v="0.1084"/>
  </r>
  <r>
    <x v="0"/>
    <x v="0"/>
    <x v="1"/>
    <x v="2"/>
    <x v="8"/>
    <n v="0.1084"/>
  </r>
  <r>
    <x v="0"/>
    <x v="1"/>
    <x v="0"/>
    <x v="2"/>
    <x v="5"/>
    <n v="0.1084"/>
  </r>
  <r>
    <x v="4"/>
    <x v="0"/>
    <x v="2"/>
    <x v="2"/>
    <x v="12"/>
    <n v="0.1085"/>
  </r>
  <r>
    <x v="7"/>
    <x v="1"/>
    <x v="1"/>
    <x v="4"/>
    <x v="16"/>
    <n v="0.1085"/>
  </r>
  <r>
    <x v="9"/>
    <x v="1"/>
    <x v="0"/>
    <x v="2"/>
    <x v="10"/>
    <n v="0.1085"/>
  </r>
  <r>
    <x v="12"/>
    <x v="0"/>
    <x v="0"/>
    <x v="0"/>
    <x v="10"/>
    <n v="0.1085"/>
  </r>
  <r>
    <x v="14"/>
    <x v="1"/>
    <x v="2"/>
    <x v="4"/>
    <x v="15"/>
    <n v="0.1085"/>
  </r>
  <r>
    <x v="14"/>
    <x v="1"/>
    <x v="2"/>
    <x v="4"/>
    <x v="16"/>
    <n v="0.1085"/>
  </r>
  <r>
    <x v="14"/>
    <x v="1"/>
    <x v="2"/>
    <x v="3"/>
    <x v="15"/>
    <n v="0.1085"/>
  </r>
  <r>
    <x v="14"/>
    <x v="1"/>
    <x v="1"/>
    <x v="3"/>
    <x v="16"/>
    <n v="0.1085"/>
  </r>
  <r>
    <x v="13"/>
    <x v="0"/>
    <x v="1"/>
    <x v="2"/>
    <x v="1"/>
    <n v="0.1085"/>
  </r>
  <r>
    <x v="13"/>
    <x v="1"/>
    <x v="1"/>
    <x v="2"/>
    <x v="1"/>
    <n v="0.1085"/>
  </r>
  <r>
    <x v="11"/>
    <x v="1"/>
    <x v="2"/>
    <x v="3"/>
    <x v="17"/>
    <n v="0.1085"/>
  </r>
  <r>
    <x v="2"/>
    <x v="0"/>
    <x v="2"/>
    <x v="3"/>
    <x v="22"/>
    <n v="0.1085"/>
  </r>
  <r>
    <x v="7"/>
    <x v="0"/>
    <x v="1"/>
    <x v="2"/>
    <x v="7"/>
    <n v="0.1086"/>
  </r>
  <r>
    <x v="12"/>
    <x v="0"/>
    <x v="1"/>
    <x v="3"/>
    <x v="14"/>
    <n v="0.1086"/>
  </r>
  <r>
    <x v="14"/>
    <x v="0"/>
    <x v="1"/>
    <x v="1"/>
    <x v="10"/>
    <n v="0.1086"/>
  </r>
  <r>
    <x v="14"/>
    <x v="1"/>
    <x v="2"/>
    <x v="3"/>
    <x v="3"/>
    <n v="0.1086"/>
  </r>
  <r>
    <x v="3"/>
    <x v="0"/>
    <x v="0"/>
    <x v="4"/>
    <x v="5"/>
    <n v="0.1086"/>
  </r>
  <r>
    <x v="3"/>
    <x v="1"/>
    <x v="2"/>
    <x v="4"/>
    <x v="21"/>
    <n v="0.1086"/>
  </r>
  <r>
    <x v="5"/>
    <x v="0"/>
    <x v="2"/>
    <x v="1"/>
    <x v="8"/>
    <n v="0.1086"/>
  </r>
  <r>
    <x v="2"/>
    <x v="1"/>
    <x v="1"/>
    <x v="3"/>
    <x v="9"/>
    <n v="0.1086"/>
  </r>
  <r>
    <x v="1"/>
    <x v="1"/>
    <x v="0"/>
    <x v="4"/>
    <x v="4"/>
    <n v="0.1086"/>
  </r>
  <r>
    <x v="12"/>
    <x v="0"/>
    <x v="2"/>
    <x v="0"/>
    <x v="6"/>
    <n v="0.1087"/>
  </r>
  <r>
    <x v="12"/>
    <x v="0"/>
    <x v="1"/>
    <x v="0"/>
    <x v="6"/>
    <n v="0.1087"/>
  </r>
  <r>
    <x v="14"/>
    <x v="0"/>
    <x v="2"/>
    <x v="4"/>
    <x v="16"/>
    <n v="0.1087"/>
  </r>
  <r>
    <x v="14"/>
    <x v="1"/>
    <x v="2"/>
    <x v="2"/>
    <x v="7"/>
    <n v="0.1087"/>
  </r>
  <r>
    <x v="13"/>
    <x v="0"/>
    <x v="2"/>
    <x v="1"/>
    <x v="8"/>
    <n v="0.1087"/>
  </r>
  <r>
    <x v="3"/>
    <x v="0"/>
    <x v="1"/>
    <x v="0"/>
    <x v="10"/>
    <n v="0.1087"/>
  </r>
  <r>
    <x v="3"/>
    <x v="0"/>
    <x v="2"/>
    <x v="2"/>
    <x v="11"/>
    <n v="0.1087"/>
  </r>
  <r>
    <x v="5"/>
    <x v="1"/>
    <x v="1"/>
    <x v="0"/>
    <x v="10"/>
    <n v="0.1087"/>
  </r>
  <r>
    <x v="4"/>
    <x v="1"/>
    <x v="1"/>
    <x v="3"/>
    <x v="20"/>
    <n v="0.10879999999999999"/>
  </r>
  <r>
    <x v="7"/>
    <x v="1"/>
    <x v="2"/>
    <x v="4"/>
    <x v="18"/>
    <n v="0.10879999999999999"/>
  </r>
  <r>
    <x v="14"/>
    <x v="1"/>
    <x v="2"/>
    <x v="4"/>
    <x v="12"/>
    <n v="0.10879999999999999"/>
  </r>
  <r>
    <x v="1"/>
    <x v="1"/>
    <x v="2"/>
    <x v="3"/>
    <x v="6"/>
    <n v="0.10879999999999999"/>
  </r>
  <r>
    <x v="1"/>
    <x v="1"/>
    <x v="1"/>
    <x v="3"/>
    <x v="9"/>
    <n v="0.10879999999999999"/>
  </r>
  <r>
    <x v="12"/>
    <x v="0"/>
    <x v="2"/>
    <x v="2"/>
    <x v="7"/>
    <n v="0.1089"/>
  </r>
  <r>
    <x v="12"/>
    <x v="0"/>
    <x v="0"/>
    <x v="3"/>
    <x v="9"/>
    <n v="0.1089"/>
  </r>
  <r>
    <x v="12"/>
    <x v="1"/>
    <x v="2"/>
    <x v="3"/>
    <x v="14"/>
    <n v="0.1089"/>
  </r>
  <r>
    <x v="14"/>
    <x v="0"/>
    <x v="2"/>
    <x v="4"/>
    <x v="12"/>
    <n v="0.1089"/>
  </r>
  <r>
    <x v="10"/>
    <x v="0"/>
    <x v="1"/>
    <x v="2"/>
    <x v="1"/>
    <n v="0.1089"/>
  </r>
  <r>
    <x v="13"/>
    <x v="1"/>
    <x v="2"/>
    <x v="4"/>
    <x v="8"/>
    <n v="0.1089"/>
  </r>
  <r>
    <x v="5"/>
    <x v="0"/>
    <x v="1"/>
    <x v="0"/>
    <x v="1"/>
    <n v="0.1089"/>
  </r>
  <r>
    <x v="5"/>
    <x v="0"/>
    <x v="2"/>
    <x v="2"/>
    <x v="11"/>
    <n v="0.1089"/>
  </r>
  <r>
    <x v="6"/>
    <x v="0"/>
    <x v="1"/>
    <x v="3"/>
    <x v="9"/>
    <n v="0.1089"/>
  </r>
  <r>
    <x v="6"/>
    <x v="1"/>
    <x v="2"/>
    <x v="3"/>
    <x v="22"/>
    <n v="0.1089"/>
  </r>
  <r>
    <x v="0"/>
    <x v="0"/>
    <x v="1"/>
    <x v="1"/>
    <x v="8"/>
    <n v="0.1089"/>
  </r>
  <r>
    <x v="4"/>
    <x v="0"/>
    <x v="1"/>
    <x v="1"/>
    <x v="14"/>
    <n v="0.109"/>
  </r>
  <r>
    <x v="9"/>
    <x v="1"/>
    <x v="0"/>
    <x v="4"/>
    <x v="9"/>
    <n v="0.109"/>
  </r>
  <r>
    <x v="12"/>
    <x v="0"/>
    <x v="1"/>
    <x v="1"/>
    <x v="18"/>
    <n v="0.109"/>
  </r>
  <r>
    <x v="14"/>
    <x v="0"/>
    <x v="2"/>
    <x v="1"/>
    <x v="18"/>
    <n v="0.109"/>
  </r>
  <r>
    <x v="14"/>
    <x v="0"/>
    <x v="1"/>
    <x v="4"/>
    <x v="13"/>
    <n v="0.109"/>
  </r>
  <r>
    <x v="14"/>
    <x v="0"/>
    <x v="1"/>
    <x v="4"/>
    <x v="1"/>
    <n v="0.109"/>
  </r>
  <r>
    <x v="10"/>
    <x v="1"/>
    <x v="1"/>
    <x v="2"/>
    <x v="6"/>
    <n v="0.109"/>
  </r>
  <r>
    <x v="5"/>
    <x v="1"/>
    <x v="2"/>
    <x v="2"/>
    <x v="18"/>
    <n v="0.109"/>
  </r>
  <r>
    <x v="11"/>
    <x v="1"/>
    <x v="2"/>
    <x v="3"/>
    <x v="8"/>
    <n v="0.109"/>
  </r>
  <r>
    <x v="1"/>
    <x v="1"/>
    <x v="1"/>
    <x v="3"/>
    <x v="16"/>
    <n v="0.109"/>
  </r>
  <r>
    <x v="1"/>
    <x v="0"/>
    <x v="2"/>
    <x v="0"/>
    <x v="6"/>
    <n v="0.109"/>
  </r>
  <r>
    <x v="4"/>
    <x v="0"/>
    <x v="2"/>
    <x v="4"/>
    <x v="27"/>
    <n v="0.1091"/>
  </r>
  <r>
    <x v="7"/>
    <x v="1"/>
    <x v="1"/>
    <x v="2"/>
    <x v="18"/>
    <n v="0.1091"/>
  </r>
  <r>
    <x v="9"/>
    <x v="0"/>
    <x v="0"/>
    <x v="4"/>
    <x v="9"/>
    <n v="0.1091"/>
  </r>
  <r>
    <x v="14"/>
    <x v="0"/>
    <x v="2"/>
    <x v="2"/>
    <x v="9"/>
    <n v="0.1091"/>
  </r>
  <r>
    <x v="3"/>
    <x v="0"/>
    <x v="2"/>
    <x v="1"/>
    <x v="9"/>
    <n v="0.1091"/>
  </r>
  <r>
    <x v="5"/>
    <x v="0"/>
    <x v="0"/>
    <x v="4"/>
    <x v="5"/>
    <n v="0.1091"/>
  </r>
  <r>
    <x v="6"/>
    <x v="1"/>
    <x v="2"/>
    <x v="4"/>
    <x v="20"/>
    <n v="0.1091"/>
  </r>
  <r>
    <x v="11"/>
    <x v="0"/>
    <x v="2"/>
    <x v="3"/>
    <x v="27"/>
    <n v="0.1091"/>
  </r>
  <r>
    <x v="1"/>
    <x v="1"/>
    <x v="0"/>
    <x v="2"/>
    <x v="4"/>
    <n v="0.1091"/>
  </r>
  <r>
    <x v="4"/>
    <x v="1"/>
    <x v="1"/>
    <x v="2"/>
    <x v="13"/>
    <n v="0.10920000000000001"/>
  </r>
  <r>
    <x v="4"/>
    <x v="1"/>
    <x v="0"/>
    <x v="4"/>
    <x v="16"/>
    <n v="0.10920000000000001"/>
  </r>
  <r>
    <x v="10"/>
    <x v="0"/>
    <x v="1"/>
    <x v="4"/>
    <x v="14"/>
    <n v="0.10920000000000001"/>
  </r>
  <r>
    <x v="11"/>
    <x v="0"/>
    <x v="1"/>
    <x v="2"/>
    <x v="14"/>
    <n v="0.10920000000000001"/>
  </r>
  <r>
    <x v="11"/>
    <x v="1"/>
    <x v="2"/>
    <x v="4"/>
    <x v="8"/>
    <n v="0.10920000000000001"/>
  </r>
  <r>
    <x v="2"/>
    <x v="1"/>
    <x v="1"/>
    <x v="2"/>
    <x v="6"/>
    <n v="0.10920000000000001"/>
  </r>
  <r>
    <x v="1"/>
    <x v="1"/>
    <x v="2"/>
    <x v="4"/>
    <x v="17"/>
    <n v="0.10920000000000001"/>
  </r>
  <r>
    <x v="1"/>
    <x v="0"/>
    <x v="1"/>
    <x v="4"/>
    <x v="1"/>
    <n v="0.10920000000000001"/>
  </r>
  <r>
    <x v="0"/>
    <x v="1"/>
    <x v="2"/>
    <x v="1"/>
    <x v="14"/>
    <n v="0.10920000000000001"/>
  </r>
  <r>
    <x v="7"/>
    <x v="0"/>
    <x v="2"/>
    <x v="2"/>
    <x v="17"/>
    <n v="0.10929999999999999"/>
  </r>
  <r>
    <x v="12"/>
    <x v="1"/>
    <x v="2"/>
    <x v="3"/>
    <x v="3"/>
    <n v="0.10929999999999999"/>
  </r>
  <r>
    <x v="5"/>
    <x v="0"/>
    <x v="2"/>
    <x v="4"/>
    <x v="21"/>
    <n v="0.10929999999999999"/>
  </r>
  <r>
    <x v="5"/>
    <x v="0"/>
    <x v="1"/>
    <x v="4"/>
    <x v="7"/>
    <n v="0.10929999999999999"/>
  </r>
  <r>
    <x v="11"/>
    <x v="0"/>
    <x v="0"/>
    <x v="4"/>
    <x v="5"/>
    <n v="0.10929999999999999"/>
  </r>
  <r>
    <x v="1"/>
    <x v="0"/>
    <x v="2"/>
    <x v="4"/>
    <x v="10"/>
    <n v="0.10929999999999999"/>
  </r>
  <r>
    <x v="0"/>
    <x v="0"/>
    <x v="0"/>
    <x v="2"/>
    <x v="4"/>
    <n v="0.10929999999999999"/>
  </r>
  <r>
    <x v="4"/>
    <x v="0"/>
    <x v="2"/>
    <x v="4"/>
    <x v="26"/>
    <n v="0.1094"/>
  </r>
  <r>
    <x v="7"/>
    <x v="1"/>
    <x v="1"/>
    <x v="4"/>
    <x v="14"/>
    <n v="0.1094"/>
  </r>
  <r>
    <x v="14"/>
    <x v="0"/>
    <x v="1"/>
    <x v="0"/>
    <x v="10"/>
    <n v="0.1094"/>
  </r>
  <r>
    <x v="14"/>
    <x v="0"/>
    <x v="2"/>
    <x v="4"/>
    <x v="14"/>
    <n v="0.1094"/>
  </r>
  <r>
    <x v="13"/>
    <x v="0"/>
    <x v="1"/>
    <x v="4"/>
    <x v="3"/>
    <n v="0.1094"/>
  </r>
  <r>
    <x v="13"/>
    <x v="0"/>
    <x v="0"/>
    <x v="4"/>
    <x v="13"/>
    <n v="0.1094"/>
  </r>
  <r>
    <x v="13"/>
    <x v="1"/>
    <x v="2"/>
    <x v="0"/>
    <x v="8"/>
    <n v="0.1094"/>
  </r>
  <r>
    <x v="13"/>
    <x v="1"/>
    <x v="2"/>
    <x v="4"/>
    <x v="0"/>
    <n v="0.1094"/>
  </r>
  <r>
    <x v="5"/>
    <x v="1"/>
    <x v="1"/>
    <x v="2"/>
    <x v="9"/>
    <n v="0.1094"/>
  </r>
  <r>
    <x v="5"/>
    <x v="1"/>
    <x v="2"/>
    <x v="4"/>
    <x v="21"/>
    <n v="0.1094"/>
  </r>
  <r>
    <x v="5"/>
    <x v="1"/>
    <x v="1"/>
    <x v="4"/>
    <x v="14"/>
    <n v="0.1094"/>
  </r>
  <r>
    <x v="6"/>
    <x v="0"/>
    <x v="0"/>
    <x v="4"/>
    <x v="5"/>
    <n v="0.1094"/>
  </r>
  <r>
    <x v="11"/>
    <x v="0"/>
    <x v="1"/>
    <x v="3"/>
    <x v="9"/>
    <n v="0.1094"/>
  </r>
  <r>
    <x v="1"/>
    <x v="0"/>
    <x v="2"/>
    <x v="4"/>
    <x v="19"/>
    <n v="0.1094"/>
  </r>
  <r>
    <x v="4"/>
    <x v="0"/>
    <x v="2"/>
    <x v="3"/>
    <x v="21"/>
    <n v="0.1095"/>
  </r>
  <r>
    <x v="4"/>
    <x v="1"/>
    <x v="1"/>
    <x v="1"/>
    <x v="16"/>
    <n v="0.1095"/>
  </r>
  <r>
    <x v="4"/>
    <x v="1"/>
    <x v="2"/>
    <x v="4"/>
    <x v="3"/>
    <n v="0.1095"/>
  </r>
  <r>
    <x v="4"/>
    <x v="1"/>
    <x v="1"/>
    <x v="4"/>
    <x v="3"/>
    <n v="0.1095"/>
  </r>
  <r>
    <x v="7"/>
    <x v="0"/>
    <x v="2"/>
    <x v="1"/>
    <x v="11"/>
    <n v="0.1095"/>
  </r>
  <r>
    <x v="7"/>
    <x v="0"/>
    <x v="1"/>
    <x v="2"/>
    <x v="11"/>
    <n v="0.1095"/>
  </r>
  <r>
    <x v="12"/>
    <x v="0"/>
    <x v="2"/>
    <x v="4"/>
    <x v="5"/>
    <n v="0.1095"/>
  </r>
  <r>
    <x v="14"/>
    <x v="1"/>
    <x v="1"/>
    <x v="1"/>
    <x v="5"/>
    <n v="0.1095"/>
  </r>
  <r>
    <x v="10"/>
    <x v="0"/>
    <x v="1"/>
    <x v="3"/>
    <x v="14"/>
    <n v="0.1095"/>
  </r>
  <r>
    <x v="13"/>
    <x v="0"/>
    <x v="1"/>
    <x v="4"/>
    <x v="7"/>
    <n v="0.1095"/>
  </r>
  <r>
    <x v="13"/>
    <x v="1"/>
    <x v="1"/>
    <x v="3"/>
    <x v="14"/>
    <n v="0.1095"/>
  </r>
  <r>
    <x v="5"/>
    <x v="1"/>
    <x v="2"/>
    <x v="1"/>
    <x v="9"/>
    <n v="0.1095"/>
  </r>
  <r>
    <x v="5"/>
    <x v="1"/>
    <x v="2"/>
    <x v="4"/>
    <x v="27"/>
    <n v="0.1095"/>
  </r>
  <r>
    <x v="4"/>
    <x v="1"/>
    <x v="0"/>
    <x v="0"/>
    <x v="10"/>
    <n v="0.1096"/>
  </r>
  <r>
    <x v="4"/>
    <x v="1"/>
    <x v="2"/>
    <x v="1"/>
    <x v="14"/>
    <n v="0.1096"/>
  </r>
  <r>
    <x v="8"/>
    <x v="0"/>
    <x v="1"/>
    <x v="4"/>
    <x v="12"/>
    <n v="0.1096"/>
  </r>
  <r>
    <x v="9"/>
    <x v="1"/>
    <x v="1"/>
    <x v="2"/>
    <x v="18"/>
    <n v="0.1096"/>
  </r>
  <r>
    <x v="12"/>
    <x v="0"/>
    <x v="0"/>
    <x v="2"/>
    <x v="1"/>
    <n v="0.1096"/>
  </r>
  <r>
    <x v="12"/>
    <x v="1"/>
    <x v="0"/>
    <x v="4"/>
    <x v="1"/>
    <n v="0.1096"/>
  </r>
  <r>
    <x v="12"/>
    <x v="1"/>
    <x v="1"/>
    <x v="3"/>
    <x v="11"/>
    <n v="0.1096"/>
  </r>
  <r>
    <x v="13"/>
    <x v="0"/>
    <x v="2"/>
    <x v="3"/>
    <x v="17"/>
    <n v="0.1096"/>
  </r>
  <r>
    <x v="13"/>
    <x v="1"/>
    <x v="2"/>
    <x v="2"/>
    <x v="8"/>
    <n v="0.1096"/>
  </r>
  <r>
    <x v="3"/>
    <x v="0"/>
    <x v="1"/>
    <x v="0"/>
    <x v="1"/>
    <n v="0.1096"/>
  </r>
  <r>
    <x v="6"/>
    <x v="0"/>
    <x v="1"/>
    <x v="4"/>
    <x v="10"/>
    <n v="0.1096"/>
  </r>
  <r>
    <x v="2"/>
    <x v="0"/>
    <x v="2"/>
    <x v="1"/>
    <x v="9"/>
    <n v="0.1096"/>
  </r>
  <r>
    <x v="8"/>
    <x v="1"/>
    <x v="2"/>
    <x v="4"/>
    <x v="18"/>
    <n v="0.10970000000000001"/>
  </r>
  <r>
    <x v="12"/>
    <x v="1"/>
    <x v="2"/>
    <x v="2"/>
    <x v="7"/>
    <n v="0.10970000000000001"/>
  </r>
  <r>
    <x v="14"/>
    <x v="1"/>
    <x v="1"/>
    <x v="3"/>
    <x v="14"/>
    <n v="0.10970000000000001"/>
  </r>
  <r>
    <x v="10"/>
    <x v="1"/>
    <x v="2"/>
    <x v="1"/>
    <x v="9"/>
    <n v="0.10970000000000001"/>
  </r>
  <r>
    <x v="10"/>
    <x v="1"/>
    <x v="2"/>
    <x v="2"/>
    <x v="14"/>
    <n v="0.10970000000000001"/>
  </r>
  <r>
    <x v="10"/>
    <x v="1"/>
    <x v="0"/>
    <x v="4"/>
    <x v="13"/>
    <n v="0.10970000000000001"/>
  </r>
  <r>
    <x v="3"/>
    <x v="1"/>
    <x v="0"/>
    <x v="4"/>
    <x v="5"/>
    <n v="0.10970000000000001"/>
  </r>
  <r>
    <x v="6"/>
    <x v="0"/>
    <x v="0"/>
    <x v="2"/>
    <x v="6"/>
    <n v="0.10970000000000001"/>
  </r>
  <r>
    <x v="6"/>
    <x v="0"/>
    <x v="2"/>
    <x v="4"/>
    <x v="21"/>
    <n v="0.10970000000000001"/>
  </r>
  <r>
    <x v="6"/>
    <x v="1"/>
    <x v="0"/>
    <x v="2"/>
    <x v="6"/>
    <n v="0.10970000000000001"/>
  </r>
  <r>
    <x v="6"/>
    <x v="1"/>
    <x v="2"/>
    <x v="4"/>
    <x v="12"/>
    <n v="0.10970000000000001"/>
  </r>
  <r>
    <x v="11"/>
    <x v="1"/>
    <x v="0"/>
    <x v="2"/>
    <x v="5"/>
    <n v="0.10970000000000001"/>
  </r>
  <r>
    <x v="2"/>
    <x v="0"/>
    <x v="2"/>
    <x v="3"/>
    <x v="21"/>
    <n v="0.10970000000000001"/>
  </r>
  <r>
    <x v="4"/>
    <x v="0"/>
    <x v="2"/>
    <x v="4"/>
    <x v="28"/>
    <n v="0.10979999999999999"/>
  </r>
  <r>
    <x v="9"/>
    <x v="0"/>
    <x v="2"/>
    <x v="3"/>
    <x v="29"/>
    <n v="0.10979999999999999"/>
  </r>
  <r>
    <x v="9"/>
    <x v="0"/>
    <x v="1"/>
    <x v="3"/>
    <x v="29"/>
    <n v="0.10979999999999999"/>
  </r>
  <r>
    <x v="12"/>
    <x v="0"/>
    <x v="2"/>
    <x v="4"/>
    <x v="14"/>
    <n v="0.10979999999999999"/>
  </r>
  <r>
    <x v="14"/>
    <x v="0"/>
    <x v="1"/>
    <x v="2"/>
    <x v="9"/>
    <n v="0.10979999999999999"/>
  </r>
  <r>
    <x v="10"/>
    <x v="0"/>
    <x v="2"/>
    <x v="1"/>
    <x v="9"/>
    <n v="0.10979999999999999"/>
  </r>
  <r>
    <x v="10"/>
    <x v="1"/>
    <x v="2"/>
    <x v="4"/>
    <x v="3"/>
    <n v="0.10979999999999999"/>
  </r>
  <r>
    <x v="5"/>
    <x v="0"/>
    <x v="0"/>
    <x v="3"/>
    <x v="5"/>
    <n v="0.10979999999999999"/>
  </r>
  <r>
    <x v="5"/>
    <x v="1"/>
    <x v="1"/>
    <x v="1"/>
    <x v="10"/>
    <n v="0.10979999999999999"/>
  </r>
  <r>
    <x v="11"/>
    <x v="0"/>
    <x v="2"/>
    <x v="4"/>
    <x v="20"/>
    <n v="0.10979999999999999"/>
  </r>
  <r>
    <x v="11"/>
    <x v="1"/>
    <x v="2"/>
    <x v="4"/>
    <x v="20"/>
    <n v="0.10979999999999999"/>
  </r>
  <r>
    <x v="4"/>
    <x v="1"/>
    <x v="0"/>
    <x v="2"/>
    <x v="18"/>
    <n v="0.1099"/>
  </r>
  <r>
    <x v="8"/>
    <x v="0"/>
    <x v="2"/>
    <x v="3"/>
    <x v="5"/>
    <n v="0.1099"/>
  </r>
  <r>
    <x v="8"/>
    <x v="1"/>
    <x v="0"/>
    <x v="0"/>
    <x v="18"/>
    <n v="0.1099"/>
  </r>
  <r>
    <x v="7"/>
    <x v="0"/>
    <x v="1"/>
    <x v="2"/>
    <x v="14"/>
    <n v="0.1099"/>
  </r>
  <r>
    <x v="9"/>
    <x v="1"/>
    <x v="1"/>
    <x v="2"/>
    <x v="14"/>
    <n v="0.1099"/>
  </r>
  <r>
    <x v="14"/>
    <x v="1"/>
    <x v="2"/>
    <x v="2"/>
    <x v="11"/>
    <n v="0.1099"/>
  </r>
  <r>
    <x v="10"/>
    <x v="0"/>
    <x v="1"/>
    <x v="2"/>
    <x v="6"/>
    <n v="0.1099"/>
  </r>
  <r>
    <x v="13"/>
    <x v="0"/>
    <x v="2"/>
    <x v="1"/>
    <x v="9"/>
    <n v="0.1099"/>
  </r>
  <r>
    <x v="13"/>
    <x v="1"/>
    <x v="1"/>
    <x v="0"/>
    <x v="10"/>
    <n v="0.1099"/>
  </r>
  <r>
    <x v="3"/>
    <x v="0"/>
    <x v="2"/>
    <x v="1"/>
    <x v="14"/>
    <n v="0.1099"/>
  </r>
  <r>
    <x v="3"/>
    <x v="1"/>
    <x v="1"/>
    <x v="2"/>
    <x v="14"/>
    <n v="0.1099"/>
  </r>
  <r>
    <x v="5"/>
    <x v="1"/>
    <x v="1"/>
    <x v="2"/>
    <x v="1"/>
    <n v="0.1099"/>
  </r>
  <r>
    <x v="6"/>
    <x v="1"/>
    <x v="1"/>
    <x v="0"/>
    <x v="10"/>
    <n v="0.1099"/>
  </r>
  <r>
    <x v="6"/>
    <x v="1"/>
    <x v="2"/>
    <x v="4"/>
    <x v="18"/>
    <n v="0.1099"/>
  </r>
  <r>
    <x v="6"/>
    <x v="1"/>
    <x v="2"/>
    <x v="3"/>
    <x v="28"/>
    <n v="0.1099"/>
  </r>
  <r>
    <x v="1"/>
    <x v="1"/>
    <x v="2"/>
    <x v="1"/>
    <x v="9"/>
    <n v="0.1099"/>
  </r>
  <r>
    <x v="4"/>
    <x v="0"/>
    <x v="0"/>
    <x v="1"/>
    <x v="9"/>
    <n v="0.11"/>
  </r>
  <r>
    <x v="9"/>
    <x v="0"/>
    <x v="0"/>
    <x v="1"/>
    <x v="10"/>
    <n v="0.11"/>
  </r>
  <r>
    <x v="9"/>
    <x v="0"/>
    <x v="1"/>
    <x v="3"/>
    <x v="3"/>
    <n v="0.11"/>
  </r>
  <r>
    <x v="9"/>
    <x v="1"/>
    <x v="2"/>
    <x v="2"/>
    <x v="8"/>
    <n v="0.11"/>
  </r>
  <r>
    <x v="9"/>
    <x v="1"/>
    <x v="1"/>
    <x v="2"/>
    <x v="8"/>
    <n v="0.11"/>
  </r>
  <r>
    <x v="12"/>
    <x v="0"/>
    <x v="2"/>
    <x v="4"/>
    <x v="16"/>
    <n v="0.11"/>
  </r>
  <r>
    <x v="12"/>
    <x v="1"/>
    <x v="0"/>
    <x v="0"/>
    <x v="10"/>
    <n v="0.11"/>
  </r>
  <r>
    <x v="12"/>
    <x v="1"/>
    <x v="2"/>
    <x v="2"/>
    <x v="9"/>
    <n v="0.11"/>
  </r>
  <r>
    <x v="12"/>
    <x v="1"/>
    <x v="2"/>
    <x v="4"/>
    <x v="16"/>
    <n v="0.11"/>
  </r>
  <r>
    <x v="6"/>
    <x v="1"/>
    <x v="1"/>
    <x v="3"/>
    <x v="9"/>
    <n v="0.11"/>
  </r>
  <r>
    <x v="2"/>
    <x v="1"/>
    <x v="2"/>
    <x v="1"/>
    <x v="9"/>
    <n v="0.11"/>
  </r>
  <r>
    <x v="7"/>
    <x v="0"/>
    <x v="0"/>
    <x v="4"/>
    <x v="9"/>
    <n v="0.1101"/>
  </r>
  <r>
    <x v="9"/>
    <x v="0"/>
    <x v="1"/>
    <x v="4"/>
    <x v="7"/>
    <n v="0.1101"/>
  </r>
  <r>
    <x v="9"/>
    <x v="1"/>
    <x v="0"/>
    <x v="1"/>
    <x v="10"/>
    <n v="0.1101"/>
  </r>
  <r>
    <x v="13"/>
    <x v="0"/>
    <x v="1"/>
    <x v="0"/>
    <x v="10"/>
    <n v="0.1101"/>
  </r>
  <r>
    <x v="13"/>
    <x v="1"/>
    <x v="2"/>
    <x v="1"/>
    <x v="8"/>
    <n v="0.1101"/>
  </r>
  <r>
    <x v="13"/>
    <x v="1"/>
    <x v="1"/>
    <x v="4"/>
    <x v="3"/>
    <n v="0.1101"/>
  </r>
  <r>
    <x v="3"/>
    <x v="0"/>
    <x v="2"/>
    <x v="3"/>
    <x v="20"/>
    <n v="0.1101"/>
  </r>
  <r>
    <x v="3"/>
    <x v="1"/>
    <x v="2"/>
    <x v="1"/>
    <x v="9"/>
    <n v="0.1101"/>
  </r>
  <r>
    <x v="3"/>
    <x v="1"/>
    <x v="1"/>
    <x v="2"/>
    <x v="1"/>
    <n v="0.1101"/>
  </r>
  <r>
    <x v="5"/>
    <x v="0"/>
    <x v="2"/>
    <x v="2"/>
    <x v="14"/>
    <n v="0.1101"/>
  </r>
  <r>
    <x v="6"/>
    <x v="0"/>
    <x v="2"/>
    <x v="4"/>
    <x v="18"/>
    <n v="0.1101"/>
  </r>
  <r>
    <x v="6"/>
    <x v="0"/>
    <x v="0"/>
    <x v="3"/>
    <x v="5"/>
    <n v="0.1101"/>
  </r>
  <r>
    <x v="6"/>
    <x v="1"/>
    <x v="2"/>
    <x v="1"/>
    <x v="17"/>
    <n v="0.1101"/>
  </r>
  <r>
    <x v="11"/>
    <x v="0"/>
    <x v="2"/>
    <x v="2"/>
    <x v="17"/>
    <n v="0.1101"/>
  </r>
  <r>
    <x v="11"/>
    <x v="1"/>
    <x v="1"/>
    <x v="3"/>
    <x v="9"/>
    <n v="0.1101"/>
  </r>
  <r>
    <x v="1"/>
    <x v="1"/>
    <x v="2"/>
    <x v="3"/>
    <x v="13"/>
    <n v="0.1101"/>
  </r>
  <r>
    <x v="1"/>
    <x v="0"/>
    <x v="1"/>
    <x v="4"/>
    <x v="9"/>
    <n v="0.1101"/>
  </r>
  <r>
    <x v="8"/>
    <x v="0"/>
    <x v="2"/>
    <x v="2"/>
    <x v="13"/>
    <n v="0.11020000000000001"/>
  </r>
  <r>
    <x v="8"/>
    <x v="0"/>
    <x v="0"/>
    <x v="4"/>
    <x v="13"/>
    <n v="0.11020000000000001"/>
  </r>
  <r>
    <x v="8"/>
    <x v="1"/>
    <x v="1"/>
    <x v="4"/>
    <x v="18"/>
    <n v="0.11020000000000001"/>
  </r>
  <r>
    <x v="14"/>
    <x v="0"/>
    <x v="2"/>
    <x v="2"/>
    <x v="7"/>
    <n v="0.11020000000000001"/>
  </r>
  <r>
    <x v="14"/>
    <x v="0"/>
    <x v="1"/>
    <x v="3"/>
    <x v="3"/>
    <n v="0.11020000000000001"/>
  </r>
  <r>
    <x v="13"/>
    <x v="1"/>
    <x v="1"/>
    <x v="0"/>
    <x v="1"/>
    <n v="0.11020000000000001"/>
  </r>
  <r>
    <x v="3"/>
    <x v="0"/>
    <x v="1"/>
    <x v="1"/>
    <x v="1"/>
    <n v="0.11020000000000001"/>
  </r>
  <r>
    <x v="3"/>
    <x v="1"/>
    <x v="2"/>
    <x v="3"/>
    <x v="20"/>
    <n v="0.11020000000000001"/>
  </r>
  <r>
    <x v="6"/>
    <x v="1"/>
    <x v="0"/>
    <x v="4"/>
    <x v="5"/>
    <n v="0.11020000000000001"/>
  </r>
  <r>
    <x v="4"/>
    <x v="1"/>
    <x v="0"/>
    <x v="2"/>
    <x v="10"/>
    <n v="0.1103"/>
  </r>
  <r>
    <x v="4"/>
    <x v="1"/>
    <x v="0"/>
    <x v="4"/>
    <x v="10"/>
    <n v="0.1103"/>
  </r>
  <r>
    <x v="7"/>
    <x v="0"/>
    <x v="0"/>
    <x v="4"/>
    <x v="6"/>
    <n v="0.1103"/>
  </r>
  <r>
    <x v="9"/>
    <x v="1"/>
    <x v="0"/>
    <x v="0"/>
    <x v="10"/>
    <n v="0.1103"/>
  </r>
  <r>
    <x v="13"/>
    <x v="0"/>
    <x v="0"/>
    <x v="4"/>
    <x v="5"/>
    <n v="0.1103"/>
  </r>
  <r>
    <x v="13"/>
    <x v="1"/>
    <x v="2"/>
    <x v="3"/>
    <x v="20"/>
    <n v="0.1103"/>
  </r>
  <r>
    <x v="5"/>
    <x v="1"/>
    <x v="1"/>
    <x v="4"/>
    <x v="7"/>
    <n v="0.1103"/>
  </r>
  <r>
    <x v="2"/>
    <x v="0"/>
    <x v="1"/>
    <x v="3"/>
    <x v="12"/>
    <n v="0.1103"/>
  </r>
  <r>
    <x v="1"/>
    <x v="1"/>
    <x v="2"/>
    <x v="3"/>
    <x v="10"/>
    <n v="0.1103"/>
  </r>
  <r>
    <x v="1"/>
    <x v="0"/>
    <x v="1"/>
    <x v="2"/>
    <x v="1"/>
    <n v="0.1103"/>
  </r>
  <r>
    <x v="9"/>
    <x v="0"/>
    <x v="1"/>
    <x v="2"/>
    <x v="18"/>
    <n v="0.1104"/>
  </r>
  <r>
    <x v="12"/>
    <x v="1"/>
    <x v="0"/>
    <x v="1"/>
    <x v="10"/>
    <n v="0.1104"/>
  </r>
  <r>
    <x v="12"/>
    <x v="1"/>
    <x v="2"/>
    <x v="4"/>
    <x v="12"/>
    <n v="0.1104"/>
  </r>
  <r>
    <x v="14"/>
    <x v="0"/>
    <x v="2"/>
    <x v="4"/>
    <x v="6"/>
    <n v="0.1104"/>
  </r>
  <r>
    <x v="14"/>
    <x v="0"/>
    <x v="1"/>
    <x v="4"/>
    <x v="6"/>
    <n v="0.1104"/>
  </r>
  <r>
    <x v="10"/>
    <x v="0"/>
    <x v="0"/>
    <x v="4"/>
    <x v="13"/>
    <n v="0.1104"/>
  </r>
  <r>
    <x v="10"/>
    <x v="1"/>
    <x v="1"/>
    <x v="2"/>
    <x v="1"/>
    <n v="0.1104"/>
  </r>
  <r>
    <x v="13"/>
    <x v="0"/>
    <x v="2"/>
    <x v="3"/>
    <x v="20"/>
    <n v="0.1104"/>
  </r>
  <r>
    <x v="5"/>
    <x v="0"/>
    <x v="2"/>
    <x v="2"/>
    <x v="16"/>
    <n v="0.1104"/>
  </r>
  <r>
    <x v="5"/>
    <x v="1"/>
    <x v="0"/>
    <x v="4"/>
    <x v="5"/>
    <n v="0.1104"/>
  </r>
  <r>
    <x v="11"/>
    <x v="1"/>
    <x v="1"/>
    <x v="4"/>
    <x v="1"/>
    <n v="0.1104"/>
  </r>
  <r>
    <x v="1"/>
    <x v="1"/>
    <x v="0"/>
    <x v="1"/>
    <x v="4"/>
    <n v="0.1104"/>
  </r>
  <r>
    <x v="0"/>
    <x v="1"/>
    <x v="2"/>
    <x v="3"/>
    <x v="9"/>
    <n v="0.1104"/>
  </r>
  <r>
    <x v="7"/>
    <x v="0"/>
    <x v="2"/>
    <x v="4"/>
    <x v="18"/>
    <n v="0.1105"/>
  </r>
  <r>
    <x v="12"/>
    <x v="0"/>
    <x v="2"/>
    <x v="2"/>
    <x v="17"/>
    <n v="0.1105"/>
  </r>
  <r>
    <x v="14"/>
    <x v="0"/>
    <x v="1"/>
    <x v="3"/>
    <x v="5"/>
    <n v="0.1105"/>
  </r>
  <r>
    <x v="14"/>
    <x v="1"/>
    <x v="1"/>
    <x v="4"/>
    <x v="1"/>
    <n v="0.1105"/>
  </r>
  <r>
    <x v="14"/>
    <x v="1"/>
    <x v="1"/>
    <x v="4"/>
    <x v="7"/>
    <n v="0.1105"/>
  </r>
  <r>
    <x v="10"/>
    <x v="0"/>
    <x v="1"/>
    <x v="3"/>
    <x v="11"/>
    <n v="0.1105"/>
  </r>
  <r>
    <x v="13"/>
    <x v="0"/>
    <x v="2"/>
    <x v="4"/>
    <x v="17"/>
    <n v="0.1105"/>
  </r>
  <r>
    <x v="13"/>
    <x v="1"/>
    <x v="2"/>
    <x v="2"/>
    <x v="14"/>
    <n v="0.1105"/>
  </r>
  <r>
    <x v="3"/>
    <x v="0"/>
    <x v="0"/>
    <x v="3"/>
    <x v="6"/>
    <n v="0.1105"/>
  </r>
  <r>
    <x v="5"/>
    <x v="1"/>
    <x v="2"/>
    <x v="2"/>
    <x v="16"/>
    <n v="0.1105"/>
  </r>
  <r>
    <x v="4"/>
    <x v="1"/>
    <x v="1"/>
    <x v="3"/>
    <x v="12"/>
    <n v="0.1106"/>
  </r>
  <r>
    <x v="8"/>
    <x v="1"/>
    <x v="2"/>
    <x v="3"/>
    <x v="3"/>
    <n v="0.1106"/>
  </r>
  <r>
    <x v="8"/>
    <x v="1"/>
    <x v="1"/>
    <x v="3"/>
    <x v="3"/>
    <n v="0.1106"/>
  </r>
  <r>
    <x v="9"/>
    <x v="1"/>
    <x v="0"/>
    <x v="3"/>
    <x v="6"/>
    <n v="0.1106"/>
  </r>
  <r>
    <x v="12"/>
    <x v="0"/>
    <x v="2"/>
    <x v="2"/>
    <x v="14"/>
    <n v="0.1106"/>
  </r>
  <r>
    <x v="12"/>
    <x v="1"/>
    <x v="2"/>
    <x v="4"/>
    <x v="18"/>
    <n v="0.1106"/>
  </r>
  <r>
    <x v="10"/>
    <x v="0"/>
    <x v="1"/>
    <x v="4"/>
    <x v="7"/>
    <n v="0.1106"/>
  </r>
  <r>
    <x v="10"/>
    <x v="0"/>
    <x v="2"/>
    <x v="3"/>
    <x v="18"/>
    <n v="0.1106"/>
  </r>
  <r>
    <x v="3"/>
    <x v="1"/>
    <x v="2"/>
    <x v="1"/>
    <x v="8"/>
    <n v="0.1106"/>
  </r>
  <r>
    <x v="3"/>
    <x v="1"/>
    <x v="2"/>
    <x v="2"/>
    <x v="11"/>
    <n v="0.1106"/>
  </r>
  <r>
    <x v="5"/>
    <x v="0"/>
    <x v="2"/>
    <x v="2"/>
    <x v="17"/>
    <n v="0.1106"/>
  </r>
  <r>
    <x v="11"/>
    <x v="0"/>
    <x v="2"/>
    <x v="3"/>
    <x v="13"/>
    <n v="0.1106"/>
  </r>
  <r>
    <x v="11"/>
    <x v="1"/>
    <x v="2"/>
    <x v="4"/>
    <x v="19"/>
    <n v="0.1106"/>
  </r>
  <r>
    <x v="2"/>
    <x v="1"/>
    <x v="2"/>
    <x v="2"/>
    <x v="3"/>
    <n v="0.1106"/>
  </r>
  <r>
    <x v="2"/>
    <x v="1"/>
    <x v="2"/>
    <x v="3"/>
    <x v="25"/>
    <n v="0.1106"/>
  </r>
  <r>
    <x v="1"/>
    <x v="0"/>
    <x v="2"/>
    <x v="3"/>
    <x v="28"/>
    <n v="0.1106"/>
  </r>
  <r>
    <x v="8"/>
    <x v="1"/>
    <x v="0"/>
    <x v="3"/>
    <x v="11"/>
    <n v="0.11070000000000001"/>
  </r>
  <r>
    <x v="12"/>
    <x v="1"/>
    <x v="1"/>
    <x v="2"/>
    <x v="9"/>
    <n v="0.11070000000000001"/>
  </r>
  <r>
    <x v="12"/>
    <x v="1"/>
    <x v="2"/>
    <x v="4"/>
    <x v="14"/>
    <n v="0.11070000000000001"/>
  </r>
  <r>
    <x v="10"/>
    <x v="0"/>
    <x v="2"/>
    <x v="2"/>
    <x v="14"/>
    <n v="0.11070000000000001"/>
  </r>
  <r>
    <x v="10"/>
    <x v="1"/>
    <x v="1"/>
    <x v="1"/>
    <x v="6"/>
    <n v="0.11070000000000001"/>
  </r>
  <r>
    <x v="10"/>
    <x v="1"/>
    <x v="1"/>
    <x v="3"/>
    <x v="12"/>
    <n v="0.11070000000000001"/>
  </r>
  <r>
    <x v="13"/>
    <x v="1"/>
    <x v="2"/>
    <x v="2"/>
    <x v="11"/>
    <n v="0.11070000000000001"/>
  </r>
  <r>
    <x v="3"/>
    <x v="0"/>
    <x v="2"/>
    <x v="4"/>
    <x v="21"/>
    <n v="0.11070000000000001"/>
  </r>
  <r>
    <x v="3"/>
    <x v="1"/>
    <x v="0"/>
    <x v="3"/>
    <x v="1"/>
    <n v="0.11070000000000001"/>
  </r>
  <r>
    <x v="5"/>
    <x v="0"/>
    <x v="2"/>
    <x v="1"/>
    <x v="9"/>
    <n v="0.11070000000000001"/>
  </r>
  <r>
    <x v="5"/>
    <x v="1"/>
    <x v="0"/>
    <x v="2"/>
    <x v="6"/>
    <n v="0.11070000000000001"/>
  </r>
  <r>
    <x v="6"/>
    <x v="1"/>
    <x v="1"/>
    <x v="2"/>
    <x v="10"/>
    <n v="0.11070000000000001"/>
  </r>
  <r>
    <x v="2"/>
    <x v="0"/>
    <x v="1"/>
    <x v="4"/>
    <x v="9"/>
    <n v="0.11070000000000001"/>
  </r>
  <r>
    <x v="4"/>
    <x v="1"/>
    <x v="2"/>
    <x v="3"/>
    <x v="27"/>
    <n v="0.1108"/>
  </r>
  <r>
    <x v="7"/>
    <x v="0"/>
    <x v="2"/>
    <x v="2"/>
    <x v="13"/>
    <n v="0.1108"/>
  </r>
  <r>
    <x v="9"/>
    <x v="1"/>
    <x v="2"/>
    <x v="2"/>
    <x v="7"/>
    <n v="0.1108"/>
  </r>
  <r>
    <x v="14"/>
    <x v="1"/>
    <x v="0"/>
    <x v="1"/>
    <x v="0"/>
    <n v="0.1108"/>
  </r>
  <r>
    <x v="13"/>
    <x v="1"/>
    <x v="2"/>
    <x v="4"/>
    <x v="17"/>
    <n v="0.1108"/>
  </r>
  <r>
    <x v="6"/>
    <x v="0"/>
    <x v="2"/>
    <x v="2"/>
    <x v="16"/>
    <n v="0.1108"/>
  </r>
  <r>
    <x v="11"/>
    <x v="0"/>
    <x v="0"/>
    <x v="3"/>
    <x v="6"/>
    <n v="0.1108"/>
  </r>
  <r>
    <x v="2"/>
    <x v="0"/>
    <x v="1"/>
    <x v="3"/>
    <x v="3"/>
    <n v="0.1108"/>
  </r>
  <r>
    <x v="9"/>
    <x v="1"/>
    <x v="1"/>
    <x v="4"/>
    <x v="11"/>
    <n v="0.1109"/>
  </r>
  <r>
    <x v="10"/>
    <x v="0"/>
    <x v="0"/>
    <x v="3"/>
    <x v="1"/>
    <n v="0.1109"/>
  </r>
  <r>
    <x v="10"/>
    <x v="1"/>
    <x v="1"/>
    <x v="4"/>
    <x v="14"/>
    <n v="0.1109"/>
  </r>
  <r>
    <x v="6"/>
    <x v="0"/>
    <x v="2"/>
    <x v="1"/>
    <x v="9"/>
    <n v="0.1109"/>
  </r>
  <r>
    <x v="4"/>
    <x v="0"/>
    <x v="0"/>
    <x v="3"/>
    <x v="14"/>
    <n v="0.111"/>
  </r>
  <r>
    <x v="4"/>
    <x v="1"/>
    <x v="2"/>
    <x v="3"/>
    <x v="26"/>
    <n v="0.111"/>
  </r>
  <r>
    <x v="8"/>
    <x v="0"/>
    <x v="1"/>
    <x v="3"/>
    <x v="5"/>
    <n v="0.111"/>
  </r>
  <r>
    <x v="9"/>
    <x v="0"/>
    <x v="1"/>
    <x v="4"/>
    <x v="16"/>
    <n v="0.111"/>
  </r>
  <r>
    <x v="9"/>
    <x v="1"/>
    <x v="1"/>
    <x v="3"/>
    <x v="3"/>
    <n v="0.111"/>
  </r>
  <r>
    <x v="13"/>
    <x v="1"/>
    <x v="2"/>
    <x v="4"/>
    <x v="21"/>
    <n v="0.111"/>
  </r>
  <r>
    <x v="11"/>
    <x v="0"/>
    <x v="2"/>
    <x v="4"/>
    <x v="18"/>
    <n v="0.111"/>
  </r>
  <r>
    <x v="2"/>
    <x v="1"/>
    <x v="1"/>
    <x v="1"/>
    <x v="6"/>
    <n v="0.111"/>
  </r>
  <r>
    <x v="0"/>
    <x v="0"/>
    <x v="0"/>
    <x v="1"/>
    <x v="4"/>
    <n v="0.111"/>
  </r>
  <r>
    <x v="0"/>
    <x v="1"/>
    <x v="2"/>
    <x v="4"/>
    <x v="9"/>
    <n v="0.111"/>
  </r>
  <r>
    <x v="4"/>
    <x v="1"/>
    <x v="0"/>
    <x v="4"/>
    <x v="7"/>
    <n v="0.1111"/>
  </r>
  <r>
    <x v="14"/>
    <x v="0"/>
    <x v="1"/>
    <x v="2"/>
    <x v="5"/>
    <n v="0.1111"/>
  </r>
  <r>
    <x v="10"/>
    <x v="1"/>
    <x v="0"/>
    <x v="0"/>
    <x v="8"/>
    <n v="0.1111"/>
  </r>
  <r>
    <x v="10"/>
    <x v="1"/>
    <x v="0"/>
    <x v="4"/>
    <x v="5"/>
    <n v="0.1111"/>
  </r>
  <r>
    <x v="13"/>
    <x v="0"/>
    <x v="1"/>
    <x v="3"/>
    <x v="14"/>
    <n v="0.1111"/>
  </r>
  <r>
    <x v="13"/>
    <x v="1"/>
    <x v="1"/>
    <x v="4"/>
    <x v="14"/>
    <n v="0.1111"/>
  </r>
  <r>
    <x v="5"/>
    <x v="1"/>
    <x v="2"/>
    <x v="1"/>
    <x v="15"/>
    <n v="0.1111"/>
  </r>
  <r>
    <x v="5"/>
    <x v="1"/>
    <x v="2"/>
    <x v="4"/>
    <x v="28"/>
    <n v="0.1111"/>
  </r>
  <r>
    <x v="2"/>
    <x v="0"/>
    <x v="2"/>
    <x v="2"/>
    <x v="6"/>
    <n v="0.1111"/>
  </r>
  <r>
    <x v="1"/>
    <x v="0"/>
    <x v="2"/>
    <x v="1"/>
    <x v="1"/>
    <n v="0.1111"/>
  </r>
  <r>
    <x v="1"/>
    <x v="0"/>
    <x v="1"/>
    <x v="3"/>
    <x v="12"/>
    <n v="0.1111"/>
  </r>
  <r>
    <x v="4"/>
    <x v="1"/>
    <x v="2"/>
    <x v="3"/>
    <x v="21"/>
    <n v="0.11119999999999999"/>
  </r>
  <r>
    <x v="7"/>
    <x v="1"/>
    <x v="0"/>
    <x v="4"/>
    <x v="9"/>
    <n v="0.11119999999999999"/>
  </r>
  <r>
    <x v="9"/>
    <x v="1"/>
    <x v="0"/>
    <x v="1"/>
    <x v="18"/>
    <n v="0.11119999999999999"/>
  </r>
  <r>
    <x v="12"/>
    <x v="1"/>
    <x v="1"/>
    <x v="4"/>
    <x v="7"/>
    <n v="0.11119999999999999"/>
  </r>
  <r>
    <x v="13"/>
    <x v="1"/>
    <x v="0"/>
    <x v="4"/>
    <x v="13"/>
    <n v="0.11119999999999999"/>
  </r>
  <r>
    <x v="3"/>
    <x v="0"/>
    <x v="2"/>
    <x v="2"/>
    <x v="16"/>
    <n v="0.11119999999999999"/>
  </r>
  <r>
    <x v="5"/>
    <x v="0"/>
    <x v="0"/>
    <x v="3"/>
    <x v="9"/>
    <n v="0.11119999999999999"/>
  </r>
  <r>
    <x v="11"/>
    <x v="1"/>
    <x v="2"/>
    <x v="1"/>
    <x v="9"/>
    <n v="0.11119999999999999"/>
  </r>
  <r>
    <x v="2"/>
    <x v="1"/>
    <x v="2"/>
    <x v="1"/>
    <x v="15"/>
    <n v="0.11119999999999999"/>
  </r>
  <r>
    <x v="8"/>
    <x v="0"/>
    <x v="1"/>
    <x v="2"/>
    <x v="13"/>
    <n v="0.1113"/>
  </r>
  <r>
    <x v="8"/>
    <x v="0"/>
    <x v="2"/>
    <x v="4"/>
    <x v="5"/>
    <n v="0.1113"/>
  </r>
  <r>
    <x v="9"/>
    <x v="0"/>
    <x v="0"/>
    <x v="3"/>
    <x v="6"/>
    <n v="0.1113"/>
  </r>
  <r>
    <x v="10"/>
    <x v="1"/>
    <x v="1"/>
    <x v="3"/>
    <x v="14"/>
    <n v="0.1113"/>
  </r>
  <r>
    <x v="6"/>
    <x v="1"/>
    <x v="0"/>
    <x v="1"/>
    <x v="6"/>
    <n v="0.1113"/>
  </r>
  <r>
    <x v="1"/>
    <x v="0"/>
    <x v="2"/>
    <x v="3"/>
    <x v="23"/>
    <n v="0.1113"/>
  </r>
  <r>
    <x v="4"/>
    <x v="0"/>
    <x v="0"/>
    <x v="4"/>
    <x v="14"/>
    <n v="0.1114"/>
  </r>
  <r>
    <x v="7"/>
    <x v="0"/>
    <x v="2"/>
    <x v="3"/>
    <x v="27"/>
    <n v="0.1114"/>
  </r>
  <r>
    <x v="7"/>
    <x v="1"/>
    <x v="1"/>
    <x v="2"/>
    <x v="7"/>
    <n v="0.1114"/>
  </r>
  <r>
    <x v="12"/>
    <x v="0"/>
    <x v="1"/>
    <x v="3"/>
    <x v="3"/>
    <n v="0.1114"/>
  </r>
  <r>
    <x v="10"/>
    <x v="0"/>
    <x v="1"/>
    <x v="4"/>
    <x v="3"/>
    <n v="0.1114"/>
  </r>
  <r>
    <x v="3"/>
    <x v="0"/>
    <x v="0"/>
    <x v="2"/>
    <x v="5"/>
    <n v="0.1114"/>
  </r>
  <r>
    <x v="3"/>
    <x v="1"/>
    <x v="1"/>
    <x v="4"/>
    <x v="3"/>
    <n v="0.1114"/>
  </r>
  <r>
    <x v="6"/>
    <x v="0"/>
    <x v="0"/>
    <x v="1"/>
    <x v="6"/>
    <n v="0.1114"/>
  </r>
  <r>
    <x v="6"/>
    <x v="0"/>
    <x v="1"/>
    <x v="4"/>
    <x v="7"/>
    <n v="0.1114"/>
  </r>
  <r>
    <x v="11"/>
    <x v="0"/>
    <x v="2"/>
    <x v="4"/>
    <x v="13"/>
    <n v="0.1114"/>
  </r>
  <r>
    <x v="11"/>
    <x v="1"/>
    <x v="0"/>
    <x v="1"/>
    <x v="5"/>
    <n v="0.1114"/>
  </r>
  <r>
    <x v="1"/>
    <x v="0"/>
    <x v="1"/>
    <x v="2"/>
    <x v="6"/>
    <n v="0.1114"/>
  </r>
  <r>
    <x v="7"/>
    <x v="0"/>
    <x v="0"/>
    <x v="4"/>
    <x v="13"/>
    <n v="0.1115"/>
  </r>
  <r>
    <x v="9"/>
    <x v="0"/>
    <x v="1"/>
    <x v="3"/>
    <x v="18"/>
    <n v="0.1115"/>
  </r>
  <r>
    <x v="9"/>
    <x v="1"/>
    <x v="2"/>
    <x v="4"/>
    <x v="12"/>
    <n v="0.1115"/>
  </r>
  <r>
    <x v="13"/>
    <x v="0"/>
    <x v="1"/>
    <x v="1"/>
    <x v="1"/>
    <n v="0.1115"/>
  </r>
  <r>
    <x v="3"/>
    <x v="0"/>
    <x v="2"/>
    <x v="4"/>
    <x v="18"/>
    <n v="0.1115"/>
  </r>
  <r>
    <x v="6"/>
    <x v="0"/>
    <x v="1"/>
    <x v="4"/>
    <x v="3"/>
    <n v="0.1115"/>
  </r>
  <r>
    <x v="2"/>
    <x v="1"/>
    <x v="1"/>
    <x v="4"/>
    <x v="9"/>
    <n v="0.1115"/>
  </r>
  <r>
    <x v="1"/>
    <x v="0"/>
    <x v="2"/>
    <x v="2"/>
    <x v="10"/>
    <n v="0.1115"/>
  </r>
  <r>
    <x v="1"/>
    <x v="0"/>
    <x v="2"/>
    <x v="3"/>
    <x v="11"/>
    <n v="0.1115"/>
  </r>
  <r>
    <x v="7"/>
    <x v="0"/>
    <x v="2"/>
    <x v="3"/>
    <x v="26"/>
    <n v="0.1116"/>
  </r>
  <r>
    <x v="12"/>
    <x v="0"/>
    <x v="1"/>
    <x v="4"/>
    <x v="7"/>
    <n v="0.1116"/>
  </r>
  <r>
    <x v="5"/>
    <x v="0"/>
    <x v="0"/>
    <x v="2"/>
    <x v="6"/>
    <n v="0.1116"/>
  </r>
  <r>
    <x v="6"/>
    <x v="1"/>
    <x v="2"/>
    <x v="2"/>
    <x v="15"/>
    <n v="0.1116"/>
  </r>
  <r>
    <x v="2"/>
    <x v="0"/>
    <x v="2"/>
    <x v="4"/>
    <x v="26"/>
    <n v="0.1116"/>
  </r>
  <r>
    <x v="0"/>
    <x v="0"/>
    <x v="1"/>
    <x v="3"/>
    <x v="9"/>
    <n v="0.1116"/>
  </r>
  <r>
    <x v="8"/>
    <x v="1"/>
    <x v="1"/>
    <x v="2"/>
    <x v="16"/>
    <n v="0.11169999999999999"/>
  </r>
  <r>
    <x v="7"/>
    <x v="0"/>
    <x v="2"/>
    <x v="4"/>
    <x v="0"/>
    <n v="0.11169999999999999"/>
  </r>
  <r>
    <x v="9"/>
    <x v="1"/>
    <x v="2"/>
    <x v="4"/>
    <x v="5"/>
    <n v="0.11169999999999999"/>
  </r>
  <r>
    <x v="12"/>
    <x v="1"/>
    <x v="2"/>
    <x v="4"/>
    <x v="15"/>
    <n v="0.11169999999999999"/>
  </r>
  <r>
    <x v="12"/>
    <x v="1"/>
    <x v="2"/>
    <x v="3"/>
    <x v="15"/>
    <n v="0.11169999999999999"/>
  </r>
  <r>
    <x v="10"/>
    <x v="0"/>
    <x v="1"/>
    <x v="1"/>
    <x v="6"/>
    <n v="0.11169999999999999"/>
  </r>
  <r>
    <x v="13"/>
    <x v="1"/>
    <x v="0"/>
    <x v="4"/>
    <x v="5"/>
    <n v="0.11169999999999999"/>
  </r>
  <r>
    <x v="3"/>
    <x v="0"/>
    <x v="1"/>
    <x v="3"/>
    <x v="25"/>
    <n v="0.11169999999999999"/>
  </r>
  <r>
    <x v="3"/>
    <x v="1"/>
    <x v="0"/>
    <x v="1"/>
    <x v="0"/>
    <n v="0.11169999999999999"/>
  </r>
  <r>
    <x v="3"/>
    <x v="1"/>
    <x v="2"/>
    <x v="2"/>
    <x v="16"/>
    <n v="0.11169999999999999"/>
  </r>
  <r>
    <x v="6"/>
    <x v="1"/>
    <x v="1"/>
    <x v="1"/>
    <x v="10"/>
    <n v="0.11169999999999999"/>
  </r>
  <r>
    <x v="11"/>
    <x v="0"/>
    <x v="1"/>
    <x v="3"/>
    <x v="13"/>
    <n v="0.11169999999999999"/>
  </r>
  <r>
    <x v="1"/>
    <x v="0"/>
    <x v="1"/>
    <x v="3"/>
    <x v="14"/>
    <n v="0.11169999999999999"/>
  </r>
  <r>
    <x v="4"/>
    <x v="0"/>
    <x v="2"/>
    <x v="0"/>
    <x v="18"/>
    <n v="0.1118"/>
  </r>
  <r>
    <x v="4"/>
    <x v="0"/>
    <x v="2"/>
    <x v="1"/>
    <x v="7"/>
    <n v="0.1118"/>
  </r>
  <r>
    <x v="7"/>
    <x v="0"/>
    <x v="0"/>
    <x v="3"/>
    <x v="11"/>
    <n v="0.1118"/>
  </r>
  <r>
    <x v="9"/>
    <x v="0"/>
    <x v="0"/>
    <x v="1"/>
    <x v="9"/>
    <n v="0.1118"/>
  </r>
  <r>
    <x v="14"/>
    <x v="0"/>
    <x v="2"/>
    <x v="1"/>
    <x v="5"/>
    <n v="0.1118"/>
  </r>
  <r>
    <x v="14"/>
    <x v="1"/>
    <x v="1"/>
    <x v="3"/>
    <x v="3"/>
    <n v="0.1118"/>
  </r>
  <r>
    <x v="13"/>
    <x v="0"/>
    <x v="2"/>
    <x v="3"/>
    <x v="18"/>
    <n v="0.1118"/>
  </r>
  <r>
    <x v="3"/>
    <x v="1"/>
    <x v="2"/>
    <x v="1"/>
    <x v="14"/>
    <n v="0.1118"/>
  </r>
  <r>
    <x v="6"/>
    <x v="0"/>
    <x v="1"/>
    <x v="4"/>
    <x v="9"/>
    <n v="0.1118"/>
  </r>
  <r>
    <x v="6"/>
    <x v="1"/>
    <x v="2"/>
    <x v="1"/>
    <x v="9"/>
    <n v="0.1118"/>
  </r>
  <r>
    <x v="6"/>
    <x v="1"/>
    <x v="0"/>
    <x v="2"/>
    <x v="5"/>
    <n v="0.1118"/>
  </r>
  <r>
    <x v="11"/>
    <x v="1"/>
    <x v="2"/>
    <x v="4"/>
    <x v="26"/>
    <n v="0.1118"/>
  </r>
  <r>
    <x v="2"/>
    <x v="1"/>
    <x v="2"/>
    <x v="3"/>
    <x v="11"/>
    <n v="0.1118"/>
  </r>
  <r>
    <x v="1"/>
    <x v="1"/>
    <x v="1"/>
    <x v="4"/>
    <x v="9"/>
    <n v="0.1118"/>
  </r>
  <r>
    <x v="7"/>
    <x v="0"/>
    <x v="1"/>
    <x v="2"/>
    <x v="13"/>
    <n v="0.1119"/>
  </r>
  <r>
    <x v="9"/>
    <x v="0"/>
    <x v="2"/>
    <x v="4"/>
    <x v="0"/>
    <n v="0.1119"/>
  </r>
  <r>
    <x v="10"/>
    <x v="1"/>
    <x v="1"/>
    <x v="0"/>
    <x v="6"/>
    <n v="0.1119"/>
  </r>
  <r>
    <x v="6"/>
    <x v="0"/>
    <x v="1"/>
    <x v="0"/>
    <x v="10"/>
    <n v="0.1119"/>
  </r>
  <r>
    <x v="11"/>
    <x v="1"/>
    <x v="1"/>
    <x v="2"/>
    <x v="14"/>
    <n v="0.1119"/>
  </r>
  <r>
    <x v="1"/>
    <x v="1"/>
    <x v="0"/>
    <x v="0"/>
    <x v="4"/>
    <n v="0.1119"/>
  </r>
  <r>
    <x v="1"/>
    <x v="1"/>
    <x v="1"/>
    <x v="3"/>
    <x v="14"/>
    <n v="0.1119"/>
  </r>
  <r>
    <x v="8"/>
    <x v="0"/>
    <x v="2"/>
    <x v="1"/>
    <x v="25"/>
    <n v="0.112"/>
  </r>
  <r>
    <x v="3"/>
    <x v="0"/>
    <x v="0"/>
    <x v="3"/>
    <x v="3"/>
    <n v="0.112"/>
  </r>
  <r>
    <x v="6"/>
    <x v="0"/>
    <x v="1"/>
    <x v="2"/>
    <x v="10"/>
    <n v="0.112"/>
  </r>
  <r>
    <x v="11"/>
    <x v="0"/>
    <x v="0"/>
    <x v="2"/>
    <x v="5"/>
    <n v="0.112"/>
  </r>
  <r>
    <x v="1"/>
    <x v="0"/>
    <x v="2"/>
    <x v="3"/>
    <x v="21"/>
    <n v="0.112"/>
  </r>
  <r>
    <x v="4"/>
    <x v="0"/>
    <x v="1"/>
    <x v="0"/>
    <x v="18"/>
    <n v="0.11210000000000001"/>
  </r>
  <r>
    <x v="12"/>
    <x v="0"/>
    <x v="0"/>
    <x v="1"/>
    <x v="1"/>
    <n v="0.11210000000000001"/>
  </r>
  <r>
    <x v="14"/>
    <x v="1"/>
    <x v="2"/>
    <x v="2"/>
    <x v="14"/>
    <n v="0.11210000000000001"/>
  </r>
  <r>
    <x v="10"/>
    <x v="0"/>
    <x v="1"/>
    <x v="1"/>
    <x v="1"/>
    <n v="0.11210000000000001"/>
  </r>
  <r>
    <x v="3"/>
    <x v="1"/>
    <x v="2"/>
    <x v="3"/>
    <x v="27"/>
    <n v="0.11210000000000001"/>
  </r>
  <r>
    <x v="6"/>
    <x v="0"/>
    <x v="0"/>
    <x v="0"/>
    <x v="6"/>
    <n v="0.11210000000000001"/>
  </r>
  <r>
    <x v="11"/>
    <x v="0"/>
    <x v="2"/>
    <x v="3"/>
    <x v="28"/>
    <n v="0.11210000000000001"/>
  </r>
  <r>
    <x v="2"/>
    <x v="1"/>
    <x v="2"/>
    <x v="3"/>
    <x v="20"/>
    <n v="0.11210000000000001"/>
  </r>
  <r>
    <x v="8"/>
    <x v="0"/>
    <x v="1"/>
    <x v="2"/>
    <x v="16"/>
    <n v="0.11219999999999999"/>
  </r>
  <r>
    <x v="8"/>
    <x v="1"/>
    <x v="2"/>
    <x v="2"/>
    <x v="15"/>
    <n v="0.11219999999999999"/>
  </r>
  <r>
    <x v="14"/>
    <x v="0"/>
    <x v="2"/>
    <x v="4"/>
    <x v="15"/>
    <n v="0.11219999999999999"/>
  </r>
  <r>
    <x v="14"/>
    <x v="0"/>
    <x v="2"/>
    <x v="4"/>
    <x v="17"/>
    <n v="0.11219999999999999"/>
  </r>
  <r>
    <x v="14"/>
    <x v="0"/>
    <x v="2"/>
    <x v="3"/>
    <x v="15"/>
    <n v="0.11219999999999999"/>
  </r>
  <r>
    <x v="14"/>
    <x v="1"/>
    <x v="2"/>
    <x v="2"/>
    <x v="8"/>
    <n v="0.11219999999999999"/>
  </r>
  <r>
    <x v="14"/>
    <x v="1"/>
    <x v="1"/>
    <x v="2"/>
    <x v="8"/>
    <n v="0.11219999999999999"/>
  </r>
  <r>
    <x v="14"/>
    <x v="1"/>
    <x v="2"/>
    <x v="4"/>
    <x v="6"/>
    <n v="0.11219999999999999"/>
  </r>
  <r>
    <x v="14"/>
    <x v="1"/>
    <x v="1"/>
    <x v="4"/>
    <x v="6"/>
    <n v="0.11219999999999999"/>
  </r>
  <r>
    <x v="14"/>
    <x v="1"/>
    <x v="1"/>
    <x v="3"/>
    <x v="11"/>
    <n v="0.11219999999999999"/>
  </r>
  <r>
    <x v="10"/>
    <x v="0"/>
    <x v="1"/>
    <x v="0"/>
    <x v="1"/>
    <n v="0.11219999999999999"/>
  </r>
  <r>
    <x v="10"/>
    <x v="1"/>
    <x v="1"/>
    <x v="2"/>
    <x v="8"/>
    <n v="0.11219999999999999"/>
  </r>
  <r>
    <x v="13"/>
    <x v="1"/>
    <x v="1"/>
    <x v="1"/>
    <x v="1"/>
    <n v="0.11219999999999999"/>
  </r>
  <r>
    <x v="6"/>
    <x v="1"/>
    <x v="0"/>
    <x v="0"/>
    <x v="6"/>
    <n v="0.11219999999999999"/>
  </r>
  <r>
    <x v="11"/>
    <x v="1"/>
    <x v="2"/>
    <x v="3"/>
    <x v="18"/>
    <n v="0.11219999999999999"/>
  </r>
  <r>
    <x v="2"/>
    <x v="1"/>
    <x v="2"/>
    <x v="3"/>
    <x v="21"/>
    <n v="0.11219999999999999"/>
  </r>
  <r>
    <x v="2"/>
    <x v="0"/>
    <x v="2"/>
    <x v="3"/>
    <x v="20"/>
    <n v="0.11219999999999999"/>
  </r>
  <r>
    <x v="1"/>
    <x v="1"/>
    <x v="2"/>
    <x v="2"/>
    <x v="6"/>
    <n v="0.11219999999999999"/>
  </r>
  <r>
    <x v="8"/>
    <x v="1"/>
    <x v="0"/>
    <x v="4"/>
    <x v="9"/>
    <n v="0.1123"/>
  </r>
  <r>
    <x v="7"/>
    <x v="0"/>
    <x v="0"/>
    <x v="3"/>
    <x v="29"/>
    <n v="0.1123"/>
  </r>
  <r>
    <x v="12"/>
    <x v="1"/>
    <x v="0"/>
    <x v="2"/>
    <x v="1"/>
    <n v="0.1123"/>
  </r>
  <r>
    <x v="13"/>
    <x v="0"/>
    <x v="1"/>
    <x v="0"/>
    <x v="1"/>
    <n v="0.1123"/>
  </r>
  <r>
    <x v="13"/>
    <x v="0"/>
    <x v="2"/>
    <x v="2"/>
    <x v="16"/>
    <n v="0.1123"/>
  </r>
  <r>
    <x v="13"/>
    <x v="0"/>
    <x v="1"/>
    <x v="4"/>
    <x v="14"/>
    <n v="0.1123"/>
  </r>
  <r>
    <x v="3"/>
    <x v="1"/>
    <x v="2"/>
    <x v="3"/>
    <x v="26"/>
    <n v="0.1123"/>
  </r>
  <r>
    <x v="3"/>
    <x v="1"/>
    <x v="1"/>
    <x v="3"/>
    <x v="12"/>
    <n v="0.1123"/>
  </r>
  <r>
    <x v="5"/>
    <x v="0"/>
    <x v="0"/>
    <x v="4"/>
    <x v="1"/>
    <n v="0.1123"/>
  </r>
  <r>
    <x v="5"/>
    <x v="1"/>
    <x v="0"/>
    <x v="1"/>
    <x v="6"/>
    <n v="0.1123"/>
  </r>
  <r>
    <x v="6"/>
    <x v="0"/>
    <x v="1"/>
    <x v="2"/>
    <x v="1"/>
    <n v="0.1123"/>
  </r>
  <r>
    <x v="6"/>
    <x v="0"/>
    <x v="0"/>
    <x v="2"/>
    <x v="5"/>
    <n v="0.1123"/>
  </r>
  <r>
    <x v="6"/>
    <x v="0"/>
    <x v="2"/>
    <x v="4"/>
    <x v="27"/>
    <n v="0.1123"/>
  </r>
  <r>
    <x v="11"/>
    <x v="0"/>
    <x v="1"/>
    <x v="4"/>
    <x v="9"/>
    <n v="0.1123"/>
  </r>
  <r>
    <x v="11"/>
    <x v="1"/>
    <x v="2"/>
    <x v="4"/>
    <x v="11"/>
    <n v="0.1123"/>
  </r>
  <r>
    <x v="2"/>
    <x v="0"/>
    <x v="1"/>
    <x v="3"/>
    <x v="14"/>
    <n v="0.1123"/>
  </r>
  <r>
    <x v="4"/>
    <x v="0"/>
    <x v="2"/>
    <x v="2"/>
    <x v="19"/>
    <n v="0.1124"/>
  </r>
  <r>
    <x v="8"/>
    <x v="0"/>
    <x v="1"/>
    <x v="4"/>
    <x v="5"/>
    <n v="0.1124"/>
  </r>
  <r>
    <x v="9"/>
    <x v="1"/>
    <x v="2"/>
    <x v="0"/>
    <x v="6"/>
    <n v="0.1124"/>
  </r>
  <r>
    <x v="9"/>
    <x v="1"/>
    <x v="1"/>
    <x v="0"/>
    <x v="6"/>
    <n v="0.1124"/>
  </r>
  <r>
    <x v="12"/>
    <x v="0"/>
    <x v="0"/>
    <x v="3"/>
    <x v="13"/>
    <n v="0.1124"/>
  </r>
  <r>
    <x v="12"/>
    <x v="1"/>
    <x v="1"/>
    <x v="3"/>
    <x v="3"/>
    <n v="0.1124"/>
  </r>
  <r>
    <x v="14"/>
    <x v="0"/>
    <x v="1"/>
    <x v="4"/>
    <x v="7"/>
    <n v="0.1124"/>
  </r>
  <r>
    <x v="14"/>
    <x v="0"/>
    <x v="1"/>
    <x v="3"/>
    <x v="14"/>
    <n v="0.1124"/>
  </r>
  <r>
    <x v="3"/>
    <x v="0"/>
    <x v="0"/>
    <x v="3"/>
    <x v="7"/>
    <n v="0.1124"/>
  </r>
  <r>
    <x v="5"/>
    <x v="0"/>
    <x v="2"/>
    <x v="4"/>
    <x v="18"/>
    <n v="0.1124"/>
  </r>
  <r>
    <x v="6"/>
    <x v="1"/>
    <x v="2"/>
    <x v="3"/>
    <x v="23"/>
    <n v="0.1124"/>
  </r>
  <r>
    <x v="2"/>
    <x v="1"/>
    <x v="1"/>
    <x v="0"/>
    <x v="6"/>
    <n v="0.1124"/>
  </r>
  <r>
    <x v="2"/>
    <x v="1"/>
    <x v="1"/>
    <x v="2"/>
    <x v="0"/>
    <n v="0.1124"/>
  </r>
  <r>
    <x v="2"/>
    <x v="1"/>
    <x v="2"/>
    <x v="4"/>
    <x v="26"/>
    <n v="0.1124"/>
  </r>
  <r>
    <x v="0"/>
    <x v="0"/>
    <x v="2"/>
    <x v="4"/>
    <x v="7"/>
    <n v="0.1124"/>
  </r>
  <r>
    <x v="13"/>
    <x v="0"/>
    <x v="2"/>
    <x v="2"/>
    <x v="14"/>
    <n v="0.1125"/>
  </r>
  <r>
    <x v="3"/>
    <x v="1"/>
    <x v="0"/>
    <x v="2"/>
    <x v="5"/>
    <n v="0.1125"/>
  </r>
  <r>
    <x v="3"/>
    <x v="1"/>
    <x v="0"/>
    <x v="3"/>
    <x v="7"/>
    <n v="0.1125"/>
  </r>
  <r>
    <x v="5"/>
    <x v="0"/>
    <x v="0"/>
    <x v="2"/>
    <x v="5"/>
    <n v="0.1125"/>
  </r>
  <r>
    <x v="5"/>
    <x v="1"/>
    <x v="0"/>
    <x v="3"/>
    <x v="5"/>
    <n v="0.1125"/>
  </r>
  <r>
    <x v="6"/>
    <x v="0"/>
    <x v="2"/>
    <x v="3"/>
    <x v="22"/>
    <n v="0.1125"/>
  </r>
  <r>
    <x v="6"/>
    <x v="1"/>
    <x v="2"/>
    <x v="2"/>
    <x v="18"/>
    <n v="0.1125"/>
  </r>
  <r>
    <x v="6"/>
    <x v="1"/>
    <x v="2"/>
    <x v="2"/>
    <x v="16"/>
    <n v="0.1125"/>
  </r>
  <r>
    <x v="11"/>
    <x v="0"/>
    <x v="2"/>
    <x v="2"/>
    <x v="16"/>
    <n v="0.1125"/>
  </r>
  <r>
    <x v="11"/>
    <x v="0"/>
    <x v="1"/>
    <x v="4"/>
    <x v="13"/>
    <n v="0.1125"/>
  </r>
  <r>
    <x v="11"/>
    <x v="1"/>
    <x v="2"/>
    <x v="3"/>
    <x v="23"/>
    <n v="0.1125"/>
  </r>
  <r>
    <x v="2"/>
    <x v="0"/>
    <x v="2"/>
    <x v="4"/>
    <x v="11"/>
    <n v="0.1125"/>
  </r>
  <r>
    <x v="12"/>
    <x v="1"/>
    <x v="0"/>
    <x v="3"/>
    <x v="13"/>
    <n v="0.11260000000000001"/>
  </r>
  <r>
    <x v="14"/>
    <x v="0"/>
    <x v="1"/>
    <x v="2"/>
    <x v="1"/>
    <n v="0.11260000000000001"/>
  </r>
  <r>
    <x v="13"/>
    <x v="1"/>
    <x v="2"/>
    <x v="2"/>
    <x v="16"/>
    <n v="0.11260000000000001"/>
  </r>
  <r>
    <x v="6"/>
    <x v="1"/>
    <x v="0"/>
    <x v="3"/>
    <x v="3"/>
    <n v="0.11260000000000001"/>
  </r>
  <r>
    <x v="2"/>
    <x v="0"/>
    <x v="1"/>
    <x v="4"/>
    <x v="14"/>
    <n v="0.11260000000000001"/>
  </r>
  <r>
    <x v="4"/>
    <x v="1"/>
    <x v="2"/>
    <x v="3"/>
    <x v="28"/>
    <n v="0.11269999999999999"/>
  </r>
  <r>
    <x v="7"/>
    <x v="0"/>
    <x v="2"/>
    <x v="1"/>
    <x v="14"/>
    <n v="0.11269999999999999"/>
  </r>
  <r>
    <x v="9"/>
    <x v="1"/>
    <x v="2"/>
    <x v="1"/>
    <x v="14"/>
    <n v="0.11269999999999999"/>
  </r>
  <r>
    <x v="14"/>
    <x v="1"/>
    <x v="1"/>
    <x v="4"/>
    <x v="14"/>
    <n v="0.11269999999999999"/>
  </r>
  <r>
    <x v="13"/>
    <x v="0"/>
    <x v="0"/>
    <x v="2"/>
    <x v="5"/>
    <n v="0.11269999999999999"/>
  </r>
  <r>
    <x v="13"/>
    <x v="0"/>
    <x v="0"/>
    <x v="3"/>
    <x v="5"/>
    <n v="0.11269999999999999"/>
  </r>
  <r>
    <x v="5"/>
    <x v="1"/>
    <x v="1"/>
    <x v="1"/>
    <x v="1"/>
    <n v="0.11269999999999999"/>
  </r>
  <r>
    <x v="11"/>
    <x v="0"/>
    <x v="1"/>
    <x v="0"/>
    <x v="10"/>
    <n v="0.11269999999999999"/>
  </r>
  <r>
    <x v="11"/>
    <x v="0"/>
    <x v="2"/>
    <x v="1"/>
    <x v="9"/>
    <n v="0.11269999999999999"/>
  </r>
  <r>
    <x v="0"/>
    <x v="0"/>
    <x v="0"/>
    <x v="0"/>
    <x v="4"/>
    <n v="0.11269999999999999"/>
  </r>
  <r>
    <x v="0"/>
    <x v="0"/>
    <x v="1"/>
    <x v="3"/>
    <x v="7"/>
    <n v="0.11269999999999999"/>
  </r>
  <r>
    <x v="4"/>
    <x v="1"/>
    <x v="0"/>
    <x v="4"/>
    <x v="9"/>
    <n v="0.1128"/>
  </r>
  <r>
    <x v="8"/>
    <x v="1"/>
    <x v="1"/>
    <x v="3"/>
    <x v="24"/>
    <n v="0.1128"/>
  </r>
  <r>
    <x v="7"/>
    <x v="1"/>
    <x v="0"/>
    <x v="1"/>
    <x v="9"/>
    <n v="0.1128"/>
  </r>
  <r>
    <x v="7"/>
    <x v="1"/>
    <x v="0"/>
    <x v="3"/>
    <x v="6"/>
    <n v="0.1128"/>
  </r>
  <r>
    <x v="10"/>
    <x v="0"/>
    <x v="1"/>
    <x v="2"/>
    <x v="8"/>
    <n v="0.1128"/>
  </r>
  <r>
    <x v="3"/>
    <x v="0"/>
    <x v="0"/>
    <x v="3"/>
    <x v="5"/>
    <n v="0.1128"/>
  </r>
  <r>
    <x v="6"/>
    <x v="1"/>
    <x v="1"/>
    <x v="4"/>
    <x v="9"/>
    <n v="0.1128"/>
  </r>
  <r>
    <x v="4"/>
    <x v="0"/>
    <x v="1"/>
    <x v="1"/>
    <x v="0"/>
    <n v="0.1129"/>
  </r>
  <r>
    <x v="3"/>
    <x v="1"/>
    <x v="0"/>
    <x v="4"/>
    <x v="6"/>
    <n v="0.1129"/>
  </r>
  <r>
    <x v="6"/>
    <x v="0"/>
    <x v="0"/>
    <x v="3"/>
    <x v="3"/>
    <n v="0.1129"/>
  </r>
  <r>
    <x v="11"/>
    <x v="1"/>
    <x v="1"/>
    <x v="4"/>
    <x v="9"/>
    <n v="0.1129"/>
  </r>
  <r>
    <x v="4"/>
    <x v="1"/>
    <x v="0"/>
    <x v="3"/>
    <x v="10"/>
    <n v="0.113"/>
  </r>
  <r>
    <x v="9"/>
    <x v="0"/>
    <x v="1"/>
    <x v="3"/>
    <x v="14"/>
    <n v="0.113"/>
  </r>
  <r>
    <x v="9"/>
    <x v="1"/>
    <x v="1"/>
    <x v="4"/>
    <x v="7"/>
    <n v="0.113"/>
  </r>
  <r>
    <x v="12"/>
    <x v="1"/>
    <x v="1"/>
    <x v="4"/>
    <x v="11"/>
    <n v="0.113"/>
  </r>
  <r>
    <x v="10"/>
    <x v="0"/>
    <x v="1"/>
    <x v="0"/>
    <x v="6"/>
    <n v="0.113"/>
  </r>
  <r>
    <x v="10"/>
    <x v="1"/>
    <x v="1"/>
    <x v="1"/>
    <x v="1"/>
    <n v="0.113"/>
  </r>
  <r>
    <x v="10"/>
    <x v="1"/>
    <x v="1"/>
    <x v="4"/>
    <x v="3"/>
    <n v="0.113"/>
  </r>
  <r>
    <x v="13"/>
    <x v="0"/>
    <x v="0"/>
    <x v="3"/>
    <x v="6"/>
    <n v="0.113"/>
  </r>
  <r>
    <x v="13"/>
    <x v="1"/>
    <x v="1"/>
    <x v="1"/>
    <x v="9"/>
    <n v="0.113"/>
  </r>
  <r>
    <x v="5"/>
    <x v="1"/>
    <x v="0"/>
    <x v="0"/>
    <x v="6"/>
    <n v="0.113"/>
  </r>
  <r>
    <x v="6"/>
    <x v="1"/>
    <x v="1"/>
    <x v="4"/>
    <x v="1"/>
    <n v="0.113"/>
  </r>
  <r>
    <x v="2"/>
    <x v="0"/>
    <x v="2"/>
    <x v="2"/>
    <x v="12"/>
    <n v="0.113"/>
  </r>
  <r>
    <x v="2"/>
    <x v="0"/>
    <x v="1"/>
    <x v="4"/>
    <x v="6"/>
    <n v="0.113"/>
  </r>
  <r>
    <x v="1"/>
    <x v="0"/>
    <x v="2"/>
    <x v="1"/>
    <x v="10"/>
    <n v="0.113"/>
  </r>
  <r>
    <x v="4"/>
    <x v="0"/>
    <x v="2"/>
    <x v="3"/>
    <x v="22"/>
    <n v="0.11310000000000001"/>
  </r>
  <r>
    <x v="8"/>
    <x v="0"/>
    <x v="0"/>
    <x v="2"/>
    <x v="14"/>
    <n v="0.11310000000000001"/>
  </r>
  <r>
    <x v="12"/>
    <x v="0"/>
    <x v="2"/>
    <x v="4"/>
    <x v="15"/>
    <n v="0.11310000000000001"/>
  </r>
  <r>
    <x v="12"/>
    <x v="0"/>
    <x v="2"/>
    <x v="3"/>
    <x v="15"/>
    <n v="0.11310000000000001"/>
  </r>
  <r>
    <x v="3"/>
    <x v="0"/>
    <x v="2"/>
    <x v="3"/>
    <x v="27"/>
    <n v="0.11310000000000001"/>
  </r>
  <r>
    <x v="5"/>
    <x v="0"/>
    <x v="0"/>
    <x v="1"/>
    <x v="6"/>
    <n v="0.11310000000000001"/>
  </r>
  <r>
    <x v="6"/>
    <x v="0"/>
    <x v="2"/>
    <x v="0"/>
    <x v="14"/>
    <n v="0.11310000000000001"/>
  </r>
  <r>
    <x v="11"/>
    <x v="0"/>
    <x v="1"/>
    <x v="2"/>
    <x v="1"/>
    <n v="0.11310000000000001"/>
  </r>
  <r>
    <x v="2"/>
    <x v="0"/>
    <x v="2"/>
    <x v="1"/>
    <x v="6"/>
    <n v="0.11310000000000001"/>
  </r>
  <r>
    <x v="1"/>
    <x v="0"/>
    <x v="2"/>
    <x v="2"/>
    <x v="17"/>
    <n v="0.11310000000000001"/>
  </r>
  <r>
    <x v="7"/>
    <x v="1"/>
    <x v="1"/>
    <x v="2"/>
    <x v="14"/>
    <n v="0.1132"/>
  </r>
  <r>
    <x v="12"/>
    <x v="1"/>
    <x v="1"/>
    <x v="1"/>
    <x v="18"/>
    <n v="0.1132"/>
  </r>
  <r>
    <x v="12"/>
    <x v="1"/>
    <x v="2"/>
    <x v="2"/>
    <x v="8"/>
    <n v="0.1132"/>
  </r>
  <r>
    <x v="12"/>
    <x v="1"/>
    <x v="1"/>
    <x v="2"/>
    <x v="8"/>
    <n v="0.1132"/>
  </r>
  <r>
    <x v="14"/>
    <x v="0"/>
    <x v="2"/>
    <x v="2"/>
    <x v="6"/>
    <n v="0.1132"/>
  </r>
  <r>
    <x v="14"/>
    <x v="0"/>
    <x v="1"/>
    <x v="2"/>
    <x v="6"/>
    <n v="0.1132"/>
  </r>
  <r>
    <x v="13"/>
    <x v="0"/>
    <x v="2"/>
    <x v="4"/>
    <x v="21"/>
    <n v="0.1132"/>
  </r>
  <r>
    <x v="3"/>
    <x v="0"/>
    <x v="0"/>
    <x v="4"/>
    <x v="13"/>
    <n v="0.1132"/>
  </r>
  <r>
    <x v="3"/>
    <x v="1"/>
    <x v="0"/>
    <x v="4"/>
    <x v="13"/>
    <n v="0.1132"/>
  </r>
  <r>
    <x v="5"/>
    <x v="1"/>
    <x v="2"/>
    <x v="2"/>
    <x v="11"/>
    <n v="0.1132"/>
  </r>
  <r>
    <x v="6"/>
    <x v="0"/>
    <x v="2"/>
    <x v="2"/>
    <x v="18"/>
    <n v="0.1132"/>
  </r>
  <r>
    <x v="13"/>
    <x v="1"/>
    <x v="0"/>
    <x v="3"/>
    <x v="6"/>
    <n v="0.1133"/>
  </r>
  <r>
    <x v="3"/>
    <x v="0"/>
    <x v="2"/>
    <x v="3"/>
    <x v="26"/>
    <n v="0.1133"/>
  </r>
  <r>
    <x v="3"/>
    <x v="1"/>
    <x v="1"/>
    <x v="0"/>
    <x v="1"/>
    <n v="0.1133"/>
  </r>
  <r>
    <x v="3"/>
    <x v="1"/>
    <x v="0"/>
    <x v="3"/>
    <x v="5"/>
    <n v="0.1133"/>
  </r>
  <r>
    <x v="5"/>
    <x v="0"/>
    <x v="0"/>
    <x v="3"/>
    <x v="7"/>
    <n v="0.1133"/>
  </r>
  <r>
    <x v="5"/>
    <x v="1"/>
    <x v="1"/>
    <x v="3"/>
    <x v="12"/>
    <n v="0.1133"/>
  </r>
  <r>
    <x v="6"/>
    <x v="1"/>
    <x v="2"/>
    <x v="4"/>
    <x v="21"/>
    <n v="0.1133"/>
  </r>
  <r>
    <x v="11"/>
    <x v="1"/>
    <x v="0"/>
    <x v="3"/>
    <x v="6"/>
    <n v="0.1133"/>
  </r>
  <r>
    <x v="2"/>
    <x v="1"/>
    <x v="1"/>
    <x v="3"/>
    <x v="13"/>
    <n v="0.1133"/>
  </r>
  <r>
    <x v="8"/>
    <x v="0"/>
    <x v="2"/>
    <x v="3"/>
    <x v="27"/>
    <n v="0.1134"/>
  </r>
  <r>
    <x v="8"/>
    <x v="1"/>
    <x v="2"/>
    <x v="3"/>
    <x v="29"/>
    <n v="0.1134"/>
  </r>
  <r>
    <x v="8"/>
    <x v="1"/>
    <x v="1"/>
    <x v="3"/>
    <x v="29"/>
    <n v="0.1134"/>
  </r>
  <r>
    <x v="7"/>
    <x v="0"/>
    <x v="0"/>
    <x v="1"/>
    <x v="9"/>
    <n v="0.1134"/>
  </r>
  <r>
    <x v="9"/>
    <x v="0"/>
    <x v="1"/>
    <x v="4"/>
    <x v="14"/>
    <n v="0.1134"/>
  </r>
  <r>
    <x v="9"/>
    <x v="1"/>
    <x v="1"/>
    <x v="4"/>
    <x v="16"/>
    <n v="0.1134"/>
  </r>
  <r>
    <x v="5"/>
    <x v="1"/>
    <x v="0"/>
    <x v="2"/>
    <x v="5"/>
    <n v="0.1134"/>
  </r>
  <r>
    <x v="6"/>
    <x v="0"/>
    <x v="2"/>
    <x v="2"/>
    <x v="11"/>
    <n v="0.1134"/>
  </r>
  <r>
    <x v="2"/>
    <x v="1"/>
    <x v="2"/>
    <x v="4"/>
    <x v="25"/>
    <n v="0.1134"/>
  </r>
  <r>
    <x v="8"/>
    <x v="1"/>
    <x v="2"/>
    <x v="3"/>
    <x v="27"/>
    <n v="0.1135"/>
  </r>
  <r>
    <x v="9"/>
    <x v="1"/>
    <x v="2"/>
    <x v="4"/>
    <x v="15"/>
    <n v="0.1135"/>
  </r>
  <r>
    <x v="9"/>
    <x v="1"/>
    <x v="2"/>
    <x v="3"/>
    <x v="15"/>
    <n v="0.1135"/>
  </r>
  <r>
    <x v="3"/>
    <x v="0"/>
    <x v="0"/>
    <x v="4"/>
    <x v="1"/>
    <n v="0.1135"/>
  </r>
  <r>
    <x v="6"/>
    <x v="1"/>
    <x v="1"/>
    <x v="2"/>
    <x v="14"/>
    <n v="0.1135"/>
  </r>
  <r>
    <x v="11"/>
    <x v="0"/>
    <x v="1"/>
    <x v="4"/>
    <x v="3"/>
    <n v="0.1135"/>
  </r>
  <r>
    <x v="2"/>
    <x v="1"/>
    <x v="1"/>
    <x v="3"/>
    <x v="14"/>
    <n v="0.1135"/>
  </r>
  <r>
    <x v="2"/>
    <x v="0"/>
    <x v="0"/>
    <x v="3"/>
    <x v="16"/>
    <n v="0.1135"/>
  </r>
  <r>
    <x v="8"/>
    <x v="0"/>
    <x v="2"/>
    <x v="3"/>
    <x v="26"/>
    <n v="0.11360000000000001"/>
  </r>
  <r>
    <x v="8"/>
    <x v="1"/>
    <x v="1"/>
    <x v="4"/>
    <x v="12"/>
    <n v="0.11360000000000001"/>
  </r>
  <r>
    <x v="9"/>
    <x v="1"/>
    <x v="0"/>
    <x v="1"/>
    <x v="0"/>
    <n v="0.11360000000000001"/>
  </r>
  <r>
    <x v="5"/>
    <x v="1"/>
    <x v="0"/>
    <x v="3"/>
    <x v="7"/>
    <n v="0.11360000000000001"/>
  </r>
  <r>
    <x v="6"/>
    <x v="0"/>
    <x v="1"/>
    <x v="1"/>
    <x v="10"/>
    <n v="0.11360000000000001"/>
  </r>
  <r>
    <x v="11"/>
    <x v="0"/>
    <x v="2"/>
    <x v="2"/>
    <x v="8"/>
    <n v="0.11360000000000001"/>
  </r>
  <r>
    <x v="2"/>
    <x v="0"/>
    <x v="2"/>
    <x v="3"/>
    <x v="18"/>
    <n v="0.11360000000000001"/>
  </r>
  <r>
    <x v="1"/>
    <x v="1"/>
    <x v="1"/>
    <x v="3"/>
    <x v="13"/>
    <n v="0.11360000000000001"/>
  </r>
  <r>
    <x v="4"/>
    <x v="1"/>
    <x v="2"/>
    <x v="2"/>
    <x v="12"/>
    <n v="0.1137"/>
  </r>
  <r>
    <x v="8"/>
    <x v="1"/>
    <x v="0"/>
    <x v="1"/>
    <x v="9"/>
    <n v="0.1137"/>
  </r>
  <r>
    <x v="8"/>
    <x v="1"/>
    <x v="2"/>
    <x v="3"/>
    <x v="26"/>
    <n v="0.1137"/>
  </r>
  <r>
    <x v="9"/>
    <x v="0"/>
    <x v="0"/>
    <x v="2"/>
    <x v="9"/>
    <n v="0.1137"/>
  </r>
  <r>
    <x v="12"/>
    <x v="1"/>
    <x v="1"/>
    <x v="3"/>
    <x v="14"/>
    <n v="0.1137"/>
  </r>
  <r>
    <x v="13"/>
    <x v="0"/>
    <x v="2"/>
    <x v="4"/>
    <x v="0"/>
    <n v="0.1137"/>
  </r>
  <r>
    <x v="3"/>
    <x v="0"/>
    <x v="1"/>
    <x v="1"/>
    <x v="9"/>
    <n v="0.1137"/>
  </r>
  <r>
    <x v="5"/>
    <x v="0"/>
    <x v="0"/>
    <x v="0"/>
    <x v="6"/>
    <n v="0.1137"/>
  </r>
  <r>
    <x v="6"/>
    <x v="0"/>
    <x v="1"/>
    <x v="4"/>
    <x v="16"/>
    <n v="0.1137"/>
  </r>
  <r>
    <x v="6"/>
    <x v="0"/>
    <x v="2"/>
    <x v="3"/>
    <x v="29"/>
    <n v="0.1137"/>
  </r>
  <r>
    <x v="13"/>
    <x v="0"/>
    <x v="0"/>
    <x v="3"/>
    <x v="1"/>
    <n v="0.1138"/>
  </r>
  <r>
    <x v="5"/>
    <x v="0"/>
    <x v="2"/>
    <x v="4"/>
    <x v="27"/>
    <n v="0.1138"/>
  </r>
  <r>
    <x v="11"/>
    <x v="0"/>
    <x v="2"/>
    <x v="2"/>
    <x v="11"/>
    <n v="0.1138"/>
  </r>
  <r>
    <x v="2"/>
    <x v="1"/>
    <x v="2"/>
    <x v="2"/>
    <x v="17"/>
    <n v="0.1138"/>
  </r>
  <r>
    <x v="1"/>
    <x v="0"/>
    <x v="2"/>
    <x v="0"/>
    <x v="10"/>
    <n v="0.1138"/>
  </r>
  <r>
    <x v="1"/>
    <x v="0"/>
    <x v="1"/>
    <x v="1"/>
    <x v="6"/>
    <n v="0.1138"/>
  </r>
  <r>
    <x v="4"/>
    <x v="0"/>
    <x v="2"/>
    <x v="4"/>
    <x v="18"/>
    <n v="0.1139"/>
  </r>
  <r>
    <x v="8"/>
    <x v="1"/>
    <x v="0"/>
    <x v="4"/>
    <x v="11"/>
    <n v="0.1139"/>
  </r>
  <r>
    <x v="7"/>
    <x v="1"/>
    <x v="2"/>
    <x v="3"/>
    <x v="27"/>
    <n v="0.1139"/>
  </r>
  <r>
    <x v="9"/>
    <x v="0"/>
    <x v="2"/>
    <x v="1"/>
    <x v="17"/>
    <n v="0.1139"/>
  </r>
  <r>
    <x v="12"/>
    <x v="0"/>
    <x v="0"/>
    <x v="4"/>
    <x v="9"/>
    <n v="0.1139"/>
  </r>
  <r>
    <x v="12"/>
    <x v="1"/>
    <x v="2"/>
    <x v="3"/>
    <x v="21"/>
    <n v="0.1139"/>
  </r>
  <r>
    <x v="14"/>
    <x v="1"/>
    <x v="1"/>
    <x v="2"/>
    <x v="1"/>
    <n v="0.1139"/>
  </r>
  <r>
    <x v="14"/>
    <x v="1"/>
    <x v="0"/>
    <x v="3"/>
    <x v="13"/>
    <n v="0.1139"/>
  </r>
  <r>
    <x v="5"/>
    <x v="0"/>
    <x v="2"/>
    <x v="2"/>
    <x v="18"/>
    <n v="0.1139"/>
  </r>
  <r>
    <x v="11"/>
    <x v="0"/>
    <x v="2"/>
    <x v="2"/>
    <x v="18"/>
    <n v="0.1139"/>
  </r>
  <r>
    <x v="11"/>
    <x v="0"/>
    <x v="1"/>
    <x v="3"/>
    <x v="10"/>
    <n v="0.1139"/>
  </r>
  <r>
    <x v="11"/>
    <x v="1"/>
    <x v="2"/>
    <x v="4"/>
    <x v="22"/>
    <n v="0.1139"/>
  </r>
  <r>
    <x v="11"/>
    <x v="1"/>
    <x v="2"/>
    <x v="4"/>
    <x v="17"/>
    <n v="0.1139"/>
  </r>
  <r>
    <x v="2"/>
    <x v="1"/>
    <x v="1"/>
    <x v="3"/>
    <x v="3"/>
    <n v="0.1139"/>
  </r>
  <r>
    <x v="2"/>
    <x v="0"/>
    <x v="2"/>
    <x v="2"/>
    <x v="17"/>
    <n v="0.1139"/>
  </r>
  <r>
    <x v="0"/>
    <x v="0"/>
    <x v="1"/>
    <x v="2"/>
    <x v="16"/>
    <n v="0.1139"/>
  </r>
  <r>
    <x v="14"/>
    <x v="0"/>
    <x v="2"/>
    <x v="2"/>
    <x v="8"/>
    <n v="0.114"/>
  </r>
  <r>
    <x v="14"/>
    <x v="0"/>
    <x v="1"/>
    <x v="2"/>
    <x v="8"/>
    <n v="0.114"/>
  </r>
  <r>
    <x v="14"/>
    <x v="0"/>
    <x v="1"/>
    <x v="4"/>
    <x v="11"/>
    <n v="0.114"/>
  </r>
  <r>
    <x v="14"/>
    <x v="1"/>
    <x v="2"/>
    <x v="3"/>
    <x v="8"/>
    <n v="0.114"/>
  </r>
  <r>
    <x v="14"/>
    <x v="1"/>
    <x v="1"/>
    <x v="3"/>
    <x v="8"/>
    <n v="0.114"/>
  </r>
  <r>
    <x v="13"/>
    <x v="1"/>
    <x v="0"/>
    <x v="3"/>
    <x v="7"/>
    <n v="0.114"/>
  </r>
  <r>
    <x v="5"/>
    <x v="0"/>
    <x v="2"/>
    <x v="4"/>
    <x v="26"/>
    <n v="0.114"/>
  </r>
  <r>
    <x v="2"/>
    <x v="1"/>
    <x v="1"/>
    <x v="4"/>
    <x v="13"/>
    <n v="0.114"/>
  </r>
  <r>
    <x v="1"/>
    <x v="0"/>
    <x v="2"/>
    <x v="3"/>
    <x v="18"/>
    <n v="0.114"/>
  </r>
  <r>
    <x v="0"/>
    <x v="1"/>
    <x v="0"/>
    <x v="3"/>
    <x v="4"/>
    <n v="0.114"/>
  </r>
  <r>
    <x v="8"/>
    <x v="0"/>
    <x v="2"/>
    <x v="0"/>
    <x v="14"/>
    <n v="0.11409999999999999"/>
  </r>
  <r>
    <x v="8"/>
    <x v="1"/>
    <x v="2"/>
    <x v="3"/>
    <x v="17"/>
    <n v="0.11409999999999999"/>
  </r>
  <r>
    <x v="7"/>
    <x v="0"/>
    <x v="2"/>
    <x v="4"/>
    <x v="27"/>
    <n v="0.11409999999999999"/>
  </r>
  <r>
    <x v="7"/>
    <x v="1"/>
    <x v="2"/>
    <x v="3"/>
    <x v="26"/>
    <n v="0.11409999999999999"/>
  </r>
  <r>
    <x v="9"/>
    <x v="0"/>
    <x v="2"/>
    <x v="4"/>
    <x v="12"/>
    <n v="0.11409999999999999"/>
  </r>
  <r>
    <x v="3"/>
    <x v="0"/>
    <x v="0"/>
    <x v="1"/>
    <x v="0"/>
    <n v="0.11409999999999999"/>
  </r>
  <r>
    <x v="6"/>
    <x v="1"/>
    <x v="0"/>
    <x v="1"/>
    <x v="5"/>
    <n v="0.11409999999999999"/>
  </r>
  <r>
    <x v="11"/>
    <x v="0"/>
    <x v="1"/>
    <x v="2"/>
    <x v="10"/>
    <n v="0.11409999999999999"/>
  </r>
  <r>
    <x v="1"/>
    <x v="0"/>
    <x v="1"/>
    <x v="3"/>
    <x v="13"/>
    <n v="0.11409999999999999"/>
  </r>
  <r>
    <x v="4"/>
    <x v="0"/>
    <x v="1"/>
    <x v="4"/>
    <x v="18"/>
    <n v="0.1142"/>
  </r>
  <r>
    <x v="8"/>
    <x v="0"/>
    <x v="1"/>
    <x v="1"/>
    <x v="25"/>
    <n v="0.1142"/>
  </r>
  <r>
    <x v="7"/>
    <x v="0"/>
    <x v="2"/>
    <x v="4"/>
    <x v="3"/>
    <n v="0.1142"/>
  </r>
  <r>
    <x v="7"/>
    <x v="0"/>
    <x v="1"/>
    <x v="4"/>
    <x v="3"/>
    <n v="0.1142"/>
  </r>
  <r>
    <x v="14"/>
    <x v="0"/>
    <x v="1"/>
    <x v="4"/>
    <x v="14"/>
    <n v="0.1142"/>
  </r>
  <r>
    <x v="10"/>
    <x v="1"/>
    <x v="1"/>
    <x v="1"/>
    <x v="9"/>
    <n v="0.1142"/>
  </r>
  <r>
    <x v="10"/>
    <x v="1"/>
    <x v="2"/>
    <x v="4"/>
    <x v="0"/>
    <n v="0.1142"/>
  </r>
  <r>
    <x v="3"/>
    <x v="1"/>
    <x v="2"/>
    <x v="3"/>
    <x v="18"/>
    <n v="0.1142"/>
  </r>
  <r>
    <x v="5"/>
    <x v="1"/>
    <x v="1"/>
    <x v="0"/>
    <x v="1"/>
    <n v="0.1142"/>
  </r>
  <r>
    <x v="11"/>
    <x v="0"/>
    <x v="1"/>
    <x v="4"/>
    <x v="10"/>
    <n v="0.1142"/>
  </r>
  <r>
    <x v="1"/>
    <x v="1"/>
    <x v="2"/>
    <x v="1"/>
    <x v="6"/>
    <n v="0.1142"/>
  </r>
  <r>
    <x v="1"/>
    <x v="1"/>
    <x v="2"/>
    <x v="3"/>
    <x v="20"/>
    <n v="0.1142"/>
  </r>
  <r>
    <x v="1"/>
    <x v="0"/>
    <x v="1"/>
    <x v="2"/>
    <x v="9"/>
    <n v="0.1142"/>
  </r>
  <r>
    <x v="1"/>
    <x v="0"/>
    <x v="2"/>
    <x v="3"/>
    <x v="20"/>
    <n v="0.1142"/>
  </r>
  <r>
    <x v="0"/>
    <x v="0"/>
    <x v="2"/>
    <x v="3"/>
    <x v="6"/>
    <n v="0.1142"/>
  </r>
  <r>
    <x v="8"/>
    <x v="0"/>
    <x v="2"/>
    <x v="3"/>
    <x v="21"/>
    <n v="0.1143"/>
  </r>
  <r>
    <x v="8"/>
    <x v="1"/>
    <x v="0"/>
    <x v="4"/>
    <x v="7"/>
    <n v="0.1143"/>
  </r>
  <r>
    <x v="7"/>
    <x v="0"/>
    <x v="2"/>
    <x v="4"/>
    <x v="26"/>
    <n v="0.1143"/>
  </r>
  <r>
    <x v="9"/>
    <x v="0"/>
    <x v="2"/>
    <x v="3"/>
    <x v="27"/>
    <n v="0.1143"/>
  </r>
  <r>
    <x v="12"/>
    <x v="0"/>
    <x v="0"/>
    <x v="0"/>
    <x v="1"/>
    <n v="0.1143"/>
  </r>
  <r>
    <x v="12"/>
    <x v="0"/>
    <x v="2"/>
    <x v="2"/>
    <x v="8"/>
    <n v="0.1143"/>
  </r>
  <r>
    <x v="12"/>
    <x v="0"/>
    <x v="1"/>
    <x v="2"/>
    <x v="8"/>
    <n v="0.1143"/>
  </r>
  <r>
    <x v="12"/>
    <x v="1"/>
    <x v="0"/>
    <x v="1"/>
    <x v="1"/>
    <n v="0.1143"/>
  </r>
  <r>
    <x v="14"/>
    <x v="1"/>
    <x v="2"/>
    <x v="1"/>
    <x v="18"/>
    <n v="0.1143"/>
  </r>
  <r>
    <x v="14"/>
    <x v="1"/>
    <x v="2"/>
    <x v="3"/>
    <x v="21"/>
    <n v="0.1143"/>
  </r>
  <r>
    <x v="3"/>
    <x v="0"/>
    <x v="2"/>
    <x v="1"/>
    <x v="15"/>
    <n v="0.1143"/>
  </r>
  <r>
    <x v="5"/>
    <x v="0"/>
    <x v="0"/>
    <x v="4"/>
    <x v="13"/>
    <n v="0.1143"/>
  </r>
  <r>
    <x v="11"/>
    <x v="0"/>
    <x v="1"/>
    <x v="1"/>
    <x v="10"/>
    <n v="0.1143"/>
  </r>
  <r>
    <x v="1"/>
    <x v="1"/>
    <x v="2"/>
    <x v="4"/>
    <x v="10"/>
    <n v="0.1143"/>
  </r>
  <r>
    <x v="8"/>
    <x v="1"/>
    <x v="0"/>
    <x v="1"/>
    <x v="0"/>
    <n v="0.1144"/>
  </r>
  <r>
    <x v="12"/>
    <x v="0"/>
    <x v="1"/>
    <x v="4"/>
    <x v="5"/>
    <n v="0.1144"/>
  </r>
  <r>
    <x v="10"/>
    <x v="0"/>
    <x v="1"/>
    <x v="1"/>
    <x v="9"/>
    <n v="0.1144"/>
  </r>
  <r>
    <x v="10"/>
    <x v="1"/>
    <x v="1"/>
    <x v="2"/>
    <x v="14"/>
    <n v="0.1144"/>
  </r>
  <r>
    <x v="13"/>
    <x v="0"/>
    <x v="1"/>
    <x v="1"/>
    <x v="9"/>
    <n v="0.1144"/>
  </r>
  <r>
    <x v="13"/>
    <x v="1"/>
    <x v="2"/>
    <x v="3"/>
    <x v="18"/>
    <n v="0.1144"/>
  </r>
  <r>
    <x v="3"/>
    <x v="0"/>
    <x v="1"/>
    <x v="1"/>
    <x v="14"/>
    <n v="0.1144"/>
  </r>
  <r>
    <x v="5"/>
    <x v="0"/>
    <x v="0"/>
    <x v="3"/>
    <x v="10"/>
    <n v="0.1144"/>
  </r>
  <r>
    <x v="6"/>
    <x v="1"/>
    <x v="2"/>
    <x v="2"/>
    <x v="7"/>
    <n v="0.1144"/>
  </r>
  <r>
    <x v="11"/>
    <x v="0"/>
    <x v="0"/>
    <x v="1"/>
    <x v="5"/>
    <n v="0.1144"/>
  </r>
  <r>
    <x v="11"/>
    <x v="1"/>
    <x v="2"/>
    <x v="2"/>
    <x v="8"/>
    <n v="0.1144"/>
  </r>
  <r>
    <x v="7"/>
    <x v="1"/>
    <x v="2"/>
    <x v="4"/>
    <x v="0"/>
    <n v="0.1145"/>
  </r>
  <r>
    <x v="9"/>
    <x v="0"/>
    <x v="2"/>
    <x v="2"/>
    <x v="14"/>
    <n v="0.1145"/>
  </r>
  <r>
    <x v="9"/>
    <x v="0"/>
    <x v="2"/>
    <x v="3"/>
    <x v="26"/>
    <n v="0.1145"/>
  </r>
  <r>
    <x v="12"/>
    <x v="0"/>
    <x v="1"/>
    <x v="4"/>
    <x v="14"/>
    <n v="0.1145"/>
  </r>
  <r>
    <x v="12"/>
    <x v="1"/>
    <x v="0"/>
    <x v="1"/>
    <x v="0"/>
    <n v="0.1145"/>
  </r>
  <r>
    <x v="10"/>
    <x v="1"/>
    <x v="1"/>
    <x v="0"/>
    <x v="1"/>
    <n v="0.1145"/>
  </r>
  <r>
    <x v="10"/>
    <x v="1"/>
    <x v="0"/>
    <x v="3"/>
    <x v="7"/>
    <n v="0.1145"/>
  </r>
  <r>
    <x v="13"/>
    <x v="0"/>
    <x v="1"/>
    <x v="4"/>
    <x v="16"/>
    <n v="0.1145"/>
  </r>
  <r>
    <x v="13"/>
    <x v="1"/>
    <x v="0"/>
    <x v="2"/>
    <x v="5"/>
    <n v="0.1145"/>
  </r>
  <r>
    <x v="11"/>
    <x v="1"/>
    <x v="0"/>
    <x v="0"/>
    <x v="5"/>
    <n v="0.1145"/>
  </r>
  <r>
    <x v="8"/>
    <x v="0"/>
    <x v="2"/>
    <x v="4"/>
    <x v="17"/>
    <n v="0.11459999999999999"/>
  </r>
  <r>
    <x v="7"/>
    <x v="1"/>
    <x v="2"/>
    <x v="2"/>
    <x v="13"/>
    <n v="0.11459999999999999"/>
  </r>
  <r>
    <x v="9"/>
    <x v="0"/>
    <x v="2"/>
    <x v="3"/>
    <x v="30"/>
    <n v="0.11459999999999999"/>
  </r>
  <r>
    <x v="9"/>
    <x v="1"/>
    <x v="0"/>
    <x v="2"/>
    <x v="9"/>
    <n v="0.11459999999999999"/>
  </r>
  <r>
    <x v="10"/>
    <x v="1"/>
    <x v="0"/>
    <x v="2"/>
    <x v="5"/>
    <n v="0.11459999999999999"/>
  </r>
  <r>
    <x v="5"/>
    <x v="0"/>
    <x v="2"/>
    <x v="2"/>
    <x v="0"/>
    <n v="0.11459999999999999"/>
  </r>
  <r>
    <x v="5"/>
    <x v="0"/>
    <x v="1"/>
    <x v="4"/>
    <x v="16"/>
    <n v="0.11459999999999999"/>
  </r>
  <r>
    <x v="6"/>
    <x v="0"/>
    <x v="1"/>
    <x v="2"/>
    <x v="14"/>
    <n v="0.11459999999999999"/>
  </r>
  <r>
    <x v="11"/>
    <x v="1"/>
    <x v="2"/>
    <x v="2"/>
    <x v="16"/>
    <n v="0.11459999999999999"/>
  </r>
  <r>
    <x v="11"/>
    <x v="1"/>
    <x v="1"/>
    <x v="3"/>
    <x v="13"/>
    <n v="0.11459999999999999"/>
  </r>
  <r>
    <x v="4"/>
    <x v="0"/>
    <x v="0"/>
    <x v="2"/>
    <x v="16"/>
    <n v="0.1147"/>
  </r>
  <r>
    <x v="4"/>
    <x v="1"/>
    <x v="2"/>
    <x v="4"/>
    <x v="27"/>
    <n v="0.1147"/>
  </r>
  <r>
    <x v="8"/>
    <x v="0"/>
    <x v="2"/>
    <x v="4"/>
    <x v="27"/>
    <n v="0.1147"/>
  </r>
  <r>
    <x v="8"/>
    <x v="0"/>
    <x v="0"/>
    <x v="4"/>
    <x v="7"/>
    <n v="0.1147"/>
  </r>
  <r>
    <x v="9"/>
    <x v="1"/>
    <x v="2"/>
    <x v="3"/>
    <x v="5"/>
    <n v="0.1147"/>
  </r>
  <r>
    <x v="10"/>
    <x v="1"/>
    <x v="2"/>
    <x v="4"/>
    <x v="15"/>
    <n v="0.1147"/>
  </r>
  <r>
    <x v="10"/>
    <x v="1"/>
    <x v="2"/>
    <x v="3"/>
    <x v="15"/>
    <n v="0.1147"/>
  </r>
  <r>
    <x v="3"/>
    <x v="1"/>
    <x v="2"/>
    <x v="3"/>
    <x v="28"/>
    <n v="0.1147"/>
  </r>
  <r>
    <x v="5"/>
    <x v="0"/>
    <x v="0"/>
    <x v="4"/>
    <x v="9"/>
    <n v="0.1147"/>
  </r>
  <r>
    <x v="5"/>
    <x v="1"/>
    <x v="1"/>
    <x v="4"/>
    <x v="16"/>
    <n v="0.1147"/>
  </r>
  <r>
    <x v="5"/>
    <x v="1"/>
    <x v="0"/>
    <x v="3"/>
    <x v="1"/>
    <n v="0.1147"/>
  </r>
  <r>
    <x v="6"/>
    <x v="0"/>
    <x v="2"/>
    <x v="0"/>
    <x v="1"/>
    <n v="0.1147"/>
  </r>
  <r>
    <x v="0"/>
    <x v="0"/>
    <x v="1"/>
    <x v="4"/>
    <x v="9"/>
    <n v="0.1147"/>
  </r>
  <r>
    <x v="0"/>
    <x v="1"/>
    <x v="0"/>
    <x v="1"/>
    <x v="4"/>
    <n v="0.1147"/>
  </r>
  <r>
    <x v="0"/>
    <x v="1"/>
    <x v="0"/>
    <x v="2"/>
    <x v="4"/>
    <n v="0.1147"/>
  </r>
  <r>
    <x v="0"/>
    <x v="1"/>
    <x v="2"/>
    <x v="4"/>
    <x v="3"/>
    <n v="0.1147"/>
  </r>
  <r>
    <x v="4"/>
    <x v="1"/>
    <x v="2"/>
    <x v="3"/>
    <x v="19"/>
    <n v="0.1148"/>
  </r>
  <r>
    <x v="10"/>
    <x v="0"/>
    <x v="1"/>
    <x v="3"/>
    <x v="12"/>
    <n v="0.1148"/>
  </r>
  <r>
    <x v="3"/>
    <x v="0"/>
    <x v="2"/>
    <x v="4"/>
    <x v="25"/>
    <n v="0.1148"/>
  </r>
  <r>
    <x v="6"/>
    <x v="0"/>
    <x v="0"/>
    <x v="3"/>
    <x v="7"/>
    <n v="0.1148"/>
  </r>
  <r>
    <x v="2"/>
    <x v="1"/>
    <x v="2"/>
    <x v="3"/>
    <x v="18"/>
    <n v="0.1148"/>
  </r>
  <r>
    <x v="2"/>
    <x v="0"/>
    <x v="1"/>
    <x v="1"/>
    <x v="1"/>
    <n v="0.1148"/>
  </r>
  <r>
    <x v="0"/>
    <x v="0"/>
    <x v="2"/>
    <x v="4"/>
    <x v="6"/>
    <n v="0.1148"/>
  </r>
  <r>
    <x v="4"/>
    <x v="1"/>
    <x v="2"/>
    <x v="4"/>
    <x v="26"/>
    <n v="0.1149"/>
  </r>
  <r>
    <x v="8"/>
    <x v="0"/>
    <x v="2"/>
    <x v="4"/>
    <x v="26"/>
    <n v="0.1149"/>
  </r>
  <r>
    <x v="8"/>
    <x v="1"/>
    <x v="2"/>
    <x v="4"/>
    <x v="27"/>
    <n v="0.1149"/>
  </r>
  <r>
    <x v="9"/>
    <x v="1"/>
    <x v="2"/>
    <x v="2"/>
    <x v="16"/>
    <n v="0.1149"/>
  </r>
  <r>
    <x v="3"/>
    <x v="1"/>
    <x v="1"/>
    <x v="1"/>
    <x v="9"/>
    <n v="0.1149"/>
  </r>
  <r>
    <x v="5"/>
    <x v="0"/>
    <x v="2"/>
    <x v="0"/>
    <x v="16"/>
    <n v="0.1149"/>
  </r>
  <r>
    <x v="1"/>
    <x v="0"/>
    <x v="1"/>
    <x v="4"/>
    <x v="13"/>
    <n v="0.1149"/>
  </r>
  <r>
    <x v="7"/>
    <x v="1"/>
    <x v="2"/>
    <x v="3"/>
    <x v="29"/>
    <n v="0.115"/>
  </r>
  <r>
    <x v="7"/>
    <x v="1"/>
    <x v="1"/>
    <x v="3"/>
    <x v="29"/>
    <n v="0.115"/>
  </r>
  <r>
    <x v="14"/>
    <x v="1"/>
    <x v="2"/>
    <x v="2"/>
    <x v="6"/>
    <n v="0.115"/>
  </r>
  <r>
    <x v="14"/>
    <x v="1"/>
    <x v="1"/>
    <x v="2"/>
    <x v="6"/>
    <n v="0.115"/>
  </r>
  <r>
    <x v="13"/>
    <x v="0"/>
    <x v="2"/>
    <x v="2"/>
    <x v="17"/>
    <n v="0.115"/>
  </r>
  <r>
    <x v="8"/>
    <x v="0"/>
    <x v="0"/>
    <x v="2"/>
    <x v="9"/>
    <n v="0.11509999999999999"/>
  </r>
  <r>
    <x v="8"/>
    <x v="1"/>
    <x v="2"/>
    <x v="4"/>
    <x v="26"/>
    <n v="0.11509999999999999"/>
  </r>
  <r>
    <x v="7"/>
    <x v="0"/>
    <x v="0"/>
    <x v="2"/>
    <x v="9"/>
    <n v="0.11509999999999999"/>
  </r>
  <r>
    <x v="9"/>
    <x v="1"/>
    <x v="2"/>
    <x v="3"/>
    <x v="24"/>
    <n v="0.11509999999999999"/>
  </r>
  <r>
    <x v="10"/>
    <x v="0"/>
    <x v="2"/>
    <x v="4"/>
    <x v="15"/>
    <n v="0.11509999999999999"/>
  </r>
  <r>
    <x v="10"/>
    <x v="0"/>
    <x v="2"/>
    <x v="3"/>
    <x v="15"/>
    <n v="0.11509999999999999"/>
  </r>
  <r>
    <x v="10"/>
    <x v="1"/>
    <x v="0"/>
    <x v="1"/>
    <x v="8"/>
    <n v="0.11509999999999999"/>
  </r>
  <r>
    <x v="10"/>
    <x v="1"/>
    <x v="2"/>
    <x v="2"/>
    <x v="16"/>
    <n v="0.11509999999999999"/>
  </r>
  <r>
    <x v="10"/>
    <x v="1"/>
    <x v="0"/>
    <x v="3"/>
    <x v="5"/>
    <n v="0.11509999999999999"/>
  </r>
  <r>
    <x v="2"/>
    <x v="0"/>
    <x v="1"/>
    <x v="2"/>
    <x v="9"/>
    <n v="0.11509999999999999"/>
  </r>
  <r>
    <x v="0"/>
    <x v="1"/>
    <x v="0"/>
    <x v="4"/>
    <x v="4"/>
    <n v="0.11509999999999999"/>
  </r>
  <r>
    <x v="4"/>
    <x v="1"/>
    <x v="1"/>
    <x v="1"/>
    <x v="14"/>
    <n v="0.1152"/>
  </r>
  <r>
    <x v="7"/>
    <x v="0"/>
    <x v="0"/>
    <x v="3"/>
    <x v="3"/>
    <n v="0.1152"/>
  </r>
  <r>
    <x v="12"/>
    <x v="1"/>
    <x v="0"/>
    <x v="0"/>
    <x v="1"/>
    <n v="0.1152"/>
  </r>
  <r>
    <x v="14"/>
    <x v="0"/>
    <x v="2"/>
    <x v="1"/>
    <x v="6"/>
    <n v="0.1152"/>
  </r>
  <r>
    <x v="14"/>
    <x v="0"/>
    <x v="1"/>
    <x v="1"/>
    <x v="6"/>
    <n v="0.1152"/>
  </r>
  <r>
    <x v="14"/>
    <x v="1"/>
    <x v="2"/>
    <x v="1"/>
    <x v="9"/>
    <n v="0.1152"/>
  </r>
  <r>
    <x v="10"/>
    <x v="0"/>
    <x v="2"/>
    <x v="2"/>
    <x v="16"/>
    <n v="0.1152"/>
  </r>
  <r>
    <x v="3"/>
    <x v="0"/>
    <x v="1"/>
    <x v="4"/>
    <x v="16"/>
    <n v="0.1152"/>
  </r>
  <r>
    <x v="5"/>
    <x v="1"/>
    <x v="2"/>
    <x v="2"/>
    <x v="0"/>
    <n v="0.1152"/>
  </r>
  <r>
    <x v="11"/>
    <x v="0"/>
    <x v="1"/>
    <x v="4"/>
    <x v="16"/>
    <n v="0.1152"/>
  </r>
  <r>
    <x v="2"/>
    <x v="0"/>
    <x v="2"/>
    <x v="1"/>
    <x v="15"/>
    <n v="0.1152"/>
  </r>
  <r>
    <x v="4"/>
    <x v="1"/>
    <x v="0"/>
    <x v="3"/>
    <x v="20"/>
    <n v="0.1153"/>
  </r>
  <r>
    <x v="8"/>
    <x v="1"/>
    <x v="2"/>
    <x v="3"/>
    <x v="19"/>
    <n v="0.1153"/>
  </r>
  <r>
    <x v="7"/>
    <x v="1"/>
    <x v="0"/>
    <x v="2"/>
    <x v="9"/>
    <n v="0.1153"/>
  </r>
  <r>
    <x v="9"/>
    <x v="0"/>
    <x v="0"/>
    <x v="3"/>
    <x v="7"/>
    <n v="0.1153"/>
  </r>
  <r>
    <x v="9"/>
    <x v="0"/>
    <x v="0"/>
    <x v="3"/>
    <x v="29"/>
    <n v="0.1153"/>
  </r>
  <r>
    <x v="12"/>
    <x v="0"/>
    <x v="2"/>
    <x v="1"/>
    <x v="11"/>
    <n v="0.1153"/>
  </r>
  <r>
    <x v="12"/>
    <x v="0"/>
    <x v="1"/>
    <x v="2"/>
    <x v="14"/>
    <n v="0.1153"/>
  </r>
  <r>
    <x v="14"/>
    <x v="0"/>
    <x v="2"/>
    <x v="3"/>
    <x v="17"/>
    <n v="0.1153"/>
  </r>
  <r>
    <x v="13"/>
    <x v="1"/>
    <x v="2"/>
    <x v="2"/>
    <x v="17"/>
    <n v="0.1153"/>
  </r>
  <r>
    <x v="13"/>
    <x v="1"/>
    <x v="1"/>
    <x v="2"/>
    <x v="14"/>
    <n v="0.1153"/>
  </r>
  <r>
    <x v="11"/>
    <x v="1"/>
    <x v="2"/>
    <x v="4"/>
    <x v="27"/>
    <n v="0.1153"/>
  </r>
  <r>
    <x v="1"/>
    <x v="0"/>
    <x v="2"/>
    <x v="2"/>
    <x v="16"/>
    <n v="0.1153"/>
  </r>
  <r>
    <x v="4"/>
    <x v="1"/>
    <x v="2"/>
    <x v="4"/>
    <x v="28"/>
    <n v="0.1154"/>
  </r>
  <r>
    <x v="8"/>
    <x v="0"/>
    <x v="0"/>
    <x v="2"/>
    <x v="18"/>
    <n v="0.1154"/>
  </r>
  <r>
    <x v="12"/>
    <x v="1"/>
    <x v="2"/>
    <x v="4"/>
    <x v="5"/>
    <n v="0.1154"/>
  </r>
  <r>
    <x v="3"/>
    <x v="0"/>
    <x v="2"/>
    <x v="2"/>
    <x v="3"/>
    <n v="0.1154"/>
  </r>
  <r>
    <x v="5"/>
    <x v="0"/>
    <x v="1"/>
    <x v="1"/>
    <x v="9"/>
    <n v="0.1154"/>
  </r>
  <r>
    <x v="11"/>
    <x v="1"/>
    <x v="1"/>
    <x v="4"/>
    <x v="13"/>
    <n v="0.1154"/>
  </r>
  <r>
    <x v="11"/>
    <x v="1"/>
    <x v="1"/>
    <x v="4"/>
    <x v="3"/>
    <n v="0.1154"/>
  </r>
  <r>
    <x v="2"/>
    <x v="0"/>
    <x v="2"/>
    <x v="0"/>
    <x v="1"/>
    <n v="0.1154"/>
  </r>
  <r>
    <x v="1"/>
    <x v="1"/>
    <x v="2"/>
    <x v="3"/>
    <x v="21"/>
    <n v="0.1154"/>
  </r>
  <r>
    <x v="7"/>
    <x v="0"/>
    <x v="0"/>
    <x v="4"/>
    <x v="11"/>
    <n v="0.11550000000000001"/>
  </r>
  <r>
    <x v="7"/>
    <x v="1"/>
    <x v="1"/>
    <x v="2"/>
    <x v="11"/>
    <n v="0.11550000000000001"/>
  </r>
  <r>
    <x v="7"/>
    <x v="1"/>
    <x v="0"/>
    <x v="4"/>
    <x v="13"/>
    <n v="0.11550000000000001"/>
  </r>
  <r>
    <x v="12"/>
    <x v="0"/>
    <x v="0"/>
    <x v="3"/>
    <x v="6"/>
    <n v="0.11550000000000001"/>
  </r>
  <r>
    <x v="14"/>
    <x v="0"/>
    <x v="2"/>
    <x v="2"/>
    <x v="14"/>
    <n v="0.11550000000000001"/>
  </r>
  <r>
    <x v="14"/>
    <x v="1"/>
    <x v="2"/>
    <x v="0"/>
    <x v="5"/>
    <n v="0.11550000000000001"/>
  </r>
  <r>
    <x v="10"/>
    <x v="0"/>
    <x v="2"/>
    <x v="1"/>
    <x v="18"/>
    <n v="0.11550000000000001"/>
  </r>
  <r>
    <x v="10"/>
    <x v="0"/>
    <x v="1"/>
    <x v="2"/>
    <x v="14"/>
    <n v="0.11550000000000001"/>
  </r>
  <r>
    <x v="3"/>
    <x v="0"/>
    <x v="0"/>
    <x v="1"/>
    <x v="5"/>
    <n v="0.11550000000000001"/>
  </r>
  <r>
    <x v="1"/>
    <x v="0"/>
    <x v="1"/>
    <x v="4"/>
    <x v="14"/>
    <n v="0.11550000000000001"/>
  </r>
  <r>
    <x v="4"/>
    <x v="1"/>
    <x v="0"/>
    <x v="2"/>
    <x v="16"/>
    <n v="0.11559999999999999"/>
  </r>
  <r>
    <x v="4"/>
    <x v="1"/>
    <x v="2"/>
    <x v="4"/>
    <x v="15"/>
    <n v="0.11559999999999999"/>
  </r>
  <r>
    <x v="4"/>
    <x v="1"/>
    <x v="2"/>
    <x v="3"/>
    <x v="15"/>
    <n v="0.11559999999999999"/>
  </r>
  <r>
    <x v="7"/>
    <x v="0"/>
    <x v="0"/>
    <x v="2"/>
    <x v="6"/>
    <n v="0.11559999999999999"/>
  </r>
  <r>
    <x v="12"/>
    <x v="0"/>
    <x v="0"/>
    <x v="1"/>
    <x v="0"/>
    <n v="0.11559999999999999"/>
  </r>
  <r>
    <x v="12"/>
    <x v="1"/>
    <x v="1"/>
    <x v="4"/>
    <x v="14"/>
    <n v="0.11559999999999999"/>
  </r>
  <r>
    <x v="10"/>
    <x v="0"/>
    <x v="2"/>
    <x v="1"/>
    <x v="14"/>
    <n v="0.11559999999999999"/>
  </r>
  <r>
    <x v="5"/>
    <x v="0"/>
    <x v="2"/>
    <x v="3"/>
    <x v="29"/>
    <n v="0.11559999999999999"/>
  </r>
  <r>
    <x v="6"/>
    <x v="0"/>
    <x v="2"/>
    <x v="1"/>
    <x v="3"/>
    <n v="0.11559999999999999"/>
  </r>
  <r>
    <x v="0"/>
    <x v="0"/>
    <x v="2"/>
    <x v="1"/>
    <x v="9"/>
    <n v="0.11559999999999999"/>
  </r>
  <r>
    <x v="0"/>
    <x v="0"/>
    <x v="0"/>
    <x v="3"/>
    <x v="16"/>
    <n v="0.11559999999999999"/>
  </r>
  <r>
    <x v="14"/>
    <x v="1"/>
    <x v="2"/>
    <x v="3"/>
    <x v="18"/>
    <n v="0.1157"/>
  </r>
  <r>
    <x v="6"/>
    <x v="0"/>
    <x v="2"/>
    <x v="4"/>
    <x v="23"/>
    <n v="0.1157"/>
  </r>
  <r>
    <x v="2"/>
    <x v="1"/>
    <x v="1"/>
    <x v="2"/>
    <x v="9"/>
    <n v="0.1157"/>
  </r>
  <r>
    <x v="2"/>
    <x v="1"/>
    <x v="1"/>
    <x v="4"/>
    <x v="14"/>
    <n v="0.1157"/>
  </r>
  <r>
    <x v="2"/>
    <x v="1"/>
    <x v="0"/>
    <x v="3"/>
    <x v="1"/>
    <n v="0.1157"/>
  </r>
  <r>
    <x v="9"/>
    <x v="0"/>
    <x v="2"/>
    <x v="1"/>
    <x v="11"/>
    <n v="0.1158"/>
  </r>
  <r>
    <x v="14"/>
    <x v="0"/>
    <x v="2"/>
    <x v="4"/>
    <x v="0"/>
    <n v="0.1158"/>
  </r>
  <r>
    <x v="14"/>
    <x v="1"/>
    <x v="1"/>
    <x v="1"/>
    <x v="1"/>
    <n v="0.1158"/>
  </r>
  <r>
    <x v="13"/>
    <x v="1"/>
    <x v="2"/>
    <x v="0"/>
    <x v="16"/>
    <n v="0.1158"/>
  </r>
  <r>
    <x v="6"/>
    <x v="1"/>
    <x v="0"/>
    <x v="0"/>
    <x v="5"/>
    <n v="0.1158"/>
  </r>
  <r>
    <x v="0"/>
    <x v="0"/>
    <x v="1"/>
    <x v="3"/>
    <x v="12"/>
    <n v="0.1158"/>
  </r>
  <r>
    <x v="7"/>
    <x v="1"/>
    <x v="2"/>
    <x v="1"/>
    <x v="11"/>
    <n v="0.1159"/>
  </r>
  <r>
    <x v="7"/>
    <x v="1"/>
    <x v="1"/>
    <x v="2"/>
    <x v="13"/>
    <n v="0.1159"/>
  </r>
  <r>
    <x v="13"/>
    <x v="1"/>
    <x v="0"/>
    <x v="3"/>
    <x v="3"/>
    <n v="0.1159"/>
  </r>
  <r>
    <x v="5"/>
    <x v="1"/>
    <x v="0"/>
    <x v="3"/>
    <x v="9"/>
    <n v="0.1159"/>
  </r>
  <r>
    <x v="6"/>
    <x v="0"/>
    <x v="2"/>
    <x v="4"/>
    <x v="28"/>
    <n v="0.1159"/>
  </r>
  <r>
    <x v="11"/>
    <x v="0"/>
    <x v="2"/>
    <x v="3"/>
    <x v="22"/>
    <n v="0.1159"/>
  </r>
  <r>
    <x v="11"/>
    <x v="0"/>
    <x v="1"/>
    <x v="3"/>
    <x v="12"/>
    <n v="0.1159"/>
  </r>
  <r>
    <x v="2"/>
    <x v="0"/>
    <x v="0"/>
    <x v="4"/>
    <x v="1"/>
    <n v="0.1159"/>
  </r>
  <r>
    <x v="1"/>
    <x v="0"/>
    <x v="2"/>
    <x v="4"/>
    <x v="26"/>
    <n v="0.1159"/>
  </r>
  <r>
    <x v="7"/>
    <x v="0"/>
    <x v="2"/>
    <x v="3"/>
    <x v="21"/>
    <n v="0.11600000000000001"/>
  </r>
  <r>
    <x v="14"/>
    <x v="0"/>
    <x v="1"/>
    <x v="1"/>
    <x v="1"/>
    <n v="0.11600000000000001"/>
  </r>
  <r>
    <x v="10"/>
    <x v="0"/>
    <x v="1"/>
    <x v="4"/>
    <x v="8"/>
    <n v="0.11600000000000001"/>
  </r>
  <r>
    <x v="5"/>
    <x v="1"/>
    <x v="2"/>
    <x v="3"/>
    <x v="29"/>
    <n v="0.11600000000000001"/>
  </r>
  <r>
    <x v="6"/>
    <x v="0"/>
    <x v="1"/>
    <x v="2"/>
    <x v="9"/>
    <n v="0.11600000000000001"/>
  </r>
  <r>
    <x v="1"/>
    <x v="0"/>
    <x v="1"/>
    <x v="2"/>
    <x v="8"/>
    <n v="0.11600000000000001"/>
  </r>
  <r>
    <x v="1"/>
    <x v="0"/>
    <x v="2"/>
    <x v="4"/>
    <x v="11"/>
    <n v="0.11600000000000001"/>
  </r>
  <r>
    <x v="8"/>
    <x v="1"/>
    <x v="2"/>
    <x v="2"/>
    <x v="13"/>
    <n v="0.11609999999999999"/>
  </r>
  <r>
    <x v="8"/>
    <x v="1"/>
    <x v="0"/>
    <x v="4"/>
    <x v="13"/>
    <n v="0.11609999999999999"/>
  </r>
  <r>
    <x v="14"/>
    <x v="1"/>
    <x v="2"/>
    <x v="3"/>
    <x v="17"/>
    <n v="0.11609999999999999"/>
  </r>
  <r>
    <x v="10"/>
    <x v="1"/>
    <x v="2"/>
    <x v="1"/>
    <x v="14"/>
    <n v="0.11609999999999999"/>
  </r>
  <r>
    <x v="10"/>
    <x v="1"/>
    <x v="2"/>
    <x v="3"/>
    <x v="18"/>
    <n v="0.11609999999999999"/>
  </r>
  <r>
    <x v="3"/>
    <x v="0"/>
    <x v="2"/>
    <x v="2"/>
    <x v="13"/>
    <n v="0.11609999999999999"/>
  </r>
  <r>
    <x v="6"/>
    <x v="0"/>
    <x v="1"/>
    <x v="1"/>
    <x v="1"/>
    <n v="0.11609999999999999"/>
  </r>
  <r>
    <x v="11"/>
    <x v="1"/>
    <x v="2"/>
    <x v="4"/>
    <x v="28"/>
    <n v="0.11609999999999999"/>
  </r>
  <r>
    <x v="0"/>
    <x v="1"/>
    <x v="0"/>
    <x v="0"/>
    <x v="4"/>
    <n v="0.11609999999999999"/>
  </r>
  <r>
    <x v="9"/>
    <x v="0"/>
    <x v="1"/>
    <x v="3"/>
    <x v="30"/>
    <n v="0.1162"/>
  </r>
  <r>
    <x v="10"/>
    <x v="0"/>
    <x v="0"/>
    <x v="4"/>
    <x v="5"/>
    <n v="0.1162"/>
  </r>
  <r>
    <x v="3"/>
    <x v="0"/>
    <x v="2"/>
    <x v="2"/>
    <x v="18"/>
    <n v="0.1162"/>
  </r>
  <r>
    <x v="3"/>
    <x v="1"/>
    <x v="2"/>
    <x v="2"/>
    <x v="13"/>
    <n v="0.1162"/>
  </r>
  <r>
    <x v="3"/>
    <x v="1"/>
    <x v="0"/>
    <x v="3"/>
    <x v="3"/>
    <n v="0.1162"/>
  </r>
  <r>
    <x v="11"/>
    <x v="0"/>
    <x v="0"/>
    <x v="0"/>
    <x v="5"/>
    <n v="0.1162"/>
  </r>
  <r>
    <x v="1"/>
    <x v="1"/>
    <x v="1"/>
    <x v="2"/>
    <x v="9"/>
    <n v="0.1162"/>
  </r>
  <r>
    <x v="1"/>
    <x v="1"/>
    <x v="2"/>
    <x v="3"/>
    <x v="19"/>
    <n v="0.1162"/>
  </r>
  <r>
    <x v="8"/>
    <x v="0"/>
    <x v="2"/>
    <x v="3"/>
    <x v="19"/>
    <n v="0.1163"/>
  </r>
  <r>
    <x v="3"/>
    <x v="1"/>
    <x v="1"/>
    <x v="4"/>
    <x v="16"/>
    <n v="0.1163"/>
  </r>
  <r>
    <x v="8"/>
    <x v="1"/>
    <x v="0"/>
    <x v="2"/>
    <x v="9"/>
    <n v="0.1164"/>
  </r>
  <r>
    <x v="8"/>
    <x v="1"/>
    <x v="2"/>
    <x v="3"/>
    <x v="21"/>
    <n v="0.1164"/>
  </r>
  <r>
    <x v="14"/>
    <x v="0"/>
    <x v="0"/>
    <x v="3"/>
    <x v="13"/>
    <n v="0.1164"/>
  </r>
  <r>
    <x v="14"/>
    <x v="1"/>
    <x v="0"/>
    <x v="0"/>
    <x v="8"/>
    <n v="0.1164"/>
  </r>
  <r>
    <x v="14"/>
    <x v="1"/>
    <x v="2"/>
    <x v="4"/>
    <x v="17"/>
    <n v="0.1164"/>
  </r>
  <r>
    <x v="10"/>
    <x v="0"/>
    <x v="0"/>
    <x v="0"/>
    <x v="8"/>
    <n v="0.1164"/>
  </r>
  <r>
    <x v="3"/>
    <x v="1"/>
    <x v="1"/>
    <x v="1"/>
    <x v="14"/>
    <n v="0.1164"/>
  </r>
  <r>
    <x v="1"/>
    <x v="1"/>
    <x v="2"/>
    <x v="2"/>
    <x v="17"/>
    <n v="0.1164"/>
  </r>
  <r>
    <x v="7"/>
    <x v="0"/>
    <x v="1"/>
    <x v="3"/>
    <x v="12"/>
    <n v="0.11650000000000001"/>
  </r>
  <r>
    <x v="12"/>
    <x v="1"/>
    <x v="0"/>
    <x v="3"/>
    <x v="7"/>
    <n v="0.11650000000000001"/>
  </r>
  <r>
    <x v="14"/>
    <x v="0"/>
    <x v="2"/>
    <x v="4"/>
    <x v="18"/>
    <n v="0.11650000000000001"/>
  </r>
  <r>
    <x v="13"/>
    <x v="0"/>
    <x v="0"/>
    <x v="3"/>
    <x v="7"/>
    <n v="0.11650000000000001"/>
  </r>
  <r>
    <x v="3"/>
    <x v="0"/>
    <x v="2"/>
    <x v="3"/>
    <x v="28"/>
    <n v="0.11650000000000001"/>
  </r>
  <r>
    <x v="2"/>
    <x v="1"/>
    <x v="2"/>
    <x v="4"/>
    <x v="23"/>
    <n v="0.11650000000000001"/>
  </r>
  <r>
    <x v="2"/>
    <x v="0"/>
    <x v="1"/>
    <x v="3"/>
    <x v="13"/>
    <n v="0.11650000000000001"/>
  </r>
  <r>
    <x v="4"/>
    <x v="1"/>
    <x v="2"/>
    <x v="1"/>
    <x v="7"/>
    <n v="0.1166"/>
  </r>
  <r>
    <x v="9"/>
    <x v="1"/>
    <x v="2"/>
    <x v="3"/>
    <x v="20"/>
    <n v="0.1166"/>
  </r>
  <r>
    <x v="12"/>
    <x v="0"/>
    <x v="2"/>
    <x v="3"/>
    <x v="21"/>
    <n v="0.1166"/>
  </r>
  <r>
    <x v="3"/>
    <x v="0"/>
    <x v="2"/>
    <x v="3"/>
    <x v="17"/>
    <n v="0.1166"/>
  </r>
  <r>
    <x v="5"/>
    <x v="0"/>
    <x v="2"/>
    <x v="3"/>
    <x v="19"/>
    <n v="0.1166"/>
  </r>
  <r>
    <x v="5"/>
    <x v="1"/>
    <x v="2"/>
    <x v="1"/>
    <x v="17"/>
    <n v="0.1166"/>
  </r>
  <r>
    <x v="1"/>
    <x v="0"/>
    <x v="1"/>
    <x v="4"/>
    <x v="16"/>
    <n v="0.1166"/>
  </r>
  <r>
    <x v="4"/>
    <x v="1"/>
    <x v="0"/>
    <x v="3"/>
    <x v="14"/>
    <n v="0.1167"/>
  </r>
  <r>
    <x v="8"/>
    <x v="0"/>
    <x v="2"/>
    <x v="0"/>
    <x v="5"/>
    <n v="0.1167"/>
  </r>
  <r>
    <x v="7"/>
    <x v="0"/>
    <x v="1"/>
    <x v="2"/>
    <x v="16"/>
    <n v="0.1167"/>
  </r>
  <r>
    <x v="9"/>
    <x v="0"/>
    <x v="0"/>
    <x v="1"/>
    <x v="8"/>
    <n v="0.1167"/>
  </r>
  <r>
    <x v="13"/>
    <x v="0"/>
    <x v="0"/>
    <x v="1"/>
    <x v="5"/>
    <n v="0.1167"/>
  </r>
  <r>
    <x v="13"/>
    <x v="1"/>
    <x v="2"/>
    <x v="0"/>
    <x v="15"/>
    <n v="0.1167"/>
  </r>
  <r>
    <x v="13"/>
    <x v="1"/>
    <x v="2"/>
    <x v="1"/>
    <x v="15"/>
    <n v="0.1167"/>
  </r>
  <r>
    <x v="3"/>
    <x v="1"/>
    <x v="2"/>
    <x v="0"/>
    <x v="16"/>
    <n v="0.1167"/>
  </r>
  <r>
    <x v="5"/>
    <x v="0"/>
    <x v="2"/>
    <x v="2"/>
    <x v="20"/>
    <n v="0.1167"/>
  </r>
  <r>
    <x v="6"/>
    <x v="1"/>
    <x v="1"/>
    <x v="4"/>
    <x v="16"/>
    <n v="0.1167"/>
  </r>
  <r>
    <x v="11"/>
    <x v="1"/>
    <x v="2"/>
    <x v="1"/>
    <x v="3"/>
    <n v="0.1167"/>
  </r>
  <r>
    <x v="2"/>
    <x v="1"/>
    <x v="2"/>
    <x v="4"/>
    <x v="11"/>
    <n v="0.1167"/>
  </r>
  <r>
    <x v="1"/>
    <x v="1"/>
    <x v="2"/>
    <x v="2"/>
    <x v="10"/>
    <n v="0.1167"/>
  </r>
  <r>
    <x v="7"/>
    <x v="0"/>
    <x v="2"/>
    <x v="2"/>
    <x v="15"/>
    <n v="0.1168"/>
  </r>
  <r>
    <x v="7"/>
    <x v="0"/>
    <x v="0"/>
    <x v="4"/>
    <x v="7"/>
    <n v="0.1168"/>
  </r>
  <r>
    <x v="7"/>
    <x v="0"/>
    <x v="2"/>
    <x v="3"/>
    <x v="20"/>
    <n v="0.1168"/>
  </r>
  <r>
    <x v="9"/>
    <x v="0"/>
    <x v="0"/>
    <x v="0"/>
    <x v="8"/>
    <n v="0.1168"/>
  </r>
  <r>
    <x v="9"/>
    <x v="0"/>
    <x v="0"/>
    <x v="2"/>
    <x v="8"/>
    <n v="0.1168"/>
  </r>
  <r>
    <x v="9"/>
    <x v="1"/>
    <x v="1"/>
    <x v="4"/>
    <x v="5"/>
    <n v="0.1168"/>
  </r>
  <r>
    <x v="14"/>
    <x v="0"/>
    <x v="0"/>
    <x v="0"/>
    <x v="8"/>
    <n v="0.1168"/>
  </r>
  <r>
    <x v="14"/>
    <x v="0"/>
    <x v="1"/>
    <x v="1"/>
    <x v="5"/>
    <n v="0.1168"/>
  </r>
  <r>
    <x v="14"/>
    <x v="0"/>
    <x v="2"/>
    <x v="4"/>
    <x v="8"/>
    <n v="0.1168"/>
  </r>
  <r>
    <x v="14"/>
    <x v="0"/>
    <x v="1"/>
    <x v="4"/>
    <x v="8"/>
    <n v="0.1168"/>
  </r>
  <r>
    <x v="14"/>
    <x v="1"/>
    <x v="2"/>
    <x v="1"/>
    <x v="6"/>
    <n v="0.1168"/>
  </r>
  <r>
    <x v="14"/>
    <x v="1"/>
    <x v="1"/>
    <x v="1"/>
    <x v="6"/>
    <n v="0.1168"/>
  </r>
  <r>
    <x v="14"/>
    <x v="1"/>
    <x v="1"/>
    <x v="2"/>
    <x v="14"/>
    <n v="0.1168"/>
  </r>
  <r>
    <x v="10"/>
    <x v="0"/>
    <x v="2"/>
    <x v="4"/>
    <x v="0"/>
    <n v="0.1168"/>
  </r>
  <r>
    <x v="6"/>
    <x v="1"/>
    <x v="2"/>
    <x v="2"/>
    <x v="11"/>
    <n v="0.1168"/>
  </r>
  <r>
    <x v="2"/>
    <x v="0"/>
    <x v="2"/>
    <x v="4"/>
    <x v="28"/>
    <n v="0.1168"/>
  </r>
  <r>
    <x v="4"/>
    <x v="1"/>
    <x v="1"/>
    <x v="1"/>
    <x v="0"/>
    <n v="0.1169"/>
  </r>
  <r>
    <x v="7"/>
    <x v="1"/>
    <x v="2"/>
    <x v="1"/>
    <x v="14"/>
    <n v="0.1169"/>
  </r>
  <r>
    <x v="7"/>
    <x v="1"/>
    <x v="2"/>
    <x v="4"/>
    <x v="27"/>
    <n v="0.1169"/>
  </r>
  <r>
    <x v="12"/>
    <x v="0"/>
    <x v="0"/>
    <x v="3"/>
    <x v="7"/>
    <n v="0.1169"/>
  </r>
  <r>
    <x v="14"/>
    <x v="1"/>
    <x v="0"/>
    <x v="3"/>
    <x v="7"/>
    <n v="0.1169"/>
  </r>
  <r>
    <x v="13"/>
    <x v="0"/>
    <x v="0"/>
    <x v="3"/>
    <x v="3"/>
    <n v="0.1169"/>
  </r>
  <r>
    <x v="13"/>
    <x v="1"/>
    <x v="1"/>
    <x v="4"/>
    <x v="16"/>
    <n v="0.1169"/>
  </r>
  <r>
    <x v="3"/>
    <x v="1"/>
    <x v="0"/>
    <x v="1"/>
    <x v="5"/>
    <n v="0.1169"/>
  </r>
  <r>
    <x v="5"/>
    <x v="0"/>
    <x v="0"/>
    <x v="1"/>
    <x v="5"/>
    <n v="0.1169"/>
  </r>
  <r>
    <x v="6"/>
    <x v="1"/>
    <x v="1"/>
    <x v="2"/>
    <x v="9"/>
    <n v="0.1169"/>
  </r>
  <r>
    <x v="6"/>
    <x v="1"/>
    <x v="1"/>
    <x v="4"/>
    <x v="7"/>
    <n v="0.1169"/>
  </r>
  <r>
    <x v="11"/>
    <x v="0"/>
    <x v="1"/>
    <x v="2"/>
    <x v="9"/>
    <n v="0.1169"/>
  </r>
  <r>
    <x v="2"/>
    <x v="0"/>
    <x v="2"/>
    <x v="1"/>
    <x v="16"/>
    <n v="0.1169"/>
  </r>
  <r>
    <x v="2"/>
    <x v="0"/>
    <x v="1"/>
    <x v="4"/>
    <x v="13"/>
    <n v="0.1169"/>
  </r>
  <r>
    <x v="1"/>
    <x v="1"/>
    <x v="2"/>
    <x v="3"/>
    <x v="11"/>
    <n v="0.1169"/>
  </r>
  <r>
    <x v="12"/>
    <x v="0"/>
    <x v="1"/>
    <x v="4"/>
    <x v="16"/>
    <n v="0.11700000000000001"/>
  </r>
  <r>
    <x v="14"/>
    <x v="0"/>
    <x v="2"/>
    <x v="2"/>
    <x v="18"/>
    <n v="0.11700000000000001"/>
  </r>
  <r>
    <x v="3"/>
    <x v="1"/>
    <x v="2"/>
    <x v="3"/>
    <x v="17"/>
    <n v="0.11700000000000001"/>
  </r>
  <r>
    <x v="5"/>
    <x v="1"/>
    <x v="2"/>
    <x v="2"/>
    <x v="20"/>
    <n v="0.11700000000000001"/>
  </r>
  <r>
    <x v="6"/>
    <x v="0"/>
    <x v="0"/>
    <x v="3"/>
    <x v="1"/>
    <n v="0.11700000000000001"/>
  </r>
  <r>
    <x v="0"/>
    <x v="1"/>
    <x v="2"/>
    <x v="2"/>
    <x v="9"/>
    <n v="0.11700000000000001"/>
  </r>
  <r>
    <x v="4"/>
    <x v="0"/>
    <x v="2"/>
    <x v="2"/>
    <x v="28"/>
    <n v="0.1171"/>
  </r>
  <r>
    <x v="8"/>
    <x v="1"/>
    <x v="0"/>
    <x v="3"/>
    <x v="14"/>
    <n v="0.1171"/>
  </r>
  <r>
    <x v="7"/>
    <x v="1"/>
    <x v="2"/>
    <x v="4"/>
    <x v="26"/>
    <n v="0.1171"/>
  </r>
  <r>
    <x v="12"/>
    <x v="0"/>
    <x v="0"/>
    <x v="0"/>
    <x v="8"/>
    <n v="0.1171"/>
  </r>
  <r>
    <x v="12"/>
    <x v="0"/>
    <x v="2"/>
    <x v="4"/>
    <x v="8"/>
    <n v="0.1171"/>
  </r>
  <r>
    <x v="12"/>
    <x v="0"/>
    <x v="2"/>
    <x v="4"/>
    <x v="0"/>
    <n v="0.1171"/>
  </r>
  <r>
    <x v="12"/>
    <x v="0"/>
    <x v="1"/>
    <x v="4"/>
    <x v="8"/>
    <n v="0.1171"/>
  </r>
  <r>
    <x v="12"/>
    <x v="1"/>
    <x v="1"/>
    <x v="4"/>
    <x v="16"/>
    <n v="0.1171"/>
  </r>
  <r>
    <x v="3"/>
    <x v="0"/>
    <x v="2"/>
    <x v="0"/>
    <x v="16"/>
    <n v="0.1171"/>
  </r>
  <r>
    <x v="3"/>
    <x v="1"/>
    <x v="0"/>
    <x v="2"/>
    <x v="6"/>
    <n v="0.1171"/>
  </r>
  <r>
    <x v="3"/>
    <x v="1"/>
    <x v="2"/>
    <x v="4"/>
    <x v="18"/>
    <n v="0.1171"/>
  </r>
  <r>
    <x v="5"/>
    <x v="0"/>
    <x v="2"/>
    <x v="1"/>
    <x v="18"/>
    <n v="0.1171"/>
  </r>
  <r>
    <x v="8"/>
    <x v="1"/>
    <x v="1"/>
    <x v="2"/>
    <x v="13"/>
    <n v="0.1172"/>
  </r>
  <r>
    <x v="8"/>
    <x v="1"/>
    <x v="0"/>
    <x v="4"/>
    <x v="14"/>
    <n v="0.1172"/>
  </r>
  <r>
    <x v="14"/>
    <x v="1"/>
    <x v="1"/>
    <x v="1"/>
    <x v="9"/>
    <n v="0.1172"/>
  </r>
  <r>
    <x v="14"/>
    <x v="1"/>
    <x v="0"/>
    <x v="3"/>
    <x v="1"/>
    <n v="0.1172"/>
  </r>
  <r>
    <x v="10"/>
    <x v="0"/>
    <x v="0"/>
    <x v="3"/>
    <x v="7"/>
    <n v="0.1172"/>
  </r>
  <r>
    <x v="13"/>
    <x v="0"/>
    <x v="2"/>
    <x v="0"/>
    <x v="16"/>
    <n v="0.1172"/>
  </r>
  <r>
    <x v="13"/>
    <x v="1"/>
    <x v="2"/>
    <x v="1"/>
    <x v="14"/>
    <n v="0.1172"/>
  </r>
  <r>
    <x v="3"/>
    <x v="0"/>
    <x v="1"/>
    <x v="2"/>
    <x v="13"/>
    <n v="0.1172"/>
  </r>
  <r>
    <x v="3"/>
    <x v="1"/>
    <x v="0"/>
    <x v="3"/>
    <x v="10"/>
    <n v="0.1172"/>
  </r>
  <r>
    <x v="11"/>
    <x v="0"/>
    <x v="1"/>
    <x v="1"/>
    <x v="14"/>
    <n v="0.1172"/>
  </r>
  <r>
    <x v="11"/>
    <x v="1"/>
    <x v="1"/>
    <x v="2"/>
    <x v="9"/>
    <n v="0.1172"/>
  </r>
  <r>
    <x v="11"/>
    <x v="1"/>
    <x v="2"/>
    <x v="4"/>
    <x v="18"/>
    <n v="0.1172"/>
  </r>
  <r>
    <x v="2"/>
    <x v="0"/>
    <x v="2"/>
    <x v="0"/>
    <x v="6"/>
    <n v="0.1172"/>
  </r>
  <r>
    <x v="1"/>
    <x v="1"/>
    <x v="1"/>
    <x v="4"/>
    <x v="6"/>
    <n v="0.1172"/>
  </r>
  <r>
    <x v="12"/>
    <x v="1"/>
    <x v="0"/>
    <x v="3"/>
    <x v="6"/>
    <n v="0.1173"/>
  </r>
  <r>
    <x v="14"/>
    <x v="1"/>
    <x v="1"/>
    <x v="0"/>
    <x v="1"/>
    <n v="0.1173"/>
  </r>
  <r>
    <x v="3"/>
    <x v="0"/>
    <x v="0"/>
    <x v="3"/>
    <x v="10"/>
    <n v="0.1173"/>
  </r>
  <r>
    <x v="3"/>
    <x v="1"/>
    <x v="1"/>
    <x v="2"/>
    <x v="13"/>
    <n v="0.1173"/>
  </r>
  <r>
    <x v="11"/>
    <x v="0"/>
    <x v="2"/>
    <x v="2"/>
    <x v="7"/>
    <n v="0.1173"/>
  </r>
  <r>
    <x v="2"/>
    <x v="0"/>
    <x v="1"/>
    <x v="2"/>
    <x v="8"/>
    <n v="0.1173"/>
  </r>
  <r>
    <x v="7"/>
    <x v="0"/>
    <x v="2"/>
    <x v="3"/>
    <x v="28"/>
    <n v="0.1174"/>
  </r>
  <r>
    <x v="7"/>
    <x v="0"/>
    <x v="2"/>
    <x v="3"/>
    <x v="19"/>
    <n v="0.1174"/>
  </r>
  <r>
    <x v="9"/>
    <x v="1"/>
    <x v="0"/>
    <x v="0"/>
    <x v="8"/>
    <n v="0.1174"/>
  </r>
  <r>
    <x v="9"/>
    <x v="1"/>
    <x v="1"/>
    <x v="1"/>
    <x v="14"/>
    <n v="0.1174"/>
  </r>
  <r>
    <x v="12"/>
    <x v="1"/>
    <x v="2"/>
    <x v="2"/>
    <x v="17"/>
    <n v="0.1174"/>
  </r>
  <r>
    <x v="14"/>
    <x v="0"/>
    <x v="2"/>
    <x v="0"/>
    <x v="6"/>
    <n v="0.1174"/>
  </r>
  <r>
    <x v="14"/>
    <x v="0"/>
    <x v="1"/>
    <x v="0"/>
    <x v="6"/>
    <n v="0.1174"/>
  </r>
  <r>
    <x v="13"/>
    <x v="0"/>
    <x v="1"/>
    <x v="2"/>
    <x v="14"/>
    <n v="0.1174"/>
  </r>
  <r>
    <x v="11"/>
    <x v="0"/>
    <x v="2"/>
    <x v="1"/>
    <x v="3"/>
    <n v="0.1174"/>
  </r>
  <r>
    <x v="11"/>
    <x v="0"/>
    <x v="2"/>
    <x v="4"/>
    <x v="21"/>
    <n v="0.1174"/>
  </r>
  <r>
    <x v="1"/>
    <x v="1"/>
    <x v="1"/>
    <x v="4"/>
    <x v="14"/>
    <n v="0.1174"/>
  </r>
  <r>
    <x v="4"/>
    <x v="0"/>
    <x v="2"/>
    <x v="2"/>
    <x v="27"/>
    <n v="0.11749999999999999"/>
  </r>
  <r>
    <x v="7"/>
    <x v="0"/>
    <x v="0"/>
    <x v="0"/>
    <x v="18"/>
    <n v="0.11749999999999999"/>
  </r>
  <r>
    <x v="6"/>
    <x v="0"/>
    <x v="2"/>
    <x v="1"/>
    <x v="18"/>
    <n v="0.11749999999999999"/>
  </r>
  <r>
    <x v="4"/>
    <x v="0"/>
    <x v="2"/>
    <x v="4"/>
    <x v="22"/>
    <n v="0.1176"/>
  </r>
  <r>
    <x v="8"/>
    <x v="1"/>
    <x v="0"/>
    <x v="3"/>
    <x v="16"/>
    <n v="0.1176"/>
  </r>
  <r>
    <x v="14"/>
    <x v="0"/>
    <x v="0"/>
    <x v="3"/>
    <x v="1"/>
    <n v="0.1176"/>
  </r>
  <r>
    <x v="14"/>
    <x v="1"/>
    <x v="2"/>
    <x v="2"/>
    <x v="16"/>
    <n v="0.1176"/>
  </r>
  <r>
    <x v="10"/>
    <x v="1"/>
    <x v="2"/>
    <x v="4"/>
    <x v="21"/>
    <n v="0.1176"/>
  </r>
  <r>
    <x v="13"/>
    <x v="0"/>
    <x v="2"/>
    <x v="4"/>
    <x v="18"/>
    <n v="0.1176"/>
  </r>
  <r>
    <x v="5"/>
    <x v="0"/>
    <x v="2"/>
    <x v="2"/>
    <x v="13"/>
    <n v="0.1176"/>
  </r>
  <r>
    <x v="5"/>
    <x v="0"/>
    <x v="2"/>
    <x v="4"/>
    <x v="28"/>
    <n v="0.1176"/>
  </r>
  <r>
    <x v="11"/>
    <x v="1"/>
    <x v="1"/>
    <x v="2"/>
    <x v="1"/>
    <n v="0.1176"/>
  </r>
  <r>
    <x v="0"/>
    <x v="0"/>
    <x v="1"/>
    <x v="3"/>
    <x v="6"/>
    <n v="0.1176"/>
  </r>
  <r>
    <x v="7"/>
    <x v="0"/>
    <x v="1"/>
    <x v="1"/>
    <x v="14"/>
    <n v="0.1177"/>
  </r>
  <r>
    <x v="14"/>
    <x v="0"/>
    <x v="2"/>
    <x v="2"/>
    <x v="16"/>
    <n v="0.1177"/>
  </r>
  <r>
    <x v="5"/>
    <x v="1"/>
    <x v="0"/>
    <x v="1"/>
    <x v="5"/>
    <n v="0.1177"/>
  </r>
  <r>
    <x v="11"/>
    <x v="0"/>
    <x v="2"/>
    <x v="1"/>
    <x v="18"/>
    <n v="0.1177"/>
  </r>
  <r>
    <x v="8"/>
    <x v="0"/>
    <x v="1"/>
    <x v="0"/>
    <x v="5"/>
    <n v="0.1178"/>
  </r>
  <r>
    <x v="7"/>
    <x v="0"/>
    <x v="2"/>
    <x v="4"/>
    <x v="28"/>
    <n v="0.1178"/>
  </r>
  <r>
    <x v="9"/>
    <x v="0"/>
    <x v="0"/>
    <x v="4"/>
    <x v="6"/>
    <n v="0.1178"/>
  </r>
  <r>
    <x v="12"/>
    <x v="0"/>
    <x v="2"/>
    <x v="1"/>
    <x v="14"/>
    <n v="0.1178"/>
  </r>
  <r>
    <x v="2"/>
    <x v="0"/>
    <x v="2"/>
    <x v="2"/>
    <x v="19"/>
    <n v="0.1178"/>
  </r>
  <r>
    <x v="2"/>
    <x v="0"/>
    <x v="2"/>
    <x v="2"/>
    <x v="7"/>
    <n v="0.1178"/>
  </r>
  <r>
    <x v="1"/>
    <x v="0"/>
    <x v="1"/>
    <x v="3"/>
    <x v="8"/>
    <n v="0.1178"/>
  </r>
  <r>
    <x v="4"/>
    <x v="0"/>
    <x v="2"/>
    <x v="2"/>
    <x v="26"/>
    <n v="0.1179"/>
  </r>
  <r>
    <x v="7"/>
    <x v="0"/>
    <x v="2"/>
    <x v="4"/>
    <x v="29"/>
    <n v="0.1179"/>
  </r>
  <r>
    <x v="7"/>
    <x v="0"/>
    <x v="1"/>
    <x v="4"/>
    <x v="29"/>
    <n v="0.1179"/>
  </r>
  <r>
    <x v="14"/>
    <x v="1"/>
    <x v="2"/>
    <x v="1"/>
    <x v="14"/>
    <n v="0.1179"/>
  </r>
  <r>
    <x v="13"/>
    <x v="1"/>
    <x v="0"/>
    <x v="3"/>
    <x v="1"/>
    <n v="0.1179"/>
  </r>
  <r>
    <x v="5"/>
    <x v="0"/>
    <x v="2"/>
    <x v="3"/>
    <x v="23"/>
    <n v="0.1179"/>
  </r>
  <r>
    <x v="5"/>
    <x v="1"/>
    <x v="1"/>
    <x v="1"/>
    <x v="9"/>
    <n v="0.1179"/>
  </r>
  <r>
    <x v="2"/>
    <x v="0"/>
    <x v="1"/>
    <x v="2"/>
    <x v="6"/>
    <n v="0.1179"/>
  </r>
  <r>
    <x v="2"/>
    <x v="0"/>
    <x v="1"/>
    <x v="2"/>
    <x v="0"/>
    <n v="0.1179"/>
  </r>
  <r>
    <x v="0"/>
    <x v="0"/>
    <x v="1"/>
    <x v="4"/>
    <x v="6"/>
    <n v="0.1179"/>
  </r>
  <r>
    <x v="4"/>
    <x v="0"/>
    <x v="2"/>
    <x v="4"/>
    <x v="21"/>
    <n v="0.11799999999999999"/>
  </r>
  <r>
    <x v="7"/>
    <x v="1"/>
    <x v="0"/>
    <x v="4"/>
    <x v="6"/>
    <n v="0.11799999999999999"/>
  </r>
  <r>
    <x v="9"/>
    <x v="0"/>
    <x v="0"/>
    <x v="4"/>
    <x v="8"/>
    <n v="0.11799999999999999"/>
  </r>
  <r>
    <x v="10"/>
    <x v="0"/>
    <x v="2"/>
    <x v="4"/>
    <x v="18"/>
    <n v="0.11799999999999999"/>
  </r>
  <r>
    <x v="5"/>
    <x v="0"/>
    <x v="0"/>
    <x v="4"/>
    <x v="10"/>
    <n v="0.11799999999999999"/>
  </r>
  <r>
    <x v="5"/>
    <x v="1"/>
    <x v="1"/>
    <x v="2"/>
    <x v="14"/>
    <n v="0.11799999999999999"/>
  </r>
  <r>
    <x v="6"/>
    <x v="1"/>
    <x v="2"/>
    <x v="4"/>
    <x v="27"/>
    <n v="0.11799999999999999"/>
  </r>
  <r>
    <x v="2"/>
    <x v="1"/>
    <x v="2"/>
    <x v="2"/>
    <x v="16"/>
    <n v="0.11799999999999999"/>
  </r>
  <r>
    <x v="4"/>
    <x v="0"/>
    <x v="2"/>
    <x v="3"/>
    <x v="24"/>
    <n v="0.1181"/>
  </r>
  <r>
    <x v="4"/>
    <x v="1"/>
    <x v="2"/>
    <x v="3"/>
    <x v="22"/>
    <n v="0.1181"/>
  </r>
  <r>
    <x v="7"/>
    <x v="0"/>
    <x v="0"/>
    <x v="2"/>
    <x v="18"/>
    <n v="0.1181"/>
  </r>
  <r>
    <x v="7"/>
    <x v="1"/>
    <x v="0"/>
    <x v="0"/>
    <x v="18"/>
    <n v="0.1181"/>
  </r>
  <r>
    <x v="9"/>
    <x v="0"/>
    <x v="2"/>
    <x v="3"/>
    <x v="24"/>
    <n v="0.1181"/>
  </r>
  <r>
    <x v="9"/>
    <x v="1"/>
    <x v="2"/>
    <x v="4"/>
    <x v="8"/>
    <n v="0.1181"/>
  </r>
  <r>
    <x v="9"/>
    <x v="1"/>
    <x v="1"/>
    <x v="4"/>
    <x v="8"/>
    <n v="0.1181"/>
  </r>
  <r>
    <x v="9"/>
    <x v="1"/>
    <x v="0"/>
    <x v="4"/>
    <x v="6"/>
    <n v="0.1181"/>
  </r>
  <r>
    <x v="9"/>
    <x v="1"/>
    <x v="0"/>
    <x v="3"/>
    <x v="7"/>
    <n v="0.1181"/>
  </r>
  <r>
    <x v="12"/>
    <x v="0"/>
    <x v="2"/>
    <x v="2"/>
    <x v="5"/>
    <n v="0.1181"/>
  </r>
  <r>
    <x v="12"/>
    <x v="1"/>
    <x v="0"/>
    <x v="0"/>
    <x v="8"/>
    <n v="0.1181"/>
  </r>
  <r>
    <x v="3"/>
    <x v="0"/>
    <x v="2"/>
    <x v="1"/>
    <x v="25"/>
    <n v="0.1181"/>
  </r>
  <r>
    <x v="3"/>
    <x v="1"/>
    <x v="2"/>
    <x v="4"/>
    <x v="17"/>
    <n v="0.1181"/>
  </r>
  <r>
    <x v="1"/>
    <x v="1"/>
    <x v="2"/>
    <x v="3"/>
    <x v="26"/>
    <n v="0.1181"/>
  </r>
  <r>
    <x v="1"/>
    <x v="0"/>
    <x v="1"/>
    <x v="4"/>
    <x v="8"/>
    <n v="0.1181"/>
  </r>
  <r>
    <x v="4"/>
    <x v="0"/>
    <x v="1"/>
    <x v="2"/>
    <x v="19"/>
    <n v="0.1182"/>
  </r>
  <r>
    <x v="4"/>
    <x v="0"/>
    <x v="1"/>
    <x v="3"/>
    <x v="17"/>
    <n v="0.1182"/>
  </r>
  <r>
    <x v="7"/>
    <x v="0"/>
    <x v="0"/>
    <x v="1"/>
    <x v="6"/>
    <n v="0.1182"/>
  </r>
  <r>
    <x v="9"/>
    <x v="0"/>
    <x v="1"/>
    <x v="2"/>
    <x v="11"/>
    <n v="0.1182"/>
  </r>
  <r>
    <x v="6"/>
    <x v="0"/>
    <x v="0"/>
    <x v="0"/>
    <x v="5"/>
    <n v="0.1182"/>
  </r>
  <r>
    <x v="6"/>
    <x v="1"/>
    <x v="2"/>
    <x v="1"/>
    <x v="18"/>
    <n v="0.1182"/>
  </r>
  <r>
    <x v="6"/>
    <x v="1"/>
    <x v="1"/>
    <x v="2"/>
    <x v="1"/>
    <n v="0.1182"/>
  </r>
  <r>
    <x v="11"/>
    <x v="0"/>
    <x v="2"/>
    <x v="3"/>
    <x v="23"/>
    <n v="0.1182"/>
  </r>
  <r>
    <x v="7"/>
    <x v="1"/>
    <x v="2"/>
    <x v="3"/>
    <x v="20"/>
    <n v="0.1183"/>
  </r>
  <r>
    <x v="14"/>
    <x v="0"/>
    <x v="2"/>
    <x v="3"/>
    <x v="21"/>
    <n v="0.1183"/>
  </r>
  <r>
    <x v="13"/>
    <x v="0"/>
    <x v="2"/>
    <x v="2"/>
    <x v="12"/>
    <n v="0.1183"/>
  </r>
  <r>
    <x v="5"/>
    <x v="1"/>
    <x v="0"/>
    <x v="4"/>
    <x v="13"/>
    <n v="0.1183"/>
  </r>
  <r>
    <x v="2"/>
    <x v="1"/>
    <x v="1"/>
    <x v="2"/>
    <x v="8"/>
    <n v="0.1183"/>
  </r>
  <r>
    <x v="4"/>
    <x v="1"/>
    <x v="0"/>
    <x v="2"/>
    <x v="9"/>
    <n v="0.11840000000000001"/>
  </r>
  <r>
    <x v="7"/>
    <x v="1"/>
    <x v="0"/>
    <x v="3"/>
    <x v="11"/>
    <n v="0.11840000000000001"/>
  </r>
  <r>
    <x v="9"/>
    <x v="1"/>
    <x v="2"/>
    <x v="1"/>
    <x v="17"/>
    <n v="0.11840000000000001"/>
  </r>
  <r>
    <x v="9"/>
    <x v="1"/>
    <x v="2"/>
    <x v="4"/>
    <x v="0"/>
    <n v="0.11840000000000001"/>
  </r>
  <r>
    <x v="2"/>
    <x v="1"/>
    <x v="2"/>
    <x v="2"/>
    <x v="25"/>
    <n v="0.11840000000000001"/>
  </r>
  <r>
    <x v="14"/>
    <x v="1"/>
    <x v="2"/>
    <x v="0"/>
    <x v="6"/>
    <n v="0.11849999999999999"/>
  </r>
  <r>
    <x v="14"/>
    <x v="1"/>
    <x v="1"/>
    <x v="0"/>
    <x v="6"/>
    <n v="0.11849999999999999"/>
  </r>
  <r>
    <x v="10"/>
    <x v="0"/>
    <x v="1"/>
    <x v="4"/>
    <x v="16"/>
    <n v="0.11849999999999999"/>
  </r>
  <r>
    <x v="3"/>
    <x v="1"/>
    <x v="2"/>
    <x v="2"/>
    <x v="18"/>
    <n v="0.11849999999999999"/>
  </r>
  <r>
    <x v="5"/>
    <x v="0"/>
    <x v="1"/>
    <x v="2"/>
    <x v="14"/>
    <n v="0.11849999999999999"/>
  </r>
  <r>
    <x v="2"/>
    <x v="1"/>
    <x v="1"/>
    <x v="1"/>
    <x v="1"/>
    <n v="0.11849999999999999"/>
  </r>
  <r>
    <x v="2"/>
    <x v="1"/>
    <x v="1"/>
    <x v="3"/>
    <x v="10"/>
    <n v="0.11849999999999999"/>
  </r>
  <r>
    <x v="1"/>
    <x v="1"/>
    <x v="2"/>
    <x v="2"/>
    <x v="16"/>
    <n v="0.11849999999999999"/>
  </r>
  <r>
    <x v="8"/>
    <x v="0"/>
    <x v="1"/>
    <x v="0"/>
    <x v="14"/>
    <n v="0.1186"/>
  </r>
  <r>
    <x v="9"/>
    <x v="0"/>
    <x v="2"/>
    <x v="3"/>
    <x v="20"/>
    <n v="0.1186"/>
  </r>
  <r>
    <x v="9"/>
    <x v="1"/>
    <x v="2"/>
    <x v="3"/>
    <x v="8"/>
    <n v="0.1186"/>
  </r>
  <r>
    <x v="9"/>
    <x v="1"/>
    <x v="1"/>
    <x v="3"/>
    <x v="8"/>
    <n v="0.1186"/>
  </r>
  <r>
    <x v="13"/>
    <x v="1"/>
    <x v="0"/>
    <x v="1"/>
    <x v="5"/>
    <n v="0.1186"/>
  </r>
  <r>
    <x v="3"/>
    <x v="0"/>
    <x v="1"/>
    <x v="2"/>
    <x v="3"/>
    <n v="0.1186"/>
  </r>
  <r>
    <x v="3"/>
    <x v="0"/>
    <x v="0"/>
    <x v="4"/>
    <x v="6"/>
    <n v="0.1186"/>
  </r>
  <r>
    <x v="3"/>
    <x v="1"/>
    <x v="0"/>
    <x v="4"/>
    <x v="1"/>
    <n v="0.1186"/>
  </r>
  <r>
    <x v="7"/>
    <x v="1"/>
    <x v="2"/>
    <x v="4"/>
    <x v="5"/>
    <n v="0.1187"/>
  </r>
  <r>
    <x v="9"/>
    <x v="1"/>
    <x v="2"/>
    <x v="3"/>
    <x v="27"/>
    <n v="0.1187"/>
  </r>
  <r>
    <x v="14"/>
    <x v="0"/>
    <x v="1"/>
    <x v="0"/>
    <x v="1"/>
    <n v="0.1187"/>
  </r>
  <r>
    <x v="10"/>
    <x v="1"/>
    <x v="2"/>
    <x v="2"/>
    <x v="2"/>
    <n v="0.1187"/>
  </r>
  <r>
    <x v="10"/>
    <x v="1"/>
    <x v="1"/>
    <x v="2"/>
    <x v="2"/>
    <n v="0.1187"/>
  </r>
  <r>
    <x v="13"/>
    <x v="1"/>
    <x v="0"/>
    <x v="3"/>
    <x v="5"/>
    <n v="0.1187"/>
  </r>
  <r>
    <x v="5"/>
    <x v="0"/>
    <x v="2"/>
    <x v="1"/>
    <x v="14"/>
    <n v="0.1187"/>
  </r>
  <r>
    <x v="6"/>
    <x v="0"/>
    <x v="2"/>
    <x v="2"/>
    <x v="0"/>
    <n v="0.1187"/>
  </r>
  <r>
    <x v="11"/>
    <x v="0"/>
    <x v="2"/>
    <x v="4"/>
    <x v="27"/>
    <n v="0.1187"/>
  </r>
  <r>
    <x v="2"/>
    <x v="0"/>
    <x v="1"/>
    <x v="2"/>
    <x v="16"/>
    <n v="0.1187"/>
  </r>
  <r>
    <x v="1"/>
    <x v="1"/>
    <x v="1"/>
    <x v="3"/>
    <x v="6"/>
    <n v="0.1187"/>
  </r>
  <r>
    <x v="4"/>
    <x v="0"/>
    <x v="1"/>
    <x v="4"/>
    <x v="12"/>
    <n v="0.1188"/>
  </r>
  <r>
    <x v="4"/>
    <x v="0"/>
    <x v="0"/>
    <x v="3"/>
    <x v="19"/>
    <n v="0.1188"/>
  </r>
  <r>
    <x v="8"/>
    <x v="0"/>
    <x v="2"/>
    <x v="1"/>
    <x v="12"/>
    <n v="0.1188"/>
  </r>
  <r>
    <x v="7"/>
    <x v="1"/>
    <x v="2"/>
    <x v="3"/>
    <x v="28"/>
    <n v="0.1188"/>
  </r>
  <r>
    <x v="14"/>
    <x v="0"/>
    <x v="2"/>
    <x v="1"/>
    <x v="9"/>
    <n v="0.1188"/>
  </r>
  <r>
    <x v="14"/>
    <x v="1"/>
    <x v="1"/>
    <x v="0"/>
    <x v="5"/>
    <n v="0.1188"/>
  </r>
  <r>
    <x v="3"/>
    <x v="1"/>
    <x v="0"/>
    <x v="1"/>
    <x v="6"/>
    <n v="0.1188"/>
  </r>
  <r>
    <x v="5"/>
    <x v="0"/>
    <x v="1"/>
    <x v="2"/>
    <x v="13"/>
    <n v="0.1188"/>
  </r>
  <r>
    <x v="2"/>
    <x v="1"/>
    <x v="2"/>
    <x v="4"/>
    <x v="28"/>
    <n v="0.1188"/>
  </r>
  <r>
    <x v="8"/>
    <x v="0"/>
    <x v="2"/>
    <x v="3"/>
    <x v="28"/>
    <n v="0.11890000000000001"/>
  </r>
  <r>
    <x v="7"/>
    <x v="1"/>
    <x v="1"/>
    <x v="2"/>
    <x v="16"/>
    <n v="0.11890000000000001"/>
  </r>
  <r>
    <x v="14"/>
    <x v="0"/>
    <x v="0"/>
    <x v="3"/>
    <x v="7"/>
    <n v="0.11890000000000001"/>
  </r>
  <r>
    <x v="10"/>
    <x v="0"/>
    <x v="2"/>
    <x v="3"/>
    <x v="20"/>
    <n v="0.11890000000000001"/>
  </r>
  <r>
    <x v="3"/>
    <x v="1"/>
    <x v="2"/>
    <x v="2"/>
    <x v="0"/>
    <n v="0.11890000000000001"/>
  </r>
  <r>
    <x v="11"/>
    <x v="1"/>
    <x v="2"/>
    <x v="2"/>
    <x v="18"/>
    <n v="0.11890000000000001"/>
  </r>
  <r>
    <x v="1"/>
    <x v="1"/>
    <x v="2"/>
    <x v="1"/>
    <x v="10"/>
    <n v="0.11890000000000001"/>
  </r>
  <r>
    <x v="8"/>
    <x v="1"/>
    <x v="0"/>
    <x v="3"/>
    <x v="29"/>
    <n v="0.11899999999999999"/>
  </r>
  <r>
    <x v="9"/>
    <x v="1"/>
    <x v="2"/>
    <x v="3"/>
    <x v="26"/>
    <n v="0.11899999999999999"/>
  </r>
  <r>
    <x v="12"/>
    <x v="0"/>
    <x v="1"/>
    <x v="2"/>
    <x v="11"/>
    <n v="0.11899999999999999"/>
  </r>
  <r>
    <x v="12"/>
    <x v="0"/>
    <x v="2"/>
    <x v="3"/>
    <x v="27"/>
    <n v="0.11899999999999999"/>
  </r>
  <r>
    <x v="14"/>
    <x v="1"/>
    <x v="2"/>
    <x v="3"/>
    <x v="20"/>
    <n v="0.11899999999999999"/>
  </r>
  <r>
    <x v="3"/>
    <x v="0"/>
    <x v="2"/>
    <x v="4"/>
    <x v="17"/>
    <n v="0.11899999999999999"/>
  </r>
  <r>
    <x v="5"/>
    <x v="1"/>
    <x v="2"/>
    <x v="3"/>
    <x v="22"/>
    <n v="0.11899999999999999"/>
  </r>
  <r>
    <x v="11"/>
    <x v="0"/>
    <x v="0"/>
    <x v="3"/>
    <x v="1"/>
    <n v="0.11899999999999999"/>
  </r>
  <r>
    <x v="11"/>
    <x v="1"/>
    <x v="1"/>
    <x v="3"/>
    <x v="10"/>
    <n v="0.11899999999999999"/>
  </r>
  <r>
    <x v="1"/>
    <x v="1"/>
    <x v="2"/>
    <x v="0"/>
    <x v="10"/>
    <n v="0.11899999999999999"/>
  </r>
  <r>
    <x v="0"/>
    <x v="0"/>
    <x v="2"/>
    <x v="1"/>
    <x v="16"/>
    <n v="0.11899999999999999"/>
  </r>
  <r>
    <x v="4"/>
    <x v="0"/>
    <x v="0"/>
    <x v="4"/>
    <x v="3"/>
    <n v="0.1191"/>
  </r>
  <r>
    <x v="8"/>
    <x v="1"/>
    <x v="2"/>
    <x v="4"/>
    <x v="29"/>
    <n v="0.1191"/>
  </r>
  <r>
    <x v="8"/>
    <x v="1"/>
    <x v="1"/>
    <x v="4"/>
    <x v="29"/>
    <n v="0.1191"/>
  </r>
  <r>
    <x v="9"/>
    <x v="0"/>
    <x v="2"/>
    <x v="4"/>
    <x v="27"/>
    <n v="0.1191"/>
  </r>
  <r>
    <x v="9"/>
    <x v="0"/>
    <x v="2"/>
    <x v="3"/>
    <x v="28"/>
    <n v="0.1191"/>
  </r>
  <r>
    <x v="9"/>
    <x v="0"/>
    <x v="2"/>
    <x v="3"/>
    <x v="21"/>
    <n v="0.1191"/>
  </r>
  <r>
    <x v="12"/>
    <x v="1"/>
    <x v="2"/>
    <x v="1"/>
    <x v="9"/>
    <n v="0.1191"/>
  </r>
  <r>
    <x v="10"/>
    <x v="1"/>
    <x v="0"/>
    <x v="1"/>
    <x v="5"/>
    <n v="0.1191"/>
  </r>
  <r>
    <x v="10"/>
    <x v="1"/>
    <x v="1"/>
    <x v="4"/>
    <x v="16"/>
    <n v="0.1191"/>
  </r>
  <r>
    <x v="11"/>
    <x v="1"/>
    <x v="1"/>
    <x v="4"/>
    <x v="16"/>
    <n v="0.1191"/>
  </r>
  <r>
    <x v="8"/>
    <x v="0"/>
    <x v="2"/>
    <x v="0"/>
    <x v="25"/>
    <n v="0.1192"/>
  </r>
  <r>
    <x v="8"/>
    <x v="0"/>
    <x v="2"/>
    <x v="4"/>
    <x v="28"/>
    <n v="0.1192"/>
  </r>
  <r>
    <x v="8"/>
    <x v="0"/>
    <x v="2"/>
    <x v="3"/>
    <x v="20"/>
    <n v="0.1192"/>
  </r>
  <r>
    <x v="8"/>
    <x v="1"/>
    <x v="2"/>
    <x v="3"/>
    <x v="20"/>
    <n v="0.1192"/>
  </r>
  <r>
    <x v="7"/>
    <x v="1"/>
    <x v="2"/>
    <x v="1"/>
    <x v="17"/>
    <n v="0.1192"/>
  </r>
  <r>
    <x v="9"/>
    <x v="1"/>
    <x v="2"/>
    <x v="2"/>
    <x v="5"/>
    <n v="0.1192"/>
  </r>
  <r>
    <x v="12"/>
    <x v="0"/>
    <x v="2"/>
    <x v="3"/>
    <x v="26"/>
    <n v="0.1192"/>
  </r>
  <r>
    <x v="12"/>
    <x v="1"/>
    <x v="2"/>
    <x v="2"/>
    <x v="16"/>
    <n v="0.1192"/>
  </r>
  <r>
    <x v="12"/>
    <x v="0"/>
    <x v="2"/>
    <x v="2"/>
    <x v="16"/>
    <n v="0.1193"/>
  </r>
  <r>
    <x v="14"/>
    <x v="0"/>
    <x v="2"/>
    <x v="3"/>
    <x v="20"/>
    <n v="0.1193"/>
  </r>
  <r>
    <x v="14"/>
    <x v="1"/>
    <x v="2"/>
    <x v="2"/>
    <x v="18"/>
    <n v="0.1193"/>
  </r>
  <r>
    <x v="14"/>
    <x v="1"/>
    <x v="2"/>
    <x v="4"/>
    <x v="18"/>
    <n v="0.1193"/>
  </r>
  <r>
    <x v="10"/>
    <x v="1"/>
    <x v="2"/>
    <x v="3"/>
    <x v="20"/>
    <n v="0.1193"/>
  </r>
  <r>
    <x v="5"/>
    <x v="1"/>
    <x v="0"/>
    <x v="4"/>
    <x v="9"/>
    <n v="0.1193"/>
  </r>
  <r>
    <x v="6"/>
    <x v="1"/>
    <x v="2"/>
    <x v="0"/>
    <x v="1"/>
    <n v="0.1193"/>
  </r>
  <r>
    <x v="4"/>
    <x v="0"/>
    <x v="2"/>
    <x v="2"/>
    <x v="3"/>
    <n v="0.11940000000000001"/>
  </r>
  <r>
    <x v="4"/>
    <x v="0"/>
    <x v="1"/>
    <x v="2"/>
    <x v="3"/>
    <n v="0.11940000000000001"/>
  </r>
  <r>
    <x v="8"/>
    <x v="1"/>
    <x v="2"/>
    <x v="1"/>
    <x v="12"/>
    <n v="0.11940000000000001"/>
  </r>
  <r>
    <x v="9"/>
    <x v="0"/>
    <x v="2"/>
    <x v="4"/>
    <x v="26"/>
    <n v="0.11940000000000001"/>
  </r>
  <r>
    <x v="9"/>
    <x v="1"/>
    <x v="2"/>
    <x v="1"/>
    <x v="11"/>
    <n v="0.11940000000000001"/>
  </r>
  <r>
    <x v="9"/>
    <x v="1"/>
    <x v="2"/>
    <x v="3"/>
    <x v="21"/>
    <n v="0.11940000000000001"/>
  </r>
  <r>
    <x v="10"/>
    <x v="1"/>
    <x v="2"/>
    <x v="2"/>
    <x v="12"/>
    <n v="0.11940000000000001"/>
  </r>
  <r>
    <x v="3"/>
    <x v="0"/>
    <x v="2"/>
    <x v="2"/>
    <x v="25"/>
    <n v="0.11940000000000001"/>
  </r>
  <r>
    <x v="3"/>
    <x v="1"/>
    <x v="2"/>
    <x v="3"/>
    <x v="0"/>
    <n v="0.11940000000000001"/>
  </r>
  <r>
    <x v="5"/>
    <x v="0"/>
    <x v="2"/>
    <x v="1"/>
    <x v="15"/>
    <n v="0.11940000000000001"/>
  </r>
  <r>
    <x v="6"/>
    <x v="1"/>
    <x v="2"/>
    <x v="0"/>
    <x v="14"/>
    <n v="0.11940000000000001"/>
  </r>
  <r>
    <x v="6"/>
    <x v="1"/>
    <x v="2"/>
    <x v="3"/>
    <x v="29"/>
    <n v="0.11940000000000001"/>
  </r>
  <r>
    <x v="11"/>
    <x v="1"/>
    <x v="1"/>
    <x v="2"/>
    <x v="10"/>
    <n v="0.11940000000000001"/>
  </r>
  <r>
    <x v="2"/>
    <x v="1"/>
    <x v="1"/>
    <x v="4"/>
    <x v="12"/>
    <n v="0.11940000000000001"/>
  </r>
  <r>
    <x v="7"/>
    <x v="0"/>
    <x v="2"/>
    <x v="2"/>
    <x v="12"/>
    <n v="0.1195"/>
  </r>
  <r>
    <x v="7"/>
    <x v="1"/>
    <x v="2"/>
    <x v="4"/>
    <x v="28"/>
    <n v="0.1195"/>
  </r>
  <r>
    <x v="12"/>
    <x v="1"/>
    <x v="2"/>
    <x v="2"/>
    <x v="14"/>
    <n v="0.1195"/>
  </r>
  <r>
    <x v="14"/>
    <x v="0"/>
    <x v="1"/>
    <x v="1"/>
    <x v="9"/>
    <n v="0.1195"/>
  </r>
  <r>
    <x v="11"/>
    <x v="1"/>
    <x v="1"/>
    <x v="1"/>
    <x v="14"/>
    <n v="0.1195"/>
  </r>
  <r>
    <x v="11"/>
    <x v="1"/>
    <x v="1"/>
    <x v="1"/>
    <x v="10"/>
    <n v="0.1195"/>
  </r>
  <r>
    <x v="4"/>
    <x v="0"/>
    <x v="2"/>
    <x v="4"/>
    <x v="0"/>
    <n v="0.1196"/>
  </r>
  <r>
    <x v="4"/>
    <x v="1"/>
    <x v="2"/>
    <x v="4"/>
    <x v="21"/>
    <n v="0.1196"/>
  </r>
  <r>
    <x v="7"/>
    <x v="0"/>
    <x v="1"/>
    <x v="3"/>
    <x v="24"/>
    <n v="0.1196"/>
  </r>
  <r>
    <x v="9"/>
    <x v="0"/>
    <x v="1"/>
    <x v="2"/>
    <x v="14"/>
    <n v="0.1196"/>
  </r>
  <r>
    <x v="14"/>
    <x v="1"/>
    <x v="2"/>
    <x v="4"/>
    <x v="8"/>
    <n v="0.1196"/>
  </r>
  <r>
    <x v="14"/>
    <x v="1"/>
    <x v="1"/>
    <x v="4"/>
    <x v="8"/>
    <n v="0.1196"/>
  </r>
  <r>
    <x v="3"/>
    <x v="1"/>
    <x v="2"/>
    <x v="4"/>
    <x v="27"/>
    <n v="0.1196"/>
  </r>
  <r>
    <x v="5"/>
    <x v="0"/>
    <x v="1"/>
    <x v="2"/>
    <x v="3"/>
    <n v="0.1196"/>
  </r>
  <r>
    <x v="5"/>
    <x v="0"/>
    <x v="0"/>
    <x v="2"/>
    <x v="9"/>
    <n v="0.1196"/>
  </r>
  <r>
    <x v="5"/>
    <x v="0"/>
    <x v="2"/>
    <x v="3"/>
    <x v="22"/>
    <n v="0.1196"/>
  </r>
  <r>
    <x v="6"/>
    <x v="1"/>
    <x v="1"/>
    <x v="4"/>
    <x v="8"/>
    <n v="0.1196"/>
  </r>
  <r>
    <x v="11"/>
    <x v="0"/>
    <x v="0"/>
    <x v="3"/>
    <x v="3"/>
    <n v="0.1196"/>
  </r>
  <r>
    <x v="1"/>
    <x v="1"/>
    <x v="1"/>
    <x v="4"/>
    <x v="3"/>
    <n v="0.1196"/>
  </r>
  <r>
    <x v="13"/>
    <x v="0"/>
    <x v="2"/>
    <x v="2"/>
    <x v="2"/>
    <n v="0.1197"/>
  </r>
  <r>
    <x v="13"/>
    <x v="0"/>
    <x v="1"/>
    <x v="2"/>
    <x v="2"/>
    <n v="0.1197"/>
  </r>
  <r>
    <x v="3"/>
    <x v="0"/>
    <x v="2"/>
    <x v="2"/>
    <x v="2"/>
    <n v="0.1197"/>
  </r>
  <r>
    <x v="3"/>
    <x v="0"/>
    <x v="1"/>
    <x v="2"/>
    <x v="2"/>
    <n v="0.1197"/>
  </r>
  <r>
    <x v="3"/>
    <x v="0"/>
    <x v="2"/>
    <x v="4"/>
    <x v="27"/>
    <n v="0.1197"/>
  </r>
  <r>
    <x v="3"/>
    <x v="1"/>
    <x v="0"/>
    <x v="0"/>
    <x v="6"/>
    <n v="0.1197"/>
  </r>
  <r>
    <x v="5"/>
    <x v="0"/>
    <x v="2"/>
    <x v="1"/>
    <x v="17"/>
    <n v="0.1197"/>
  </r>
  <r>
    <x v="11"/>
    <x v="1"/>
    <x v="1"/>
    <x v="0"/>
    <x v="10"/>
    <n v="0.1197"/>
  </r>
  <r>
    <x v="1"/>
    <x v="1"/>
    <x v="2"/>
    <x v="1"/>
    <x v="3"/>
    <n v="0.1197"/>
  </r>
  <r>
    <x v="1"/>
    <x v="1"/>
    <x v="1"/>
    <x v="2"/>
    <x v="0"/>
    <n v="0.1197"/>
  </r>
  <r>
    <x v="7"/>
    <x v="1"/>
    <x v="0"/>
    <x v="4"/>
    <x v="7"/>
    <n v="0.1198"/>
  </r>
  <r>
    <x v="9"/>
    <x v="1"/>
    <x v="1"/>
    <x v="3"/>
    <x v="5"/>
    <n v="0.1198"/>
  </r>
  <r>
    <x v="12"/>
    <x v="1"/>
    <x v="1"/>
    <x v="1"/>
    <x v="9"/>
    <n v="0.1198"/>
  </r>
  <r>
    <x v="10"/>
    <x v="1"/>
    <x v="1"/>
    <x v="4"/>
    <x v="8"/>
    <n v="0.1198"/>
  </r>
  <r>
    <x v="3"/>
    <x v="1"/>
    <x v="2"/>
    <x v="4"/>
    <x v="26"/>
    <n v="0.1198"/>
  </r>
  <r>
    <x v="5"/>
    <x v="0"/>
    <x v="0"/>
    <x v="2"/>
    <x v="10"/>
    <n v="0.1198"/>
  </r>
  <r>
    <x v="11"/>
    <x v="0"/>
    <x v="2"/>
    <x v="1"/>
    <x v="8"/>
    <n v="0.1198"/>
  </r>
  <r>
    <x v="11"/>
    <x v="0"/>
    <x v="2"/>
    <x v="1"/>
    <x v="17"/>
    <n v="0.1198"/>
  </r>
  <r>
    <x v="11"/>
    <x v="0"/>
    <x v="1"/>
    <x v="4"/>
    <x v="7"/>
    <n v="0.1198"/>
  </r>
  <r>
    <x v="8"/>
    <x v="1"/>
    <x v="2"/>
    <x v="3"/>
    <x v="22"/>
    <n v="0.11990000000000001"/>
  </r>
  <r>
    <x v="7"/>
    <x v="1"/>
    <x v="2"/>
    <x v="2"/>
    <x v="15"/>
    <n v="0.11990000000000001"/>
  </r>
  <r>
    <x v="7"/>
    <x v="1"/>
    <x v="1"/>
    <x v="4"/>
    <x v="5"/>
    <n v="0.11990000000000001"/>
  </r>
  <r>
    <x v="14"/>
    <x v="0"/>
    <x v="2"/>
    <x v="0"/>
    <x v="5"/>
    <n v="0.11990000000000001"/>
  </r>
  <r>
    <x v="14"/>
    <x v="0"/>
    <x v="1"/>
    <x v="4"/>
    <x v="16"/>
    <n v="0.11990000000000001"/>
  </r>
  <r>
    <x v="10"/>
    <x v="1"/>
    <x v="0"/>
    <x v="3"/>
    <x v="1"/>
    <n v="0.11990000000000001"/>
  </r>
  <r>
    <x v="13"/>
    <x v="0"/>
    <x v="2"/>
    <x v="1"/>
    <x v="14"/>
    <n v="0.11990000000000001"/>
  </r>
  <r>
    <x v="13"/>
    <x v="1"/>
    <x v="2"/>
    <x v="4"/>
    <x v="18"/>
    <n v="0.11990000000000001"/>
  </r>
  <r>
    <x v="3"/>
    <x v="0"/>
    <x v="2"/>
    <x v="4"/>
    <x v="26"/>
    <n v="0.11990000000000001"/>
  </r>
  <r>
    <x v="6"/>
    <x v="0"/>
    <x v="0"/>
    <x v="1"/>
    <x v="5"/>
    <n v="0.11990000000000001"/>
  </r>
  <r>
    <x v="2"/>
    <x v="0"/>
    <x v="1"/>
    <x v="2"/>
    <x v="14"/>
    <n v="0.11990000000000001"/>
  </r>
  <r>
    <x v="8"/>
    <x v="1"/>
    <x v="2"/>
    <x v="4"/>
    <x v="28"/>
    <n v="0.12"/>
  </r>
  <r>
    <x v="14"/>
    <x v="0"/>
    <x v="2"/>
    <x v="1"/>
    <x v="14"/>
    <n v="0.12"/>
  </r>
  <r>
    <x v="10"/>
    <x v="0"/>
    <x v="1"/>
    <x v="3"/>
    <x v="8"/>
    <n v="0.12"/>
  </r>
  <r>
    <x v="3"/>
    <x v="1"/>
    <x v="2"/>
    <x v="1"/>
    <x v="15"/>
    <n v="0.12"/>
  </r>
  <r>
    <x v="5"/>
    <x v="1"/>
    <x v="2"/>
    <x v="1"/>
    <x v="18"/>
    <n v="0.12"/>
  </r>
  <r>
    <x v="6"/>
    <x v="0"/>
    <x v="1"/>
    <x v="4"/>
    <x v="8"/>
    <n v="0.12"/>
  </r>
  <r>
    <x v="6"/>
    <x v="0"/>
    <x v="0"/>
    <x v="3"/>
    <x v="13"/>
    <n v="0.12"/>
  </r>
  <r>
    <x v="2"/>
    <x v="0"/>
    <x v="1"/>
    <x v="1"/>
    <x v="6"/>
    <n v="0.12"/>
  </r>
  <r>
    <x v="1"/>
    <x v="0"/>
    <x v="2"/>
    <x v="2"/>
    <x v="7"/>
    <n v="0.12"/>
  </r>
  <r>
    <x v="0"/>
    <x v="0"/>
    <x v="1"/>
    <x v="2"/>
    <x v="9"/>
    <n v="0.12"/>
  </r>
  <r>
    <x v="0"/>
    <x v="0"/>
    <x v="1"/>
    <x v="4"/>
    <x v="0"/>
    <n v="0.12"/>
  </r>
  <r>
    <x v="8"/>
    <x v="1"/>
    <x v="0"/>
    <x v="4"/>
    <x v="18"/>
    <n v="0.1201"/>
  </r>
  <r>
    <x v="9"/>
    <x v="0"/>
    <x v="1"/>
    <x v="2"/>
    <x v="16"/>
    <n v="0.1201"/>
  </r>
  <r>
    <x v="9"/>
    <x v="1"/>
    <x v="0"/>
    <x v="1"/>
    <x v="8"/>
    <n v="0.1201"/>
  </r>
  <r>
    <x v="12"/>
    <x v="1"/>
    <x v="2"/>
    <x v="3"/>
    <x v="24"/>
    <n v="0.1201"/>
  </r>
  <r>
    <x v="14"/>
    <x v="0"/>
    <x v="2"/>
    <x v="1"/>
    <x v="11"/>
    <n v="0.1201"/>
  </r>
  <r>
    <x v="10"/>
    <x v="1"/>
    <x v="2"/>
    <x v="4"/>
    <x v="18"/>
    <n v="0.1201"/>
  </r>
  <r>
    <x v="3"/>
    <x v="0"/>
    <x v="2"/>
    <x v="4"/>
    <x v="20"/>
    <n v="0.1201"/>
  </r>
  <r>
    <x v="3"/>
    <x v="1"/>
    <x v="2"/>
    <x v="4"/>
    <x v="20"/>
    <n v="0.1201"/>
  </r>
  <r>
    <x v="6"/>
    <x v="0"/>
    <x v="2"/>
    <x v="1"/>
    <x v="15"/>
    <n v="0.1201"/>
  </r>
  <r>
    <x v="11"/>
    <x v="0"/>
    <x v="0"/>
    <x v="4"/>
    <x v="6"/>
    <n v="0.1201"/>
  </r>
  <r>
    <x v="11"/>
    <x v="1"/>
    <x v="2"/>
    <x v="2"/>
    <x v="7"/>
    <n v="0.1201"/>
  </r>
  <r>
    <x v="0"/>
    <x v="1"/>
    <x v="2"/>
    <x v="2"/>
    <x v="2"/>
    <n v="0.1201"/>
  </r>
  <r>
    <x v="10"/>
    <x v="0"/>
    <x v="0"/>
    <x v="2"/>
    <x v="5"/>
    <n v="0.1202"/>
  </r>
  <r>
    <x v="13"/>
    <x v="1"/>
    <x v="2"/>
    <x v="2"/>
    <x v="12"/>
    <n v="0.1202"/>
  </r>
  <r>
    <x v="5"/>
    <x v="1"/>
    <x v="1"/>
    <x v="2"/>
    <x v="3"/>
    <n v="0.1202"/>
  </r>
  <r>
    <x v="6"/>
    <x v="0"/>
    <x v="2"/>
    <x v="2"/>
    <x v="12"/>
    <n v="0.1202"/>
  </r>
  <r>
    <x v="11"/>
    <x v="0"/>
    <x v="2"/>
    <x v="3"/>
    <x v="29"/>
    <n v="0.1202"/>
  </r>
  <r>
    <x v="1"/>
    <x v="0"/>
    <x v="1"/>
    <x v="0"/>
    <x v="6"/>
    <n v="0.1202"/>
  </r>
  <r>
    <x v="4"/>
    <x v="0"/>
    <x v="2"/>
    <x v="2"/>
    <x v="15"/>
    <n v="0.1203"/>
  </r>
  <r>
    <x v="4"/>
    <x v="1"/>
    <x v="0"/>
    <x v="2"/>
    <x v="11"/>
    <n v="0.1203"/>
  </r>
  <r>
    <x v="8"/>
    <x v="0"/>
    <x v="2"/>
    <x v="4"/>
    <x v="19"/>
    <n v="0.1203"/>
  </r>
  <r>
    <x v="14"/>
    <x v="0"/>
    <x v="1"/>
    <x v="2"/>
    <x v="14"/>
    <n v="0.1203"/>
  </r>
  <r>
    <x v="10"/>
    <x v="0"/>
    <x v="1"/>
    <x v="1"/>
    <x v="14"/>
    <n v="0.1203"/>
  </r>
  <r>
    <x v="10"/>
    <x v="0"/>
    <x v="2"/>
    <x v="4"/>
    <x v="21"/>
    <n v="0.1203"/>
  </r>
  <r>
    <x v="13"/>
    <x v="1"/>
    <x v="0"/>
    <x v="4"/>
    <x v="6"/>
    <n v="0.1203"/>
  </r>
  <r>
    <x v="6"/>
    <x v="1"/>
    <x v="0"/>
    <x v="3"/>
    <x v="7"/>
    <n v="0.1203"/>
  </r>
  <r>
    <x v="11"/>
    <x v="1"/>
    <x v="2"/>
    <x v="1"/>
    <x v="8"/>
    <n v="0.1203"/>
  </r>
  <r>
    <x v="1"/>
    <x v="0"/>
    <x v="2"/>
    <x v="2"/>
    <x v="2"/>
    <n v="0.1203"/>
  </r>
  <r>
    <x v="8"/>
    <x v="0"/>
    <x v="1"/>
    <x v="1"/>
    <x v="11"/>
    <n v="0.12039999999999999"/>
  </r>
  <r>
    <x v="14"/>
    <x v="0"/>
    <x v="2"/>
    <x v="3"/>
    <x v="8"/>
    <n v="0.12039999999999999"/>
  </r>
  <r>
    <x v="14"/>
    <x v="0"/>
    <x v="1"/>
    <x v="3"/>
    <x v="8"/>
    <n v="0.12039999999999999"/>
  </r>
  <r>
    <x v="10"/>
    <x v="0"/>
    <x v="2"/>
    <x v="2"/>
    <x v="18"/>
    <n v="0.12039999999999999"/>
  </r>
  <r>
    <x v="10"/>
    <x v="0"/>
    <x v="2"/>
    <x v="3"/>
    <x v="17"/>
    <n v="0.12039999999999999"/>
  </r>
  <r>
    <x v="13"/>
    <x v="0"/>
    <x v="2"/>
    <x v="4"/>
    <x v="20"/>
    <n v="0.12039999999999999"/>
  </r>
  <r>
    <x v="13"/>
    <x v="1"/>
    <x v="2"/>
    <x v="4"/>
    <x v="20"/>
    <n v="0.12039999999999999"/>
  </r>
  <r>
    <x v="3"/>
    <x v="0"/>
    <x v="2"/>
    <x v="1"/>
    <x v="18"/>
    <n v="0.12039999999999999"/>
  </r>
  <r>
    <x v="11"/>
    <x v="1"/>
    <x v="2"/>
    <x v="2"/>
    <x v="17"/>
    <n v="0.12039999999999999"/>
  </r>
  <r>
    <x v="2"/>
    <x v="1"/>
    <x v="0"/>
    <x v="3"/>
    <x v="6"/>
    <n v="0.12039999999999999"/>
  </r>
  <r>
    <x v="2"/>
    <x v="0"/>
    <x v="1"/>
    <x v="4"/>
    <x v="7"/>
    <n v="0.12039999999999999"/>
  </r>
  <r>
    <x v="1"/>
    <x v="1"/>
    <x v="1"/>
    <x v="4"/>
    <x v="16"/>
    <n v="0.12039999999999999"/>
  </r>
  <r>
    <x v="8"/>
    <x v="0"/>
    <x v="1"/>
    <x v="3"/>
    <x v="24"/>
    <n v="0.1205"/>
  </r>
  <r>
    <x v="8"/>
    <x v="1"/>
    <x v="2"/>
    <x v="3"/>
    <x v="28"/>
    <n v="0.1205"/>
  </r>
  <r>
    <x v="12"/>
    <x v="0"/>
    <x v="1"/>
    <x v="3"/>
    <x v="18"/>
    <n v="0.1205"/>
  </r>
  <r>
    <x v="12"/>
    <x v="1"/>
    <x v="1"/>
    <x v="4"/>
    <x v="5"/>
    <n v="0.1205"/>
  </r>
  <r>
    <x v="11"/>
    <x v="1"/>
    <x v="1"/>
    <x v="3"/>
    <x v="12"/>
    <n v="0.1205"/>
  </r>
  <r>
    <x v="2"/>
    <x v="1"/>
    <x v="2"/>
    <x v="2"/>
    <x v="7"/>
    <n v="0.1205"/>
  </r>
  <r>
    <x v="2"/>
    <x v="0"/>
    <x v="1"/>
    <x v="3"/>
    <x v="10"/>
    <n v="0.1205"/>
  </r>
  <r>
    <x v="0"/>
    <x v="0"/>
    <x v="2"/>
    <x v="2"/>
    <x v="6"/>
    <n v="0.1205"/>
  </r>
  <r>
    <x v="8"/>
    <x v="0"/>
    <x v="0"/>
    <x v="2"/>
    <x v="11"/>
    <n v="0.1206"/>
  </r>
  <r>
    <x v="10"/>
    <x v="0"/>
    <x v="2"/>
    <x v="3"/>
    <x v="27"/>
    <n v="0.1206"/>
  </r>
  <r>
    <x v="10"/>
    <x v="1"/>
    <x v="2"/>
    <x v="2"/>
    <x v="11"/>
    <n v="0.1206"/>
  </r>
  <r>
    <x v="3"/>
    <x v="0"/>
    <x v="2"/>
    <x v="2"/>
    <x v="0"/>
    <n v="0.1206"/>
  </r>
  <r>
    <x v="0"/>
    <x v="0"/>
    <x v="1"/>
    <x v="3"/>
    <x v="3"/>
    <n v="0.1206"/>
  </r>
  <r>
    <x v="4"/>
    <x v="0"/>
    <x v="1"/>
    <x v="1"/>
    <x v="7"/>
    <n v="0.1207"/>
  </r>
  <r>
    <x v="4"/>
    <x v="1"/>
    <x v="2"/>
    <x v="4"/>
    <x v="22"/>
    <n v="0.1207"/>
  </r>
  <r>
    <x v="4"/>
    <x v="1"/>
    <x v="1"/>
    <x v="3"/>
    <x v="19"/>
    <n v="0.1207"/>
  </r>
  <r>
    <x v="4"/>
    <x v="1"/>
    <x v="1"/>
    <x v="3"/>
    <x v="17"/>
    <n v="0.1207"/>
  </r>
  <r>
    <x v="8"/>
    <x v="1"/>
    <x v="0"/>
    <x v="2"/>
    <x v="11"/>
    <n v="0.1207"/>
  </r>
  <r>
    <x v="9"/>
    <x v="0"/>
    <x v="2"/>
    <x v="4"/>
    <x v="29"/>
    <n v="0.1207"/>
  </r>
  <r>
    <x v="9"/>
    <x v="0"/>
    <x v="1"/>
    <x v="4"/>
    <x v="29"/>
    <n v="0.1207"/>
  </r>
  <r>
    <x v="12"/>
    <x v="0"/>
    <x v="2"/>
    <x v="3"/>
    <x v="8"/>
    <n v="0.1207"/>
  </r>
  <r>
    <x v="12"/>
    <x v="0"/>
    <x v="1"/>
    <x v="3"/>
    <x v="8"/>
    <n v="0.1207"/>
  </r>
  <r>
    <x v="14"/>
    <x v="1"/>
    <x v="2"/>
    <x v="4"/>
    <x v="0"/>
    <n v="0.1207"/>
  </r>
  <r>
    <x v="13"/>
    <x v="0"/>
    <x v="2"/>
    <x v="0"/>
    <x v="15"/>
    <n v="0.1207"/>
  </r>
  <r>
    <x v="13"/>
    <x v="0"/>
    <x v="2"/>
    <x v="1"/>
    <x v="15"/>
    <n v="0.1207"/>
  </r>
  <r>
    <x v="13"/>
    <x v="1"/>
    <x v="2"/>
    <x v="2"/>
    <x v="2"/>
    <n v="0.1207"/>
  </r>
  <r>
    <x v="13"/>
    <x v="1"/>
    <x v="1"/>
    <x v="2"/>
    <x v="2"/>
    <n v="0.1207"/>
  </r>
  <r>
    <x v="5"/>
    <x v="0"/>
    <x v="0"/>
    <x v="2"/>
    <x v="1"/>
    <n v="0.1207"/>
  </r>
  <r>
    <x v="11"/>
    <x v="1"/>
    <x v="1"/>
    <x v="4"/>
    <x v="10"/>
    <n v="0.1207"/>
  </r>
  <r>
    <x v="1"/>
    <x v="0"/>
    <x v="2"/>
    <x v="1"/>
    <x v="8"/>
    <n v="0.1207"/>
  </r>
  <r>
    <x v="4"/>
    <x v="1"/>
    <x v="1"/>
    <x v="4"/>
    <x v="12"/>
    <n v="0.1208"/>
  </r>
  <r>
    <x v="7"/>
    <x v="1"/>
    <x v="0"/>
    <x v="3"/>
    <x v="29"/>
    <n v="0.1208"/>
  </r>
  <r>
    <x v="9"/>
    <x v="1"/>
    <x v="2"/>
    <x v="2"/>
    <x v="13"/>
    <n v="0.1208"/>
  </r>
  <r>
    <x v="12"/>
    <x v="0"/>
    <x v="0"/>
    <x v="2"/>
    <x v="9"/>
    <n v="0.1208"/>
  </r>
  <r>
    <x v="12"/>
    <x v="1"/>
    <x v="2"/>
    <x v="4"/>
    <x v="8"/>
    <n v="0.1208"/>
  </r>
  <r>
    <x v="12"/>
    <x v="1"/>
    <x v="1"/>
    <x v="4"/>
    <x v="8"/>
    <n v="0.1208"/>
  </r>
  <r>
    <x v="14"/>
    <x v="1"/>
    <x v="1"/>
    <x v="4"/>
    <x v="16"/>
    <n v="0.1208"/>
  </r>
  <r>
    <x v="10"/>
    <x v="0"/>
    <x v="2"/>
    <x v="3"/>
    <x v="26"/>
    <n v="0.1208"/>
  </r>
  <r>
    <x v="10"/>
    <x v="0"/>
    <x v="0"/>
    <x v="3"/>
    <x v="6"/>
    <n v="0.1208"/>
  </r>
  <r>
    <x v="10"/>
    <x v="0"/>
    <x v="0"/>
    <x v="3"/>
    <x v="3"/>
    <n v="0.1208"/>
  </r>
  <r>
    <x v="10"/>
    <x v="1"/>
    <x v="1"/>
    <x v="1"/>
    <x v="14"/>
    <n v="0.1208"/>
  </r>
  <r>
    <x v="3"/>
    <x v="0"/>
    <x v="0"/>
    <x v="2"/>
    <x v="1"/>
    <n v="0.1208"/>
  </r>
  <r>
    <x v="11"/>
    <x v="1"/>
    <x v="0"/>
    <x v="4"/>
    <x v="6"/>
    <n v="0.1208"/>
  </r>
  <r>
    <x v="2"/>
    <x v="0"/>
    <x v="2"/>
    <x v="2"/>
    <x v="2"/>
    <n v="0.1208"/>
  </r>
  <r>
    <x v="1"/>
    <x v="1"/>
    <x v="2"/>
    <x v="3"/>
    <x v="12"/>
    <n v="0.1208"/>
  </r>
  <r>
    <x v="0"/>
    <x v="0"/>
    <x v="1"/>
    <x v="3"/>
    <x v="14"/>
    <n v="0.1208"/>
  </r>
  <r>
    <x v="4"/>
    <x v="0"/>
    <x v="2"/>
    <x v="3"/>
    <x v="30"/>
    <n v="0.12089999999999999"/>
  </r>
  <r>
    <x v="4"/>
    <x v="0"/>
    <x v="1"/>
    <x v="3"/>
    <x v="30"/>
    <n v="0.12089999999999999"/>
  </r>
  <r>
    <x v="7"/>
    <x v="0"/>
    <x v="0"/>
    <x v="3"/>
    <x v="16"/>
    <n v="0.12089999999999999"/>
  </r>
  <r>
    <x v="9"/>
    <x v="0"/>
    <x v="0"/>
    <x v="3"/>
    <x v="8"/>
    <n v="0.12089999999999999"/>
  </r>
  <r>
    <x v="12"/>
    <x v="1"/>
    <x v="2"/>
    <x v="4"/>
    <x v="0"/>
    <n v="0.12089999999999999"/>
  </r>
  <r>
    <x v="14"/>
    <x v="0"/>
    <x v="2"/>
    <x v="3"/>
    <x v="27"/>
    <n v="0.12089999999999999"/>
  </r>
  <r>
    <x v="10"/>
    <x v="1"/>
    <x v="1"/>
    <x v="3"/>
    <x v="8"/>
    <n v="0.12089999999999999"/>
  </r>
  <r>
    <x v="6"/>
    <x v="0"/>
    <x v="2"/>
    <x v="2"/>
    <x v="2"/>
    <n v="0.12089999999999999"/>
  </r>
  <r>
    <x v="4"/>
    <x v="1"/>
    <x v="2"/>
    <x v="0"/>
    <x v="2"/>
    <n v="0.121"/>
  </r>
  <r>
    <x v="4"/>
    <x v="1"/>
    <x v="1"/>
    <x v="0"/>
    <x v="2"/>
    <n v="0.121"/>
  </r>
  <r>
    <x v="8"/>
    <x v="1"/>
    <x v="2"/>
    <x v="4"/>
    <x v="24"/>
    <n v="0.121"/>
  </r>
  <r>
    <x v="14"/>
    <x v="0"/>
    <x v="2"/>
    <x v="2"/>
    <x v="17"/>
    <n v="0.121"/>
  </r>
  <r>
    <x v="14"/>
    <x v="0"/>
    <x v="2"/>
    <x v="3"/>
    <x v="26"/>
    <n v="0.121"/>
  </r>
  <r>
    <x v="10"/>
    <x v="0"/>
    <x v="2"/>
    <x v="4"/>
    <x v="17"/>
    <n v="0.121"/>
  </r>
  <r>
    <x v="10"/>
    <x v="1"/>
    <x v="2"/>
    <x v="3"/>
    <x v="17"/>
    <n v="0.121"/>
  </r>
  <r>
    <x v="3"/>
    <x v="1"/>
    <x v="2"/>
    <x v="3"/>
    <x v="22"/>
    <n v="0.121"/>
  </r>
  <r>
    <x v="11"/>
    <x v="0"/>
    <x v="1"/>
    <x v="1"/>
    <x v="1"/>
    <n v="0.121"/>
  </r>
  <r>
    <x v="2"/>
    <x v="1"/>
    <x v="1"/>
    <x v="4"/>
    <x v="10"/>
    <n v="0.121"/>
  </r>
  <r>
    <x v="2"/>
    <x v="1"/>
    <x v="1"/>
    <x v="4"/>
    <x v="16"/>
    <n v="0.121"/>
  </r>
  <r>
    <x v="2"/>
    <x v="0"/>
    <x v="2"/>
    <x v="4"/>
    <x v="21"/>
    <n v="0.121"/>
  </r>
  <r>
    <x v="8"/>
    <x v="1"/>
    <x v="2"/>
    <x v="2"/>
    <x v="27"/>
    <n v="0.1211"/>
  </r>
  <r>
    <x v="7"/>
    <x v="1"/>
    <x v="0"/>
    <x v="2"/>
    <x v="18"/>
    <n v="0.1211"/>
  </r>
  <r>
    <x v="9"/>
    <x v="0"/>
    <x v="2"/>
    <x v="1"/>
    <x v="16"/>
    <n v="0.1211"/>
  </r>
  <r>
    <x v="10"/>
    <x v="1"/>
    <x v="0"/>
    <x v="3"/>
    <x v="6"/>
    <n v="0.1211"/>
  </r>
  <r>
    <x v="13"/>
    <x v="0"/>
    <x v="2"/>
    <x v="2"/>
    <x v="18"/>
    <n v="0.1211"/>
  </r>
  <r>
    <x v="13"/>
    <x v="0"/>
    <x v="0"/>
    <x v="4"/>
    <x v="6"/>
    <n v="0.1211"/>
  </r>
  <r>
    <x v="3"/>
    <x v="1"/>
    <x v="2"/>
    <x v="2"/>
    <x v="17"/>
    <n v="0.1211"/>
  </r>
  <r>
    <x v="3"/>
    <x v="1"/>
    <x v="0"/>
    <x v="4"/>
    <x v="10"/>
    <n v="0.1211"/>
  </r>
  <r>
    <x v="5"/>
    <x v="0"/>
    <x v="0"/>
    <x v="1"/>
    <x v="10"/>
    <n v="0.1211"/>
  </r>
  <r>
    <x v="6"/>
    <x v="0"/>
    <x v="1"/>
    <x v="3"/>
    <x v="8"/>
    <n v="0.1211"/>
  </r>
  <r>
    <x v="11"/>
    <x v="1"/>
    <x v="2"/>
    <x v="4"/>
    <x v="21"/>
    <n v="0.1211"/>
  </r>
  <r>
    <x v="2"/>
    <x v="0"/>
    <x v="2"/>
    <x v="4"/>
    <x v="23"/>
    <n v="0.1211"/>
  </r>
  <r>
    <x v="8"/>
    <x v="0"/>
    <x v="2"/>
    <x v="1"/>
    <x v="16"/>
    <n v="0.1212"/>
  </r>
  <r>
    <x v="8"/>
    <x v="1"/>
    <x v="1"/>
    <x v="3"/>
    <x v="19"/>
    <n v="0.1212"/>
  </r>
  <r>
    <x v="7"/>
    <x v="0"/>
    <x v="0"/>
    <x v="0"/>
    <x v="6"/>
    <n v="0.1212"/>
  </r>
  <r>
    <x v="7"/>
    <x v="0"/>
    <x v="2"/>
    <x v="1"/>
    <x v="16"/>
    <n v="0.1212"/>
  </r>
  <r>
    <x v="12"/>
    <x v="1"/>
    <x v="2"/>
    <x v="1"/>
    <x v="11"/>
    <n v="0.1212"/>
  </r>
  <r>
    <x v="13"/>
    <x v="0"/>
    <x v="0"/>
    <x v="1"/>
    <x v="0"/>
    <n v="0.1212"/>
  </r>
  <r>
    <x v="3"/>
    <x v="0"/>
    <x v="0"/>
    <x v="4"/>
    <x v="10"/>
    <n v="0.1212"/>
  </r>
  <r>
    <x v="6"/>
    <x v="1"/>
    <x v="2"/>
    <x v="2"/>
    <x v="0"/>
    <n v="0.1212"/>
  </r>
  <r>
    <x v="6"/>
    <x v="1"/>
    <x v="1"/>
    <x v="3"/>
    <x v="12"/>
    <n v="0.1212"/>
  </r>
  <r>
    <x v="11"/>
    <x v="1"/>
    <x v="2"/>
    <x v="0"/>
    <x v="1"/>
    <n v="0.1212"/>
  </r>
  <r>
    <x v="1"/>
    <x v="0"/>
    <x v="1"/>
    <x v="3"/>
    <x v="15"/>
    <n v="0.1212"/>
  </r>
  <r>
    <x v="4"/>
    <x v="0"/>
    <x v="0"/>
    <x v="2"/>
    <x v="11"/>
    <n v="0.12130000000000001"/>
  </r>
  <r>
    <x v="8"/>
    <x v="0"/>
    <x v="0"/>
    <x v="1"/>
    <x v="14"/>
    <n v="0.12130000000000001"/>
  </r>
  <r>
    <x v="8"/>
    <x v="1"/>
    <x v="2"/>
    <x v="2"/>
    <x v="26"/>
    <n v="0.12130000000000001"/>
  </r>
  <r>
    <x v="3"/>
    <x v="1"/>
    <x v="2"/>
    <x v="2"/>
    <x v="2"/>
    <n v="0.12130000000000001"/>
  </r>
  <r>
    <x v="3"/>
    <x v="1"/>
    <x v="1"/>
    <x v="2"/>
    <x v="2"/>
    <n v="0.12130000000000001"/>
  </r>
  <r>
    <x v="5"/>
    <x v="0"/>
    <x v="0"/>
    <x v="0"/>
    <x v="10"/>
    <n v="0.12130000000000001"/>
  </r>
  <r>
    <x v="8"/>
    <x v="0"/>
    <x v="1"/>
    <x v="0"/>
    <x v="25"/>
    <n v="0.12139999999999999"/>
  </r>
  <r>
    <x v="7"/>
    <x v="1"/>
    <x v="2"/>
    <x v="1"/>
    <x v="16"/>
    <n v="0.12139999999999999"/>
  </r>
  <r>
    <x v="7"/>
    <x v="1"/>
    <x v="2"/>
    <x v="3"/>
    <x v="22"/>
    <n v="0.12139999999999999"/>
  </r>
  <r>
    <x v="9"/>
    <x v="0"/>
    <x v="0"/>
    <x v="2"/>
    <x v="6"/>
    <n v="0.12139999999999999"/>
  </r>
  <r>
    <x v="14"/>
    <x v="1"/>
    <x v="0"/>
    <x v="1"/>
    <x v="8"/>
    <n v="0.12139999999999999"/>
  </r>
  <r>
    <x v="5"/>
    <x v="0"/>
    <x v="2"/>
    <x v="4"/>
    <x v="29"/>
    <n v="0.12139999999999999"/>
  </r>
  <r>
    <x v="6"/>
    <x v="1"/>
    <x v="1"/>
    <x v="1"/>
    <x v="1"/>
    <n v="0.12139999999999999"/>
  </r>
  <r>
    <x v="6"/>
    <x v="1"/>
    <x v="2"/>
    <x v="4"/>
    <x v="28"/>
    <n v="0.12139999999999999"/>
  </r>
  <r>
    <x v="2"/>
    <x v="1"/>
    <x v="2"/>
    <x v="4"/>
    <x v="18"/>
    <n v="0.12139999999999999"/>
  </r>
  <r>
    <x v="1"/>
    <x v="0"/>
    <x v="0"/>
    <x v="3"/>
    <x v="9"/>
    <n v="0.12139999999999999"/>
  </r>
  <r>
    <x v="1"/>
    <x v="0"/>
    <x v="1"/>
    <x v="1"/>
    <x v="9"/>
    <n v="0.1215"/>
  </r>
  <r>
    <x v="1"/>
    <x v="0"/>
    <x v="1"/>
    <x v="4"/>
    <x v="12"/>
    <n v="0.1215"/>
  </r>
  <r>
    <x v="0"/>
    <x v="0"/>
    <x v="0"/>
    <x v="4"/>
    <x v="16"/>
    <n v="0.1215"/>
  </r>
  <r>
    <x v="0"/>
    <x v="0"/>
    <x v="2"/>
    <x v="3"/>
    <x v="12"/>
    <n v="0.1215"/>
  </r>
  <r>
    <x v="8"/>
    <x v="0"/>
    <x v="0"/>
    <x v="3"/>
    <x v="3"/>
    <n v="0.1216"/>
  </r>
  <r>
    <x v="8"/>
    <x v="1"/>
    <x v="2"/>
    <x v="1"/>
    <x v="16"/>
    <n v="0.1216"/>
  </r>
  <r>
    <x v="7"/>
    <x v="1"/>
    <x v="0"/>
    <x v="2"/>
    <x v="6"/>
    <n v="0.1216"/>
  </r>
  <r>
    <x v="9"/>
    <x v="1"/>
    <x v="2"/>
    <x v="0"/>
    <x v="18"/>
    <n v="0.1216"/>
  </r>
  <r>
    <x v="12"/>
    <x v="1"/>
    <x v="2"/>
    <x v="3"/>
    <x v="8"/>
    <n v="0.1216"/>
  </r>
  <r>
    <x v="12"/>
    <x v="1"/>
    <x v="1"/>
    <x v="3"/>
    <x v="8"/>
    <n v="0.1216"/>
  </r>
  <r>
    <x v="10"/>
    <x v="0"/>
    <x v="2"/>
    <x v="3"/>
    <x v="28"/>
    <n v="0.1216"/>
  </r>
  <r>
    <x v="10"/>
    <x v="1"/>
    <x v="2"/>
    <x v="1"/>
    <x v="18"/>
    <n v="0.1216"/>
  </r>
  <r>
    <x v="10"/>
    <x v="1"/>
    <x v="2"/>
    <x v="2"/>
    <x v="18"/>
    <n v="0.1216"/>
  </r>
  <r>
    <x v="3"/>
    <x v="0"/>
    <x v="0"/>
    <x v="3"/>
    <x v="9"/>
    <n v="0.1216"/>
  </r>
  <r>
    <x v="3"/>
    <x v="1"/>
    <x v="2"/>
    <x v="1"/>
    <x v="18"/>
    <n v="0.1216"/>
  </r>
  <r>
    <x v="6"/>
    <x v="0"/>
    <x v="0"/>
    <x v="4"/>
    <x v="13"/>
    <n v="0.1216"/>
  </r>
  <r>
    <x v="11"/>
    <x v="0"/>
    <x v="2"/>
    <x v="0"/>
    <x v="14"/>
    <n v="0.1216"/>
  </r>
  <r>
    <x v="2"/>
    <x v="1"/>
    <x v="2"/>
    <x v="0"/>
    <x v="1"/>
    <n v="0.1216"/>
  </r>
  <r>
    <x v="1"/>
    <x v="0"/>
    <x v="0"/>
    <x v="3"/>
    <x v="1"/>
    <n v="0.1216"/>
  </r>
  <r>
    <x v="0"/>
    <x v="0"/>
    <x v="2"/>
    <x v="2"/>
    <x v="2"/>
    <n v="0.1216"/>
  </r>
  <r>
    <x v="0"/>
    <x v="1"/>
    <x v="1"/>
    <x v="2"/>
    <x v="2"/>
    <n v="0.1216"/>
  </r>
  <r>
    <x v="12"/>
    <x v="1"/>
    <x v="2"/>
    <x v="3"/>
    <x v="20"/>
    <n v="0.1217"/>
  </r>
  <r>
    <x v="14"/>
    <x v="0"/>
    <x v="2"/>
    <x v="4"/>
    <x v="3"/>
    <n v="0.1217"/>
  </r>
  <r>
    <x v="14"/>
    <x v="1"/>
    <x v="0"/>
    <x v="3"/>
    <x v="10"/>
    <n v="0.1217"/>
  </r>
  <r>
    <x v="10"/>
    <x v="0"/>
    <x v="0"/>
    <x v="3"/>
    <x v="9"/>
    <n v="0.1217"/>
  </r>
  <r>
    <x v="10"/>
    <x v="1"/>
    <x v="0"/>
    <x v="3"/>
    <x v="10"/>
    <n v="0.1217"/>
  </r>
  <r>
    <x v="3"/>
    <x v="0"/>
    <x v="2"/>
    <x v="4"/>
    <x v="28"/>
    <n v="0.1217"/>
  </r>
  <r>
    <x v="3"/>
    <x v="0"/>
    <x v="2"/>
    <x v="3"/>
    <x v="22"/>
    <n v="0.1217"/>
  </r>
  <r>
    <x v="5"/>
    <x v="0"/>
    <x v="0"/>
    <x v="1"/>
    <x v="1"/>
    <n v="0.1217"/>
  </r>
  <r>
    <x v="5"/>
    <x v="0"/>
    <x v="2"/>
    <x v="2"/>
    <x v="2"/>
    <n v="0.1217"/>
  </r>
  <r>
    <x v="5"/>
    <x v="0"/>
    <x v="1"/>
    <x v="2"/>
    <x v="2"/>
    <n v="0.1217"/>
  </r>
  <r>
    <x v="6"/>
    <x v="0"/>
    <x v="2"/>
    <x v="4"/>
    <x v="29"/>
    <n v="0.1217"/>
  </r>
  <r>
    <x v="4"/>
    <x v="0"/>
    <x v="1"/>
    <x v="1"/>
    <x v="11"/>
    <n v="0.12180000000000001"/>
  </r>
  <r>
    <x v="7"/>
    <x v="0"/>
    <x v="2"/>
    <x v="2"/>
    <x v="27"/>
    <n v="0.12180000000000001"/>
  </r>
  <r>
    <x v="12"/>
    <x v="1"/>
    <x v="0"/>
    <x v="1"/>
    <x v="8"/>
    <n v="0.12180000000000001"/>
  </r>
  <r>
    <x v="13"/>
    <x v="0"/>
    <x v="0"/>
    <x v="3"/>
    <x v="9"/>
    <n v="0.12180000000000001"/>
  </r>
  <r>
    <x v="3"/>
    <x v="0"/>
    <x v="2"/>
    <x v="2"/>
    <x v="12"/>
    <n v="0.12180000000000001"/>
  </r>
  <r>
    <x v="5"/>
    <x v="1"/>
    <x v="2"/>
    <x v="2"/>
    <x v="13"/>
    <n v="0.12180000000000001"/>
  </r>
  <r>
    <x v="5"/>
    <x v="1"/>
    <x v="2"/>
    <x v="2"/>
    <x v="21"/>
    <n v="0.12180000000000001"/>
  </r>
  <r>
    <x v="6"/>
    <x v="1"/>
    <x v="1"/>
    <x v="2"/>
    <x v="3"/>
    <n v="0.12180000000000001"/>
  </r>
  <r>
    <x v="11"/>
    <x v="0"/>
    <x v="0"/>
    <x v="3"/>
    <x v="7"/>
    <n v="0.12180000000000001"/>
  </r>
  <r>
    <x v="11"/>
    <x v="1"/>
    <x v="0"/>
    <x v="3"/>
    <x v="1"/>
    <n v="0.12180000000000001"/>
  </r>
  <r>
    <x v="2"/>
    <x v="1"/>
    <x v="1"/>
    <x v="2"/>
    <x v="10"/>
    <n v="0.12180000000000001"/>
  </r>
  <r>
    <x v="2"/>
    <x v="1"/>
    <x v="2"/>
    <x v="4"/>
    <x v="20"/>
    <n v="0.12180000000000001"/>
  </r>
  <r>
    <x v="2"/>
    <x v="0"/>
    <x v="1"/>
    <x v="4"/>
    <x v="8"/>
    <n v="0.12180000000000001"/>
  </r>
  <r>
    <x v="2"/>
    <x v="0"/>
    <x v="0"/>
    <x v="3"/>
    <x v="9"/>
    <n v="0.12180000000000001"/>
  </r>
  <r>
    <x v="1"/>
    <x v="0"/>
    <x v="1"/>
    <x v="2"/>
    <x v="2"/>
    <n v="0.12180000000000001"/>
  </r>
  <r>
    <x v="4"/>
    <x v="1"/>
    <x v="1"/>
    <x v="1"/>
    <x v="11"/>
    <n v="0.12189999999999999"/>
  </r>
  <r>
    <x v="4"/>
    <x v="1"/>
    <x v="2"/>
    <x v="4"/>
    <x v="19"/>
    <n v="0.12189999999999999"/>
  </r>
  <r>
    <x v="7"/>
    <x v="1"/>
    <x v="1"/>
    <x v="1"/>
    <x v="14"/>
    <n v="0.12189999999999999"/>
  </r>
  <r>
    <x v="7"/>
    <x v="1"/>
    <x v="0"/>
    <x v="4"/>
    <x v="11"/>
    <n v="0.12189999999999999"/>
  </r>
  <r>
    <x v="13"/>
    <x v="1"/>
    <x v="1"/>
    <x v="1"/>
    <x v="14"/>
    <n v="0.12189999999999999"/>
  </r>
  <r>
    <x v="13"/>
    <x v="1"/>
    <x v="0"/>
    <x v="3"/>
    <x v="9"/>
    <n v="0.12189999999999999"/>
  </r>
  <r>
    <x v="3"/>
    <x v="0"/>
    <x v="2"/>
    <x v="3"/>
    <x v="0"/>
    <n v="0.12189999999999999"/>
  </r>
  <r>
    <x v="5"/>
    <x v="0"/>
    <x v="0"/>
    <x v="4"/>
    <x v="3"/>
    <n v="0.12189999999999999"/>
  </r>
  <r>
    <x v="5"/>
    <x v="1"/>
    <x v="2"/>
    <x v="4"/>
    <x v="23"/>
    <n v="0.12189999999999999"/>
  </r>
  <r>
    <x v="5"/>
    <x v="1"/>
    <x v="2"/>
    <x v="4"/>
    <x v="29"/>
    <n v="0.12189999999999999"/>
  </r>
  <r>
    <x v="5"/>
    <x v="1"/>
    <x v="0"/>
    <x v="3"/>
    <x v="10"/>
    <n v="0.12189999999999999"/>
  </r>
  <r>
    <x v="2"/>
    <x v="0"/>
    <x v="2"/>
    <x v="4"/>
    <x v="20"/>
    <n v="0.12189999999999999"/>
  </r>
  <r>
    <x v="1"/>
    <x v="1"/>
    <x v="2"/>
    <x v="4"/>
    <x v="11"/>
    <n v="0.12189999999999999"/>
  </r>
  <r>
    <x v="1"/>
    <x v="0"/>
    <x v="1"/>
    <x v="4"/>
    <x v="3"/>
    <n v="0.12189999999999999"/>
  </r>
  <r>
    <x v="7"/>
    <x v="0"/>
    <x v="2"/>
    <x v="2"/>
    <x v="26"/>
    <n v="0.122"/>
  </r>
  <r>
    <x v="9"/>
    <x v="1"/>
    <x v="1"/>
    <x v="2"/>
    <x v="13"/>
    <n v="0.122"/>
  </r>
  <r>
    <x v="9"/>
    <x v="1"/>
    <x v="1"/>
    <x v="2"/>
    <x v="11"/>
    <n v="0.122"/>
  </r>
  <r>
    <x v="5"/>
    <x v="1"/>
    <x v="2"/>
    <x v="2"/>
    <x v="27"/>
    <n v="0.122"/>
  </r>
  <r>
    <x v="1"/>
    <x v="0"/>
    <x v="2"/>
    <x v="4"/>
    <x v="28"/>
    <n v="0.122"/>
  </r>
  <r>
    <x v="9"/>
    <x v="1"/>
    <x v="0"/>
    <x v="2"/>
    <x v="6"/>
    <n v="0.1221"/>
  </r>
  <r>
    <x v="5"/>
    <x v="0"/>
    <x v="2"/>
    <x v="2"/>
    <x v="21"/>
    <n v="0.1221"/>
  </r>
  <r>
    <x v="6"/>
    <x v="1"/>
    <x v="0"/>
    <x v="3"/>
    <x v="13"/>
    <n v="0.1221"/>
  </r>
  <r>
    <x v="11"/>
    <x v="0"/>
    <x v="2"/>
    <x v="0"/>
    <x v="1"/>
    <n v="0.1221"/>
  </r>
  <r>
    <x v="1"/>
    <x v="1"/>
    <x v="1"/>
    <x v="2"/>
    <x v="6"/>
    <n v="0.1221"/>
  </r>
  <r>
    <x v="4"/>
    <x v="0"/>
    <x v="0"/>
    <x v="0"/>
    <x v="18"/>
    <n v="0.1222"/>
  </r>
  <r>
    <x v="8"/>
    <x v="0"/>
    <x v="1"/>
    <x v="3"/>
    <x v="19"/>
    <n v="0.1222"/>
  </r>
  <r>
    <x v="9"/>
    <x v="0"/>
    <x v="2"/>
    <x v="4"/>
    <x v="3"/>
    <n v="0.1222"/>
  </r>
  <r>
    <x v="13"/>
    <x v="0"/>
    <x v="1"/>
    <x v="4"/>
    <x v="12"/>
    <n v="0.1222"/>
  </r>
  <r>
    <x v="3"/>
    <x v="1"/>
    <x v="2"/>
    <x v="2"/>
    <x v="21"/>
    <n v="0.1222"/>
  </r>
  <r>
    <x v="6"/>
    <x v="1"/>
    <x v="0"/>
    <x v="1"/>
    <x v="0"/>
    <n v="0.1222"/>
  </r>
  <r>
    <x v="4"/>
    <x v="0"/>
    <x v="0"/>
    <x v="2"/>
    <x v="7"/>
    <n v="0.12230000000000001"/>
  </r>
  <r>
    <x v="8"/>
    <x v="0"/>
    <x v="2"/>
    <x v="2"/>
    <x v="27"/>
    <n v="0.12230000000000001"/>
  </r>
  <r>
    <x v="8"/>
    <x v="0"/>
    <x v="1"/>
    <x v="3"/>
    <x v="17"/>
    <n v="0.12230000000000001"/>
  </r>
  <r>
    <x v="7"/>
    <x v="1"/>
    <x v="1"/>
    <x v="3"/>
    <x v="21"/>
    <n v="0.12230000000000001"/>
  </r>
  <r>
    <x v="12"/>
    <x v="0"/>
    <x v="2"/>
    <x v="3"/>
    <x v="28"/>
    <n v="0.12230000000000001"/>
  </r>
  <r>
    <x v="14"/>
    <x v="1"/>
    <x v="2"/>
    <x v="2"/>
    <x v="13"/>
    <n v="0.12230000000000001"/>
  </r>
  <r>
    <x v="14"/>
    <x v="1"/>
    <x v="2"/>
    <x v="3"/>
    <x v="27"/>
    <n v="0.12230000000000001"/>
  </r>
  <r>
    <x v="13"/>
    <x v="0"/>
    <x v="2"/>
    <x v="2"/>
    <x v="3"/>
    <n v="0.12230000000000001"/>
  </r>
  <r>
    <x v="3"/>
    <x v="1"/>
    <x v="2"/>
    <x v="4"/>
    <x v="28"/>
    <n v="0.12230000000000001"/>
  </r>
  <r>
    <x v="11"/>
    <x v="0"/>
    <x v="2"/>
    <x v="4"/>
    <x v="28"/>
    <n v="0.12230000000000001"/>
  </r>
  <r>
    <x v="11"/>
    <x v="1"/>
    <x v="1"/>
    <x v="1"/>
    <x v="1"/>
    <n v="0.12230000000000001"/>
  </r>
  <r>
    <x v="2"/>
    <x v="0"/>
    <x v="1"/>
    <x v="2"/>
    <x v="2"/>
    <n v="0.12230000000000001"/>
  </r>
  <r>
    <x v="7"/>
    <x v="1"/>
    <x v="2"/>
    <x v="3"/>
    <x v="5"/>
    <n v="0.12239999999999999"/>
  </r>
  <r>
    <x v="9"/>
    <x v="0"/>
    <x v="2"/>
    <x v="4"/>
    <x v="28"/>
    <n v="0.12239999999999999"/>
  </r>
  <r>
    <x v="14"/>
    <x v="1"/>
    <x v="2"/>
    <x v="3"/>
    <x v="26"/>
    <n v="0.12239999999999999"/>
  </r>
  <r>
    <x v="14"/>
    <x v="1"/>
    <x v="2"/>
    <x v="3"/>
    <x v="24"/>
    <n v="0.12239999999999999"/>
  </r>
  <r>
    <x v="10"/>
    <x v="0"/>
    <x v="2"/>
    <x v="2"/>
    <x v="3"/>
    <n v="0.12239999999999999"/>
  </r>
  <r>
    <x v="5"/>
    <x v="1"/>
    <x v="1"/>
    <x v="3"/>
    <x v="20"/>
    <n v="0.12239999999999999"/>
  </r>
  <r>
    <x v="6"/>
    <x v="0"/>
    <x v="1"/>
    <x v="2"/>
    <x v="2"/>
    <n v="0.12239999999999999"/>
  </r>
  <r>
    <x v="2"/>
    <x v="1"/>
    <x v="1"/>
    <x v="1"/>
    <x v="10"/>
    <n v="0.12239999999999999"/>
  </r>
  <r>
    <x v="2"/>
    <x v="1"/>
    <x v="2"/>
    <x v="2"/>
    <x v="2"/>
    <n v="0.12239999999999999"/>
  </r>
  <r>
    <x v="8"/>
    <x v="0"/>
    <x v="2"/>
    <x v="2"/>
    <x v="26"/>
    <n v="0.1225"/>
  </r>
  <r>
    <x v="7"/>
    <x v="1"/>
    <x v="2"/>
    <x v="4"/>
    <x v="3"/>
    <n v="0.1225"/>
  </r>
  <r>
    <x v="7"/>
    <x v="1"/>
    <x v="1"/>
    <x v="4"/>
    <x v="3"/>
    <n v="0.1225"/>
  </r>
  <r>
    <x v="9"/>
    <x v="1"/>
    <x v="1"/>
    <x v="4"/>
    <x v="18"/>
    <n v="0.1225"/>
  </r>
  <r>
    <x v="12"/>
    <x v="0"/>
    <x v="1"/>
    <x v="1"/>
    <x v="14"/>
    <n v="0.1225"/>
  </r>
  <r>
    <x v="12"/>
    <x v="0"/>
    <x v="1"/>
    <x v="3"/>
    <x v="12"/>
    <n v="0.1225"/>
  </r>
  <r>
    <x v="3"/>
    <x v="0"/>
    <x v="1"/>
    <x v="4"/>
    <x v="12"/>
    <n v="0.1225"/>
  </r>
  <r>
    <x v="6"/>
    <x v="1"/>
    <x v="1"/>
    <x v="3"/>
    <x v="8"/>
    <n v="0.1225"/>
  </r>
  <r>
    <x v="1"/>
    <x v="0"/>
    <x v="2"/>
    <x v="1"/>
    <x v="15"/>
    <n v="0.1225"/>
  </r>
  <r>
    <x v="4"/>
    <x v="0"/>
    <x v="2"/>
    <x v="1"/>
    <x v="12"/>
    <n v="0.1226"/>
  </r>
  <r>
    <x v="8"/>
    <x v="1"/>
    <x v="1"/>
    <x v="1"/>
    <x v="11"/>
    <n v="0.1226"/>
  </r>
  <r>
    <x v="14"/>
    <x v="1"/>
    <x v="1"/>
    <x v="1"/>
    <x v="14"/>
    <n v="0.1226"/>
  </r>
  <r>
    <x v="5"/>
    <x v="0"/>
    <x v="1"/>
    <x v="3"/>
    <x v="19"/>
    <n v="0.1226"/>
  </r>
  <r>
    <x v="5"/>
    <x v="0"/>
    <x v="1"/>
    <x v="3"/>
    <x v="20"/>
    <n v="0.1226"/>
  </r>
  <r>
    <x v="6"/>
    <x v="1"/>
    <x v="2"/>
    <x v="4"/>
    <x v="22"/>
    <n v="0.1226"/>
  </r>
  <r>
    <x v="11"/>
    <x v="0"/>
    <x v="0"/>
    <x v="3"/>
    <x v="16"/>
    <n v="0.1226"/>
  </r>
  <r>
    <x v="2"/>
    <x v="1"/>
    <x v="1"/>
    <x v="4"/>
    <x v="7"/>
    <n v="0.1226"/>
  </r>
  <r>
    <x v="2"/>
    <x v="0"/>
    <x v="1"/>
    <x v="2"/>
    <x v="10"/>
    <n v="0.1226"/>
  </r>
  <r>
    <x v="1"/>
    <x v="0"/>
    <x v="2"/>
    <x v="4"/>
    <x v="25"/>
    <n v="0.1226"/>
  </r>
  <r>
    <x v="8"/>
    <x v="0"/>
    <x v="2"/>
    <x v="2"/>
    <x v="5"/>
    <n v="0.1227"/>
  </r>
  <r>
    <x v="12"/>
    <x v="0"/>
    <x v="2"/>
    <x v="3"/>
    <x v="20"/>
    <n v="0.1227"/>
  </r>
  <r>
    <x v="14"/>
    <x v="0"/>
    <x v="0"/>
    <x v="3"/>
    <x v="11"/>
    <n v="0.1227"/>
  </r>
  <r>
    <x v="13"/>
    <x v="1"/>
    <x v="2"/>
    <x v="2"/>
    <x v="18"/>
    <n v="0.1227"/>
  </r>
  <r>
    <x v="11"/>
    <x v="1"/>
    <x v="2"/>
    <x v="2"/>
    <x v="2"/>
    <n v="0.1227"/>
  </r>
  <r>
    <x v="2"/>
    <x v="1"/>
    <x v="0"/>
    <x v="3"/>
    <x v="9"/>
    <n v="0.1227"/>
  </r>
  <r>
    <x v="2"/>
    <x v="0"/>
    <x v="1"/>
    <x v="4"/>
    <x v="10"/>
    <n v="0.1227"/>
  </r>
  <r>
    <x v="4"/>
    <x v="0"/>
    <x v="1"/>
    <x v="3"/>
    <x v="27"/>
    <n v="0.12280000000000001"/>
  </r>
  <r>
    <x v="4"/>
    <x v="1"/>
    <x v="2"/>
    <x v="4"/>
    <x v="0"/>
    <n v="0.12280000000000001"/>
  </r>
  <r>
    <x v="9"/>
    <x v="1"/>
    <x v="0"/>
    <x v="4"/>
    <x v="13"/>
    <n v="0.12280000000000001"/>
  </r>
  <r>
    <x v="12"/>
    <x v="0"/>
    <x v="0"/>
    <x v="4"/>
    <x v="6"/>
    <n v="0.12280000000000001"/>
  </r>
  <r>
    <x v="14"/>
    <x v="1"/>
    <x v="2"/>
    <x v="4"/>
    <x v="3"/>
    <n v="0.12280000000000001"/>
  </r>
  <r>
    <x v="10"/>
    <x v="1"/>
    <x v="0"/>
    <x v="3"/>
    <x v="3"/>
    <n v="0.12280000000000001"/>
  </r>
  <r>
    <x v="13"/>
    <x v="0"/>
    <x v="0"/>
    <x v="4"/>
    <x v="1"/>
    <n v="0.12280000000000001"/>
  </r>
  <r>
    <x v="13"/>
    <x v="1"/>
    <x v="2"/>
    <x v="2"/>
    <x v="0"/>
    <n v="0.12280000000000001"/>
  </r>
  <r>
    <x v="11"/>
    <x v="0"/>
    <x v="2"/>
    <x v="2"/>
    <x v="2"/>
    <n v="0.12280000000000001"/>
  </r>
  <r>
    <x v="11"/>
    <x v="1"/>
    <x v="1"/>
    <x v="4"/>
    <x v="7"/>
    <n v="0.12280000000000001"/>
  </r>
  <r>
    <x v="2"/>
    <x v="1"/>
    <x v="1"/>
    <x v="2"/>
    <x v="14"/>
    <n v="0.12280000000000001"/>
  </r>
  <r>
    <x v="2"/>
    <x v="0"/>
    <x v="1"/>
    <x v="1"/>
    <x v="10"/>
    <n v="0.12280000000000001"/>
  </r>
  <r>
    <x v="2"/>
    <x v="0"/>
    <x v="0"/>
    <x v="3"/>
    <x v="7"/>
    <n v="0.12280000000000001"/>
  </r>
  <r>
    <x v="1"/>
    <x v="1"/>
    <x v="2"/>
    <x v="3"/>
    <x v="28"/>
    <n v="0.12280000000000001"/>
  </r>
  <r>
    <x v="4"/>
    <x v="1"/>
    <x v="0"/>
    <x v="4"/>
    <x v="14"/>
    <n v="0.1229"/>
  </r>
  <r>
    <x v="7"/>
    <x v="0"/>
    <x v="2"/>
    <x v="2"/>
    <x v="0"/>
    <n v="0.1229"/>
  </r>
  <r>
    <x v="9"/>
    <x v="0"/>
    <x v="1"/>
    <x v="4"/>
    <x v="18"/>
    <n v="0.1229"/>
  </r>
  <r>
    <x v="10"/>
    <x v="0"/>
    <x v="1"/>
    <x v="4"/>
    <x v="11"/>
    <n v="0.1229"/>
  </r>
  <r>
    <x v="10"/>
    <x v="0"/>
    <x v="0"/>
    <x v="4"/>
    <x v="1"/>
    <n v="0.1229"/>
  </r>
  <r>
    <x v="10"/>
    <x v="1"/>
    <x v="0"/>
    <x v="3"/>
    <x v="9"/>
    <n v="0.1229"/>
  </r>
  <r>
    <x v="13"/>
    <x v="0"/>
    <x v="2"/>
    <x v="1"/>
    <x v="17"/>
    <n v="0.1229"/>
  </r>
  <r>
    <x v="5"/>
    <x v="1"/>
    <x v="1"/>
    <x v="2"/>
    <x v="13"/>
    <n v="0.1229"/>
  </r>
  <r>
    <x v="11"/>
    <x v="1"/>
    <x v="2"/>
    <x v="0"/>
    <x v="14"/>
    <n v="0.1229"/>
  </r>
  <r>
    <x v="11"/>
    <x v="1"/>
    <x v="0"/>
    <x v="3"/>
    <x v="3"/>
    <n v="0.1229"/>
  </r>
  <r>
    <x v="2"/>
    <x v="1"/>
    <x v="1"/>
    <x v="0"/>
    <x v="10"/>
    <n v="0.1229"/>
  </r>
  <r>
    <x v="2"/>
    <x v="1"/>
    <x v="2"/>
    <x v="1"/>
    <x v="8"/>
    <n v="0.1229"/>
  </r>
  <r>
    <x v="2"/>
    <x v="0"/>
    <x v="2"/>
    <x v="3"/>
    <x v="25"/>
    <n v="0.1229"/>
  </r>
  <r>
    <x v="1"/>
    <x v="1"/>
    <x v="0"/>
    <x v="3"/>
    <x v="9"/>
    <n v="0.1229"/>
  </r>
  <r>
    <x v="1"/>
    <x v="0"/>
    <x v="1"/>
    <x v="3"/>
    <x v="10"/>
    <n v="0.1229"/>
  </r>
  <r>
    <x v="4"/>
    <x v="1"/>
    <x v="2"/>
    <x v="2"/>
    <x v="28"/>
    <n v="0.123"/>
  </r>
  <r>
    <x v="8"/>
    <x v="1"/>
    <x v="2"/>
    <x v="2"/>
    <x v="28"/>
    <n v="0.123"/>
  </r>
  <r>
    <x v="9"/>
    <x v="1"/>
    <x v="2"/>
    <x v="3"/>
    <x v="28"/>
    <n v="0.123"/>
  </r>
  <r>
    <x v="12"/>
    <x v="0"/>
    <x v="1"/>
    <x v="2"/>
    <x v="5"/>
    <n v="0.123"/>
  </r>
  <r>
    <x v="6"/>
    <x v="0"/>
    <x v="2"/>
    <x v="4"/>
    <x v="22"/>
    <n v="0.123"/>
  </r>
  <r>
    <x v="6"/>
    <x v="0"/>
    <x v="0"/>
    <x v="3"/>
    <x v="9"/>
    <n v="0.123"/>
  </r>
  <r>
    <x v="6"/>
    <x v="1"/>
    <x v="2"/>
    <x v="2"/>
    <x v="2"/>
    <n v="0.123"/>
  </r>
  <r>
    <x v="2"/>
    <x v="0"/>
    <x v="2"/>
    <x v="1"/>
    <x v="8"/>
    <n v="0.123"/>
  </r>
  <r>
    <x v="8"/>
    <x v="1"/>
    <x v="0"/>
    <x v="4"/>
    <x v="16"/>
    <n v="0.1231"/>
  </r>
  <r>
    <x v="7"/>
    <x v="0"/>
    <x v="2"/>
    <x v="1"/>
    <x v="17"/>
    <n v="0.1231"/>
  </r>
  <r>
    <x v="12"/>
    <x v="0"/>
    <x v="1"/>
    <x v="2"/>
    <x v="18"/>
    <n v="0.1231"/>
  </r>
  <r>
    <x v="3"/>
    <x v="0"/>
    <x v="0"/>
    <x v="2"/>
    <x v="6"/>
    <n v="0.1231"/>
  </r>
  <r>
    <x v="5"/>
    <x v="0"/>
    <x v="1"/>
    <x v="4"/>
    <x v="12"/>
    <n v="0.1231"/>
  </r>
  <r>
    <x v="5"/>
    <x v="1"/>
    <x v="2"/>
    <x v="2"/>
    <x v="28"/>
    <n v="0.1231"/>
  </r>
  <r>
    <x v="5"/>
    <x v="1"/>
    <x v="0"/>
    <x v="4"/>
    <x v="1"/>
    <n v="0.1231"/>
  </r>
  <r>
    <x v="0"/>
    <x v="0"/>
    <x v="2"/>
    <x v="1"/>
    <x v="6"/>
    <n v="0.1231"/>
  </r>
  <r>
    <x v="0"/>
    <x v="0"/>
    <x v="1"/>
    <x v="2"/>
    <x v="2"/>
    <n v="0.1231"/>
  </r>
  <r>
    <x v="4"/>
    <x v="0"/>
    <x v="1"/>
    <x v="3"/>
    <x v="26"/>
    <n v="0.1232"/>
  </r>
  <r>
    <x v="7"/>
    <x v="0"/>
    <x v="2"/>
    <x v="2"/>
    <x v="28"/>
    <n v="0.1232"/>
  </r>
  <r>
    <x v="9"/>
    <x v="0"/>
    <x v="2"/>
    <x v="2"/>
    <x v="13"/>
    <n v="0.1232"/>
  </r>
  <r>
    <x v="9"/>
    <x v="1"/>
    <x v="2"/>
    <x v="4"/>
    <x v="27"/>
    <n v="0.1232"/>
  </r>
  <r>
    <x v="12"/>
    <x v="0"/>
    <x v="0"/>
    <x v="1"/>
    <x v="18"/>
    <n v="0.1232"/>
  </r>
  <r>
    <x v="12"/>
    <x v="0"/>
    <x v="2"/>
    <x v="3"/>
    <x v="24"/>
    <n v="0.1232"/>
  </r>
  <r>
    <x v="12"/>
    <x v="1"/>
    <x v="2"/>
    <x v="1"/>
    <x v="14"/>
    <n v="0.1232"/>
  </r>
  <r>
    <x v="12"/>
    <x v="1"/>
    <x v="2"/>
    <x v="3"/>
    <x v="27"/>
    <n v="0.1232"/>
  </r>
  <r>
    <x v="10"/>
    <x v="0"/>
    <x v="0"/>
    <x v="3"/>
    <x v="10"/>
    <n v="0.1232"/>
  </r>
  <r>
    <x v="13"/>
    <x v="1"/>
    <x v="2"/>
    <x v="2"/>
    <x v="3"/>
    <n v="0.1232"/>
  </r>
  <r>
    <x v="6"/>
    <x v="0"/>
    <x v="2"/>
    <x v="2"/>
    <x v="21"/>
    <n v="0.1232"/>
  </r>
  <r>
    <x v="4"/>
    <x v="1"/>
    <x v="2"/>
    <x v="4"/>
    <x v="18"/>
    <n v="0.12330000000000001"/>
  </r>
  <r>
    <x v="4"/>
    <x v="1"/>
    <x v="1"/>
    <x v="4"/>
    <x v="18"/>
    <n v="0.12330000000000001"/>
  </r>
  <r>
    <x v="8"/>
    <x v="0"/>
    <x v="0"/>
    <x v="1"/>
    <x v="9"/>
    <n v="0.12330000000000001"/>
  </r>
  <r>
    <x v="8"/>
    <x v="1"/>
    <x v="2"/>
    <x v="4"/>
    <x v="22"/>
    <n v="0.12330000000000001"/>
  </r>
  <r>
    <x v="8"/>
    <x v="1"/>
    <x v="2"/>
    <x v="4"/>
    <x v="17"/>
    <n v="0.12330000000000001"/>
  </r>
  <r>
    <x v="7"/>
    <x v="0"/>
    <x v="2"/>
    <x v="3"/>
    <x v="30"/>
    <n v="0.12330000000000001"/>
  </r>
  <r>
    <x v="7"/>
    <x v="0"/>
    <x v="1"/>
    <x v="3"/>
    <x v="30"/>
    <n v="0.12330000000000001"/>
  </r>
  <r>
    <x v="7"/>
    <x v="1"/>
    <x v="0"/>
    <x v="3"/>
    <x v="16"/>
    <n v="0.12330000000000001"/>
  </r>
  <r>
    <x v="9"/>
    <x v="1"/>
    <x v="1"/>
    <x v="3"/>
    <x v="18"/>
    <n v="0.12330000000000001"/>
  </r>
  <r>
    <x v="12"/>
    <x v="1"/>
    <x v="2"/>
    <x v="0"/>
    <x v="18"/>
    <n v="0.12330000000000001"/>
  </r>
  <r>
    <x v="12"/>
    <x v="1"/>
    <x v="2"/>
    <x v="2"/>
    <x v="5"/>
    <n v="0.12330000000000001"/>
  </r>
  <r>
    <x v="12"/>
    <x v="1"/>
    <x v="2"/>
    <x v="3"/>
    <x v="26"/>
    <n v="0.12330000000000001"/>
  </r>
  <r>
    <x v="3"/>
    <x v="1"/>
    <x v="0"/>
    <x v="2"/>
    <x v="10"/>
    <n v="0.12330000000000001"/>
  </r>
  <r>
    <x v="6"/>
    <x v="0"/>
    <x v="1"/>
    <x v="1"/>
    <x v="14"/>
    <n v="0.12330000000000001"/>
  </r>
  <r>
    <x v="2"/>
    <x v="0"/>
    <x v="1"/>
    <x v="3"/>
    <x v="8"/>
    <n v="0.12330000000000001"/>
  </r>
  <r>
    <x v="1"/>
    <x v="0"/>
    <x v="1"/>
    <x v="4"/>
    <x v="7"/>
    <n v="0.12330000000000001"/>
  </r>
  <r>
    <x v="7"/>
    <x v="0"/>
    <x v="1"/>
    <x v="3"/>
    <x v="19"/>
    <n v="0.1234"/>
  </r>
  <r>
    <x v="14"/>
    <x v="1"/>
    <x v="1"/>
    <x v="2"/>
    <x v="13"/>
    <n v="0.1234"/>
  </r>
  <r>
    <x v="14"/>
    <x v="1"/>
    <x v="1"/>
    <x v="4"/>
    <x v="11"/>
    <n v="0.1234"/>
  </r>
  <r>
    <x v="10"/>
    <x v="1"/>
    <x v="0"/>
    <x v="4"/>
    <x v="10"/>
    <n v="0.1234"/>
  </r>
  <r>
    <x v="13"/>
    <x v="0"/>
    <x v="2"/>
    <x v="3"/>
    <x v="27"/>
    <n v="0.1234"/>
  </r>
  <r>
    <x v="13"/>
    <x v="1"/>
    <x v="2"/>
    <x v="1"/>
    <x v="17"/>
    <n v="0.1234"/>
  </r>
  <r>
    <x v="13"/>
    <x v="1"/>
    <x v="1"/>
    <x v="2"/>
    <x v="7"/>
    <n v="0.1234"/>
  </r>
  <r>
    <x v="1"/>
    <x v="0"/>
    <x v="1"/>
    <x v="1"/>
    <x v="1"/>
    <n v="0.1234"/>
  </r>
  <r>
    <x v="1"/>
    <x v="0"/>
    <x v="0"/>
    <x v="3"/>
    <x v="6"/>
    <n v="0.1234"/>
  </r>
  <r>
    <x v="7"/>
    <x v="0"/>
    <x v="0"/>
    <x v="4"/>
    <x v="14"/>
    <n v="0.1235"/>
  </r>
  <r>
    <x v="9"/>
    <x v="1"/>
    <x v="2"/>
    <x v="4"/>
    <x v="26"/>
    <n v="0.1235"/>
  </r>
  <r>
    <x v="12"/>
    <x v="0"/>
    <x v="2"/>
    <x v="2"/>
    <x v="13"/>
    <n v="0.1235"/>
  </r>
  <r>
    <x v="14"/>
    <x v="0"/>
    <x v="2"/>
    <x v="3"/>
    <x v="28"/>
    <n v="0.1235"/>
  </r>
  <r>
    <x v="10"/>
    <x v="0"/>
    <x v="0"/>
    <x v="3"/>
    <x v="5"/>
    <n v="0.1235"/>
  </r>
  <r>
    <x v="13"/>
    <x v="0"/>
    <x v="2"/>
    <x v="3"/>
    <x v="28"/>
    <n v="0.1235"/>
  </r>
  <r>
    <x v="13"/>
    <x v="0"/>
    <x v="1"/>
    <x v="3"/>
    <x v="11"/>
    <n v="0.1235"/>
  </r>
  <r>
    <x v="2"/>
    <x v="1"/>
    <x v="1"/>
    <x v="4"/>
    <x v="8"/>
    <n v="0.1235"/>
  </r>
  <r>
    <x v="7"/>
    <x v="1"/>
    <x v="1"/>
    <x v="3"/>
    <x v="5"/>
    <n v="0.1236"/>
  </r>
  <r>
    <x v="14"/>
    <x v="0"/>
    <x v="0"/>
    <x v="1"/>
    <x v="0"/>
    <n v="0.1236"/>
  </r>
  <r>
    <x v="14"/>
    <x v="1"/>
    <x v="2"/>
    <x v="3"/>
    <x v="28"/>
    <n v="0.1236"/>
  </r>
  <r>
    <x v="10"/>
    <x v="0"/>
    <x v="2"/>
    <x v="1"/>
    <x v="11"/>
    <n v="0.1236"/>
  </r>
  <r>
    <x v="13"/>
    <x v="0"/>
    <x v="2"/>
    <x v="3"/>
    <x v="26"/>
    <n v="0.1236"/>
  </r>
  <r>
    <x v="5"/>
    <x v="1"/>
    <x v="0"/>
    <x v="2"/>
    <x v="9"/>
    <n v="0.1236"/>
  </r>
  <r>
    <x v="6"/>
    <x v="0"/>
    <x v="2"/>
    <x v="3"/>
    <x v="19"/>
    <n v="0.1236"/>
  </r>
  <r>
    <x v="2"/>
    <x v="0"/>
    <x v="1"/>
    <x v="0"/>
    <x v="6"/>
    <n v="0.1236"/>
  </r>
  <r>
    <x v="2"/>
    <x v="0"/>
    <x v="1"/>
    <x v="0"/>
    <x v="10"/>
    <n v="0.1236"/>
  </r>
  <r>
    <x v="2"/>
    <x v="0"/>
    <x v="1"/>
    <x v="1"/>
    <x v="9"/>
    <n v="0.1236"/>
  </r>
  <r>
    <x v="2"/>
    <x v="0"/>
    <x v="0"/>
    <x v="2"/>
    <x v="1"/>
    <n v="0.1236"/>
  </r>
  <r>
    <x v="7"/>
    <x v="1"/>
    <x v="1"/>
    <x v="3"/>
    <x v="12"/>
    <n v="0.1237"/>
  </r>
  <r>
    <x v="14"/>
    <x v="0"/>
    <x v="2"/>
    <x v="3"/>
    <x v="24"/>
    <n v="0.1237"/>
  </r>
  <r>
    <x v="10"/>
    <x v="1"/>
    <x v="2"/>
    <x v="2"/>
    <x v="3"/>
    <n v="0.1237"/>
  </r>
  <r>
    <x v="5"/>
    <x v="0"/>
    <x v="0"/>
    <x v="0"/>
    <x v="1"/>
    <n v="0.1237"/>
  </r>
  <r>
    <x v="6"/>
    <x v="1"/>
    <x v="0"/>
    <x v="4"/>
    <x v="13"/>
    <n v="0.1237"/>
  </r>
  <r>
    <x v="11"/>
    <x v="0"/>
    <x v="0"/>
    <x v="3"/>
    <x v="9"/>
    <n v="0.1237"/>
  </r>
  <r>
    <x v="0"/>
    <x v="0"/>
    <x v="1"/>
    <x v="2"/>
    <x v="6"/>
    <n v="0.1237"/>
  </r>
  <r>
    <x v="0"/>
    <x v="0"/>
    <x v="0"/>
    <x v="3"/>
    <x v="8"/>
    <n v="0.1237"/>
  </r>
  <r>
    <x v="8"/>
    <x v="0"/>
    <x v="1"/>
    <x v="2"/>
    <x v="5"/>
    <n v="0.12379999999999999"/>
  </r>
  <r>
    <x v="7"/>
    <x v="0"/>
    <x v="0"/>
    <x v="4"/>
    <x v="29"/>
    <n v="0.12379999999999999"/>
  </r>
  <r>
    <x v="9"/>
    <x v="1"/>
    <x v="0"/>
    <x v="2"/>
    <x v="18"/>
    <n v="0.12379999999999999"/>
  </r>
  <r>
    <x v="12"/>
    <x v="1"/>
    <x v="2"/>
    <x v="2"/>
    <x v="13"/>
    <n v="0.12379999999999999"/>
  </r>
  <r>
    <x v="13"/>
    <x v="1"/>
    <x v="1"/>
    <x v="4"/>
    <x v="12"/>
    <n v="0.12379999999999999"/>
  </r>
  <r>
    <x v="3"/>
    <x v="1"/>
    <x v="0"/>
    <x v="2"/>
    <x v="1"/>
    <n v="0.12379999999999999"/>
  </r>
  <r>
    <x v="1"/>
    <x v="0"/>
    <x v="2"/>
    <x v="4"/>
    <x v="20"/>
    <n v="0.12379999999999999"/>
  </r>
  <r>
    <x v="0"/>
    <x v="1"/>
    <x v="1"/>
    <x v="2"/>
    <x v="0"/>
    <n v="0.12379999999999999"/>
  </r>
  <r>
    <x v="8"/>
    <x v="0"/>
    <x v="2"/>
    <x v="2"/>
    <x v="15"/>
    <n v="0.1239"/>
  </r>
  <r>
    <x v="8"/>
    <x v="1"/>
    <x v="2"/>
    <x v="4"/>
    <x v="5"/>
    <n v="0.1239"/>
  </r>
  <r>
    <x v="7"/>
    <x v="1"/>
    <x v="0"/>
    <x v="1"/>
    <x v="6"/>
    <n v="0.1239"/>
  </r>
  <r>
    <x v="7"/>
    <x v="1"/>
    <x v="0"/>
    <x v="3"/>
    <x v="3"/>
    <n v="0.1239"/>
  </r>
  <r>
    <x v="9"/>
    <x v="1"/>
    <x v="0"/>
    <x v="1"/>
    <x v="9"/>
    <n v="0.1239"/>
  </r>
  <r>
    <x v="12"/>
    <x v="0"/>
    <x v="2"/>
    <x v="4"/>
    <x v="3"/>
    <n v="0.1239"/>
  </r>
  <r>
    <x v="13"/>
    <x v="1"/>
    <x v="2"/>
    <x v="2"/>
    <x v="21"/>
    <n v="0.1239"/>
  </r>
  <r>
    <x v="13"/>
    <x v="1"/>
    <x v="0"/>
    <x v="4"/>
    <x v="1"/>
    <n v="0.1239"/>
  </r>
  <r>
    <x v="3"/>
    <x v="0"/>
    <x v="2"/>
    <x v="2"/>
    <x v="17"/>
    <n v="0.1239"/>
  </r>
  <r>
    <x v="3"/>
    <x v="1"/>
    <x v="0"/>
    <x v="3"/>
    <x v="9"/>
    <n v="0.1239"/>
  </r>
  <r>
    <x v="6"/>
    <x v="0"/>
    <x v="0"/>
    <x v="3"/>
    <x v="16"/>
    <n v="0.1239"/>
  </r>
  <r>
    <x v="2"/>
    <x v="1"/>
    <x v="1"/>
    <x v="1"/>
    <x v="9"/>
    <n v="0.1239"/>
  </r>
  <r>
    <x v="2"/>
    <x v="1"/>
    <x v="1"/>
    <x v="2"/>
    <x v="2"/>
    <n v="0.1239"/>
  </r>
  <r>
    <x v="1"/>
    <x v="1"/>
    <x v="1"/>
    <x v="1"/>
    <x v="9"/>
    <n v="0.1239"/>
  </r>
  <r>
    <x v="1"/>
    <x v="1"/>
    <x v="2"/>
    <x v="4"/>
    <x v="20"/>
    <n v="0.1239"/>
  </r>
  <r>
    <x v="9"/>
    <x v="0"/>
    <x v="2"/>
    <x v="1"/>
    <x v="14"/>
    <n v="0.124"/>
  </r>
  <r>
    <x v="12"/>
    <x v="1"/>
    <x v="0"/>
    <x v="4"/>
    <x v="6"/>
    <n v="0.124"/>
  </r>
  <r>
    <x v="10"/>
    <x v="1"/>
    <x v="1"/>
    <x v="2"/>
    <x v="7"/>
    <n v="0.124"/>
  </r>
  <r>
    <x v="2"/>
    <x v="0"/>
    <x v="1"/>
    <x v="4"/>
    <x v="3"/>
    <n v="0.124"/>
  </r>
  <r>
    <x v="1"/>
    <x v="1"/>
    <x v="2"/>
    <x v="2"/>
    <x v="2"/>
    <n v="0.124"/>
  </r>
  <r>
    <x v="4"/>
    <x v="0"/>
    <x v="0"/>
    <x v="4"/>
    <x v="19"/>
    <n v="0.1241"/>
  </r>
  <r>
    <x v="4"/>
    <x v="0"/>
    <x v="0"/>
    <x v="3"/>
    <x v="17"/>
    <n v="0.1241"/>
  </r>
  <r>
    <x v="13"/>
    <x v="0"/>
    <x v="1"/>
    <x v="0"/>
    <x v="8"/>
    <n v="0.1241"/>
  </r>
  <r>
    <x v="3"/>
    <x v="0"/>
    <x v="0"/>
    <x v="1"/>
    <x v="1"/>
    <n v="0.1241"/>
  </r>
  <r>
    <x v="5"/>
    <x v="1"/>
    <x v="2"/>
    <x v="4"/>
    <x v="22"/>
    <n v="0.1241"/>
  </r>
  <r>
    <x v="11"/>
    <x v="1"/>
    <x v="2"/>
    <x v="1"/>
    <x v="15"/>
    <n v="0.1241"/>
  </r>
  <r>
    <x v="2"/>
    <x v="0"/>
    <x v="2"/>
    <x v="4"/>
    <x v="18"/>
    <n v="0.1241"/>
  </r>
  <r>
    <x v="4"/>
    <x v="0"/>
    <x v="2"/>
    <x v="1"/>
    <x v="17"/>
    <n v="0.1242"/>
  </r>
  <r>
    <x v="8"/>
    <x v="0"/>
    <x v="2"/>
    <x v="3"/>
    <x v="29"/>
    <n v="0.1242"/>
  </r>
  <r>
    <x v="8"/>
    <x v="0"/>
    <x v="1"/>
    <x v="3"/>
    <x v="29"/>
    <n v="0.1242"/>
  </r>
  <r>
    <x v="12"/>
    <x v="0"/>
    <x v="2"/>
    <x v="4"/>
    <x v="27"/>
    <n v="0.1242"/>
  </r>
  <r>
    <x v="13"/>
    <x v="1"/>
    <x v="1"/>
    <x v="3"/>
    <x v="21"/>
    <n v="0.1242"/>
  </r>
  <r>
    <x v="3"/>
    <x v="0"/>
    <x v="2"/>
    <x v="2"/>
    <x v="21"/>
    <n v="0.1242"/>
  </r>
  <r>
    <x v="3"/>
    <x v="0"/>
    <x v="1"/>
    <x v="2"/>
    <x v="7"/>
    <n v="0.1242"/>
  </r>
  <r>
    <x v="3"/>
    <x v="1"/>
    <x v="1"/>
    <x v="3"/>
    <x v="21"/>
    <n v="0.1242"/>
  </r>
  <r>
    <x v="11"/>
    <x v="1"/>
    <x v="1"/>
    <x v="2"/>
    <x v="2"/>
    <n v="0.1242"/>
  </r>
  <r>
    <x v="0"/>
    <x v="0"/>
    <x v="2"/>
    <x v="2"/>
    <x v="3"/>
    <n v="0.1242"/>
  </r>
  <r>
    <x v="7"/>
    <x v="0"/>
    <x v="0"/>
    <x v="3"/>
    <x v="14"/>
    <n v="0.12429999999999999"/>
  </r>
  <r>
    <x v="9"/>
    <x v="1"/>
    <x v="1"/>
    <x v="2"/>
    <x v="5"/>
    <n v="0.12429999999999999"/>
  </r>
  <r>
    <x v="9"/>
    <x v="1"/>
    <x v="1"/>
    <x v="2"/>
    <x v="16"/>
    <n v="0.12429999999999999"/>
  </r>
  <r>
    <x v="12"/>
    <x v="1"/>
    <x v="1"/>
    <x v="2"/>
    <x v="14"/>
    <n v="0.12429999999999999"/>
  </r>
  <r>
    <x v="14"/>
    <x v="1"/>
    <x v="2"/>
    <x v="2"/>
    <x v="17"/>
    <n v="0.12429999999999999"/>
  </r>
  <r>
    <x v="13"/>
    <x v="1"/>
    <x v="0"/>
    <x v="2"/>
    <x v="6"/>
    <n v="0.12429999999999999"/>
  </r>
  <r>
    <x v="5"/>
    <x v="1"/>
    <x v="0"/>
    <x v="4"/>
    <x v="3"/>
    <n v="0.12429999999999999"/>
  </r>
  <r>
    <x v="6"/>
    <x v="1"/>
    <x v="0"/>
    <x v="3"/>
    <x v="9"/>
    <n v="0.12429999999999999"/>
  </r>
  <r>
    <x v="6"/>
    <x v="1"/>
    <x v="0"/>
    <x v="3"/>
    <x v="10"/>
    <n v="0.12429999999999999"/>
  </r>
  <r>
    <x v="11"/>
    <x v="0"/>
    <x v="1"/>
    <x v="2"/>
    <x v="2"/>
    <n v="0.12429999999999999"/>
  </r>
  <r>
    <x v="11"/>
    <x v="0"/>
    <x v="0"/>
    <x v="3"/>
    <x v="14"/>
    <n v="0.12429999999999999"/>
  </r>
  <r>
    <x v="2"/>
    <x v="1"/>
    <x v="2"/>
    <x v="4"/>
    <x v="21"/>
    <n v="0.12429999999999999"/>
  </r>
  <r>
    <x v="1"/>
    <x v="1"/>
    <x v="1"/>
    <x v="1"/>
    <x v="6"/>
    <n v="0.12429999999999999"/>
  </r>
  <r>
    <x v="0"/>
    <x v="1"/>
    <x v="1"/>
    <x v="3"/>
    <x v="9"/>
    <n v="0.12429999999999999"/>
  </r>
  <r>
    <x v="8"/>
    <x v="0"/>
    <x v="2"/>
    <x v="2"/>
    <x v="28"/>
    <n v="0.1244"/>
  </r>
  <r>
    <x v="7"/>
    <x v="1"/>
    <x v="2"/>
    <x v="3"/>
    <x v="19"/>
    <n v="0.1244"/>
  </r>
  <r>
    <x v="9"/>
    <x v="0"/>
    <x v="1"/>
    <x v="2"/>
    <x v="13"/>
    <n v="0.1244"/>
  </r>
  <r>
    <x v="12"/>
    <x v="0"/>
    <x v="2"/>
    <x v="1"/>
    <x v="5"/>
    <n v="0.1244"/>
  </r>
  <r>
    <x v="12"/>
    <x v="1"/>
    <x v="1"/>
    <x v="2"/>
    <x v="11"/>
    <n v="0.1244"/>
  </r>
  <r>
    <x v="5"/>
    <x v="0"/>
    <x v="2"/>
    <x v="3"/>
    <x v="25"/>
    <n v="0.1244"/>
  </r>
  <r>
    <x v="11"/>
    <x v="1"/>
    <x v="0"/>
    <x v="3"/>
    <x v="9"/>
    <n v="0.1244"/>
  </r>
  <r>
    <x v="1"/>
    <x v="0"/>
    <x v="0"/>
    <x v="4"/>
    <x v="9"/>
    <n v="0.1244"/>
  </r>
  <r>
    <x v="4"/>
    <x v="0"/>
    <x v="0"/>
    <x v="4"/>
    <x v="18"/>
    <n v="0.1245"/>
  </r>
  <r>
    <x v="4"/>
    <x v="0"/>
    <x v="2"/>
    <x v="3"/>
    <x v="18"/>
    <n v="0.1245"/>
  </r>
  <r>
    <x v="4"/>
    <x v="1"/>
    <x v="2"/>
    <x v="2"/>
    <x v="27"/>
    <n v="0.1245"/>
  </r>
  <r>
    <x v="9"/>
    <x v="0"/>
    <x v="0"/>
    <x v="3"/>
    <x v="11"/>
    <n v="0.1245"/>
  </r>
  <r>
    <x v="12"/>
    <x v="0"/>
    <x v="2"/>
    <x v="4"/>
    <x v="26"/>
    <n v="0.1245"/>
  </r>
  <r>
    <x v="14"/>
    <x v="1"/>
    <x v="2"/>
    <x v="4"/>
    <x v="21"/>
    <n v="0.1245"/>
  </r>
  <r>
    <x v="6"/>
    <x v="1"/>
    <x v="1"/>
    <x v="2"/>
    <x v="2"/>
    <n v="0.1245"/>
  </r>
  <r>
    <x v="4"/>
    <x v="0"/>
    <x v="2"/>
    <x v="4"/>
    <x v="2"/>
    <n v="0.1246"/>
  </r>
  <r>
    <x v="4"/>
    <x v="0"/>
    <x v="1"/>
    <x v="4"/>
    <x v="2"/>
    <n v="0.1246"/>
  </r>
  <r>
    <x v="7"/>
    <x v="0"/>
    <x v="2"/>
    <x v="3"/>
    <x v="22"/>
    <n v="0.1246"/>
  </r>
  <r>
    <x v="7"/>
    <x v="1"/>
    <x v="2"/>
    <x v="2"/>
    <x v="27"/>
    <n v="0.1246"/>
  </r>
  <r>
    <x v="7"/>
    <x v="1"/>
    <x v="2"/>
    <x v="4"/>
    <x v="29"/>
    <n v="0.1246"/>
  </r>
  <r>
    <x v="7"/>
    <x v="1"/>
    <x v="1"/>
    <x v="4"/>
    <x v="29"/>
    <n v="0.1246"/>
  </r>
  <r>
    <x v="12"/>
    <x v="1"/>
    <x v="2"/>
    <x v="3"/>
    <x v="5"/>
    <n v="0.1246"/>
  </r>
  <r>
    <x v="14"/>
    <x v="1"/>
    <x v="1"/>
    <x v="3"/>
    <x v="12"/>
    <n v="0.1246"/>
  </r>
  <r>
    <x v="3"/>
    <x v="0"/>
    <x v="1"/>
    <x v="4"/>
    <x v="25"/>
    <n v="0.1246"/>
  </r>
  <r>
    <x v="3"/>
    <x v="1"/>
    <x v="1"/>
    <x v="2"/>
    <x v="7"/>
    <n v="0.1246"/>
  </r>
  <r>
    <x v="6"/>
    <x v="0"/>
    <x v="1"/>
    <x v="3"/>
    <x v="20"/>
    <n v="0.1246"/>
  </r>
  <r>
    <x v="1"/>
    <x v="0"/>
    <x v="2"/>
    <x v="1"/>
    <x v="3"/>
    <n v="0.1246"/>
  </r>
  <r>
    <x v="1"/>
    <x v="0"/>
    <x v="2"/>
    <x v="4"/>
    <x v="23"/>
    <n v="0.1246"/>
  </r>
  <r>
    <x v="4"/>
    <x v="1"/>
    <x v="2"/>
    <x v="2"/>
    <x v="26"/>
    <n v="0.12470000000000001"/>
  </r>
  <r>
    <x v="8"/>
    <x v="0"/>
    <x v="2"/>
    <x v="4"/>
    <x v="3"/>
    <n v="0.12470000000000001"/>
  </r>
  <r>
    <x v="8"/>
    <x v="0"/>
    <x v="1"/>
    <x v="4"/>
    <x v="3"/>
    <n v="0.12470000000000001"/>
  </r>
  <r>
    <x v="7"/>
    <x v="1"/>
    <x v="2"/>
    <x v="2"/>
    <x v="5"/>
    <n v="0.12470000000000001"/>
  </r>
  <r>
    <x v="7"/>
    <x v="1"/>
    <x v="1"/>
    <x v="3"/>
    <x v="24"/>
    <n v="0.12470000000000001"/>
  </r>
  <r>
    <x v="12"/>
    <x v="0"/>
    <x v="1"/>
    <x v="2"/>
    <x v="13"/>
    <n v="0.12470000000000001"/>
  </r>
  <r>
    <x v="10"/>
    <x v="1"/>
    <x v="0"/>
    <x v="2"/>
    <x v="2"/>
    <n v="0.12470000000000001"/>
  </r>
  <r>
    <x v="3"/>
    <x v="0"/>
    <x v="0"/>
    <x v="0"/>
    <x v="1"/>
    <n v="0.12470000000000001"/>
  </r>
  <r>
    <x v="5"/>
    <x v="0"/>
    <x v="2"/>
    <x v="1"/>
    <x v="16"/>
    <n v="0.12470000000000001"/>
  </r>
  <r>
    <x v="5"/>
    <x v="0"/>
    <x v="0"/>
    <x v="3"/>
    <x v="16"/>
    <n v="0.12470000000000001"/>
  </r>
  <r>
    <x v="6"/>
    <x v="1"/>
    <x v="1"/>
    <x v="1"/>
    <x v="14"/>
    <n v="0.12470000000000001"/>
  </r>
  <r>
    <x v="11"/>
    <x v="1"/>
    <x v="2"/>
    <x v="1"/>
    <x v="18"/>
    <n v="0.12470000000000001"/>
  </r>
  <r>
    <x v="2"/>
    <x v="0"/>
    <x v="2"/>
    <x v="2"/>
    <x v="11"/>
    <n v="0.12470000000000001"/>
  </r>
  <r>
    <x v="4"/>
    <x v="0"/>
    <x v="1"/>
    <x v="3"/>
    <x v="18"/>
    <n v="0.12479999999999999"/>
  </r>
  <r>
    <x v="8"/>
    <x v="0"/>
    <x v="2"/>
    <x v="3"/>
    <x v="22"/>
    <n v="0.12479999999999999"/>
  </r>
  <r>
    <x v="7"/>
    <x v="1"/>
    <x v="2"/>
    <x v="2"/>
    <x v="26"/>
    <n v="0.12479999999999999"/>
  </r>
  <r>
    <x v="12"/>
    <x v="1"/>
    <x v="2"/>
    <x v="4"/>
    <x v="3"/>
    <n v="0.12479999999999999"/>
  </r>
  <r>
    <x v="14"/>
    <x v="0"/>
    <x v="1"/>
    <x v="0"/>
    <x v="5"/>
    <n v="0.12479999999999999"/>
  </r>
  <r>
    <x v="14"/>
    <x v="0"/>
    <x v="1"/>
    <x v="1"/>
    <x v="14"/>
    <n v="0.12479999999999999"/>
  </r>
  <r>
    <x v="14"/>
    <x v="0"/>
    <x v="1"/>
    <x v="4"/>
    <x v="3"/>
    <n v="0.12479999999999999"/>
  </r>
  <r>
    <x v="10"/>
    <x v="1"/>
    <x v="0"/>
    <x v="2"/>
    <x v="10"/>
    <n v="0.12479999999999999"/>
  </r>
  <r>
    <x v="13"/>
    <x v="0"/>
    <x v="1"/>
    <x v="1"/>
    <x v="14"/>
    <n v="0.12479999999999999"/>
  </r>
  <r>
    <x v="5"/>
    <x v="0"/>
    <x v="2"/>
    <x v="4"/>
    <x v="22"/>
    <n v="0.12479999999999999"/>
  </r>
  <r>
    <x v="1"/>
    <x v="0"/>
    <x v="2"/>
    <x v="4"/>
    <x v="18"/>
    <n v="0.12479999999999999"/>
  </r>
  <r>
    <x v="1"/>
    <x v="0"/>
    <x v="2"/>
    <x v="4"/>
    <x v="21"/>
    <n v="0.12479999999999999"/>
  </r>
  <r>
    <x v="8"/>
    <x v="0"/>
    <x v="2"/>
    <x v="1"/>
    <x v="7"/>
    <n v="0.1249"/>
  </r>
  <r>
    <x v="8"/>
    <x v="0"/>
    <x v="0"/>
    <x v="3"/>
    <x v="16"/>
    <n v="0.1249"/>
  </r>
  <r>
    <x v="9"/>
    <x v="1"/>
    <x v="0"/>
    <x v="3"/>
    <x v="16"/>
    <n v="0.1249"/>
  </r>
  <r>
    <x v="14"/>
    <x v="0"/>
    <x v="2"/>
    <x v="2"/>
    <x v="13"/>
    <n v="0.1249"/>
  </r>
  <r>
    <x v="14"/>
    <x v="1"/>
    <x v="2"/>
    <x v="2"/>
    <x v="15"/>
    <n v="0.1249"/>
  </r>
  <r>
    <x v="14"/>
    <x v="1"/>
    <x v="0"/>
    <x v="3"/>
    <x v="9"/>
    <n v="0.1249"/>
  </r>
  <r>
    <x v="10"/>
    <x v="0"/>
    <x v="0"/>
    <x v="1"/>
    <x v="5"/>
    <n v="0.1249"/>
  </r>
  <r>
    <x v="3"/>
    <x v="1"/>
    <x v="2"/>
    <x v="2"/>
    <x v="3"/>
    <n v="0.1249"/>
  </r>
  <r>
    <x v="6"/>
    <x v="0"/>
    <x v="1"/>
    <x v="1"/>
    <x v="9"/>
    <n v="0.1249"/>
  </r>
  <r>
    <x v="6"/>
    <x v="1"/>
    <x v="1"/>
    <x v="2"/>
    <x v="8"/>
    <n v="0.1249"/>
  </r>
  <r>
    <x v="6"/>
    <x v="1"/>
    <x v="0"/>
    <x v="3"/>
    <x v="14"/>
    <n v="0.1249"/>
  </r>
  <r>
    <x v="2"/>
    <x v="1"/>
    <x v="0"/>
    <x v="3"/>
    <x v="7"/>
    <n v="0.1249"/>
  </r>
  <r>
    <x v="0"/>
    <x v="1"/>
    <x v="1"/>
    <x v="4"/>
    <x v="9"/>
    <n v="0.1249"/>
  </r>
  <r>
    <x v="8"/>
    <x v="1"/>
    <x v="0"/>
    <x v="4"/>
    <x v="29"/>
    <n v="0.125"/>
  </r>
  <r>
    <x v="9"/>
    <x v="0"/>
    <x v="0"/>
    <x v="2"/>
    <x v="18"/>
    <n v="0.125"/>
  </r>
  <r>
    <x v="12"/>
    <x v="1"/>
    <x v="1"/>
    <x v="2"/>
    <x v="13"/>
    <n v="0.125"/>
  </r>
  <r>
    <x v="12"/>
    <x v="1"/>
    <x v="2"/>
    <x v="3"/>
    <x v="28"/>
    <n v="0.125"/>
  </r>
  <r>
    <x v="13"/>
    <x v="0"/>
    <x v="0"/>
    <x v="3"/>
    <x v="10"/>
    <n v="0.125"/>
  </r>
  <r>
    <x v="11"/>
    <x v="0"/>
    <x v="0"/>
    <x v="4"/>
    <x v="14"/>
    <n v="0.125"/>
  </r>
  <r>
    <x v="8"/>
    <x v="1"/>
    <x v="1"/>
    <x v="4"/>
    <x v="5"/>
    <n v="0.12509999999999999"/>
  </r>
  <r>
    <x v="7"/>
    <x v="0"/>
    <x v="1"/>
    <x v="4"/>
    <x v="18"/>
    <n v="0.12509999999999999"/>
  </r>
  <r>
    <x v="7"/>
    <x v="1"/>
    <x v="2"/>
    <x v="4"/>
    <x v="22"/>
    <n v="0.12509999999999999"/>
  </r>
  <r>
    <x v="9"/>
    <x v="0"/>
    <x v="2"/>
    <x v="1"/>
    <x v="23"/>
    <n v="0.12509999999999999"/>
  </r>
  <r>
    <x v="9"/>
    <x v="0"/>
    <x v="0"/>
    <x v="1"/>
    <x v="6"/>
    <n v="0.12509999999999999"/>
  </r>
  <r>
    <x v="9"/>
    <x v="0"/>
    <x v="2"/>
    <x v="2"/>
    <x v="0"/>
    <n v="0.12509999999999999"/>
  </r>
  <r>
    <x v="9"/>
    <x v="0"/>
    <x v="2"/>
    <x v="3"/>
    <x v="19"/>
    <n v="0.12509999999999999"/>
  </r>
  <r>
    <x v="3"/>
    <x v="0"/>
    <x v="0"/>
    <x v="1"/>
    <x v="6"/>
    <n v="0.12509999999999999"/>
  </r>
  <r>
    <x v="5"/>
    <x v="1"/>
    <x v="0"/>
    <x v="3"/>
    <x v="16"/>
    <n v="0.12509999999999999"/>
  </r>
  <r>
    <x v="6"/>
    <x v="1"/>
    <x v="2"/>
    <x v="0"/>
    <x v="8"/>
    <n v="0.12509999999999999"/>
  </r>
  <r>
    <x v="2"/>
    <x v="0"/>
    <x v="2"/>
    <x v="1"/>
    <x v="17"/>
    <n v="0.12509999999999999"/>
  </r>
  <r>
    <x v="2"/>
    <x v="0"/>
    <x v="1"/>
    <x v="4"/>
    <x v="12"/>
    <n v="0.12509999999999999"/>
  </r>
  <r>
    <x v="2"/>
    <x v="0"/>
    <x v="0"/>
    <x v="4"/>
    <x v="9"/>
    <n v="0.12509999999999999"/>
  </r>
  <r>
    <x v="7"/>
    <x v="1"/>
    <x v="2"/>
    <x v="3"/>
    <x v="30"/>
    <n v="0.12520000000000001"/>
  </r>
  <r>
    <x v="9"/>
    <x v="0"/>
    <x v="1"/>
    <x v="2"/>
    <x v="7"/>
    <n v="0.12520000000000001"/>
  </r>
  <r>
    <x v="9"/>
    <x v="0"/>
    <x v="1"/>
    <x v="4"/>
    <x v="3"/>
    <n v="0.12520000000000001"/>
  </r>
  <r>
    <x v="13"/>
    <x v="0"/>
    <x v="1"/>
    <x v="2"/>
    <x v="7"/>
    <n v="0.12520000000000001"/>
  </r>
  <r>
    <x v="3"/>
    <x v="0"/>
    <x v="2"/>
    <x v="1"/>
    <x v="11"/>
    <n v="0.12520000000000001"/>
  </r>
  <r>
    <x v="8"/>
    <x v="0"/>
    <x v="2"/>
    <x v="4"/>
    <x v="18"/>
    <n v="0.12529999999999999"/>
  </r>
  <r>
    <x v="8"/>
    <x v="0"/>
    <x v="2"/>
    <x v="4"/>
    <x v="29"/>
    <n v="0.12529999999999999"/>
  </r>
  <r>
    <x v="8"/>
    <x v="0"/>
    <x v="1"/>
    <x v="4"/>
    <x v="18"/>
    <n v="0.12529999999999999"/>
  </r>
  <r>
    <x v="8"/>
    <x v="0"/>
    <x v="1"/>
    <x v="4"/>
    <x v="29"/>
    <n v="0.12529999999999999"/>
  </r>
  <r>
    <x v="7"/>
    <x v="1"/>
    <x v="2"/>
    <x v="1"/>
    <x v="23"/>
    <n v="0.12529999999999999"/>
  </r>
  <r>
    <x v="7"/>
    <x v="1"/>
    <x v="2"/>
    <x v="2"/>
    <x v="28"/>
    <n v="0.12529999999999999"/>
  </r>
  <r>
    <x v="9"/>
    <x v="0"/>
    <x v="0"/>
    <x v="4"/>
    <x v="13"/>
    <n v="0.12529999999999999"/>
  </r>
  <r>
    <x v="14"/>
    <x v="0"/>
    <x v="0"/>
    <x v="3"/>
    <x v="6"/>
    <n v="0.12529999999999999"/>
  </r>
  <r>
    <x v="10"/>
    <x v="0"/>
    <x v="0"/>
    <x v="4"/>
    <x v="9"/>
    <n v="0.12529999999999999"/>
  </r>
  <r>
    <x v="13"/>
    <x v="1"/>
    <x v="2"/>
    <x v="3"/>
    <x v="22"/>
    <n v="0.12529999999999999"/>
  </r>
  <r>
    <x v="3"/>
    <x v="1"/>
    <x v="2"/>
    <x v="4"/>
    <x v="22"/>
    <n v="0.12529999999999999"/>
  </r>
  <r>
    <x v="5"/>
    <x v="1"/>
    <x v="2"/>
    <x v="1"/>
    <x v="16"/>
    <n v="0.12529999999999999"/>
  </r>
  <r>
    <x v="11"/>
    <x v="1"/>
    <x v="1"/>
    <x v="1"/>
    <x v="9"/>
    <n v="0.12529999999999999"/>
  </r>
  <r>
    <x v="11"/>
    <x v="1"/>
    <x v="2"/>
    <x v="4"/>
    <x v="23"/>
    <n v="0.12529999999999999"/>
  </r>
  <r>
    <x v="4"/>
    <x v="1"/>
    <x v="1"/>
    <x v="1"/>
    <x v="7"/>
    <n v="0.12540000000000001"/>
  </r>
  <r>
    <x v="9"/>
    <x v="1"/>
    <x v="2"/>
    <x v="4"/>
    <x v="3"/>
    <n v="0.12540000000000001"/>
  </r>
  <r>
    <x v="9"/>
    <x v="1"/>
    <x v="2"/>
    <x v="3"/>
    <x v="22"/>
    <n v="0.12540000000000001"/>
  </r>
  <r>
    <x v="14"/>
    <x v="1"/>
    <x v="0"/>
    <x v="4"/>
    <x v="10"/>
    <n v="0.12540000000000001"/>
  </r>
  <r>
    <x v="10"/>
    <x v="0"/>
    <x v="2"/>
    <x v="3"/>
    <x v="24"/>
    <n v="0.12540000000000001"/>
  </r>
  <r>
    <x v="10"/>
    <x v="1"/>
    <x v="2"/>
    <x v="4"/>
    <x v="17"/>
    <n v="0.12540000000000001"/>
  </r>
  <r>
    <x v="6"/>
    <x v="0"/>
    <x v="1"/>
    <x v="4"/>
    <x v="12"/>
    <n v="0.12540000000000001"/>
  </r>
  <r>
    <x v="11"/>
    <x v="1"/>
    <x v="0"/>
    <x v="2"/>
    <x v="6"/>
    <n v="0.12540000000000001"/>
  </r>
  <r>
    <x v="1"/>
    <x v="0"/>
    <x v="0"/>
    <x v="3"/>
    <x v="16"/>
    <n v="0.12540000000000001"/>
  </r>
  <r>
    <x v="8"/>
    <x v="0"/>
    <x v="2"/>
    <x v="4"/>
    <x v="24"/>
    <n v="0.1255"/>
  </r>
  <r>
    <x v="12"/>
    <x v="1"/>
    <x v="1"/>
    <x v="2"/>
    <x v="18"/>
    <n v="0.1255"/>
  </r>
  <r>
    <x v="10"/>
    <x v="0"/>
    <x v="0"/>
    <x v="4"/>
    <x v="10"/>
    <n v="0.1255"/>
  </r>
  <r>
    <x v="13"/>
    <x v="0"/>
    <x v="2"/>
    <x v="1"/>
    <x v="11"/>
    <n v="0.1255"/>
  </r>
  <r>
    <x v="13"/>
    <x v="0"/>
    <x v="1"/>
    <x v="2"/>
    <x v="3"/>
    <n v="0.1255"/>
  </r>
  <r>
    <x v="3"/>
    <x v="0"/>
    <x v="0"/>
    <x v="4"/>
    <x v="9"/>
    <n v="0.1255"/>
  </r>
  <r>
    <x v="3"/>
    <x v="0"/>
    <x v="0"/>
    <x v="4"/>
    <x v="3"/>
    <n v="0.1255"/>
  </r>
  <r>
    <x v="3"/>
    <x v="1"/>
    <x v="0"/>
    <x v="1"/>
    <x v="10"/>
    <n v="0.1255"/>
  </r>
  <r>
    <x v="11"/>
    <x v="0"/>
    <x v="0"/>
    <x v="2"/>
    <x v="6"/>
    <n v="0.1255"/>
  </r>
  <r>
    <x v="11"/>
    <x v="1"/>
    <x v="2"/>
    <x v="2"/>
    <x v="13"/>
    <n v="0.1255"/>
  </r>
  <r>
    <x v="11"/>
    <x v="1"/>
    <x v="0"/>
    <x v="3"/>
    <x v="7"/>
    <n v="0.1255"/>
  </r>
  <r>
    <x v="1"/>
    <x v="1"/>
    <x v="1"/>
    <x v="2"/>
    <x v="2"/>
    <n v="0.1255"/>
  </r>
  <r>
    <x v="7"/>
    <x v="1"/>
    <x v="1"/>
    <x v="3"/>
    <x v="30"/>
    <n v="0.12559999999999999"/>
  </r>
  <r>
    <x v="12"/>
    <x v="0"/>
    <x v="2"/>
    <x v="1"/>
    <x v="17"/>
    <n v="0.12559999999999999"/>
  </r>
  <r>
    <x v="12"/>
    <x v="0"/>
    <x v="0"/>
    <x v="3"/>
    <x v="11"/>
    <n v="0.12559999999999999"/>
  </r>
  <r>
    <x v="10"/>
    <x v="0"/>
    <x v="1"/>
    <x v="2"/>
    <x v="3"/>
    <n v="0.12559999999999999"/>
  </r>
  <r>
    <x v="13"/>
    <x v="0"/>
    <x v="0"/>
    <x v="2"/>
    <x v="6"/>
    <n v="0.12559999999999999"/>
  </r>
  <r>
    <x v="3"/>
    <x v="0"/>
    <x v="2"/>
    <x v="0"/>
    <x v="14"/>
    <n v="0.12559999999999999"/>
  </r>
  <r>
    <x v="4"/>
    <x v="1"/>
    <x v="2"/>
    <x v="1"/>
    <x v="17"/>
    <n v="0.12570000000000001"/>
  </r>
  <r>
    <x v="8"/>
    <x v="0"/>
    <x v="0"/>
    <x v="1"/>
    <x v="0"/>
    <n v="0.12570000000000001"/>
  </r>
  <r>
    <x v="12"/>
    <x v="0"/>
    <x v="2"/>
    <x v="3"/>
    <x v="5"/>
    <n v="0.12570000000000001"/>
  </r>
  <r>
    <x v="14"/>
    <x v="0"/>
    <x v="1"/>
    <x v="2"/>
    <x v="11"/>
    <n v="0.12570000000000001"/>
  </r>
  <r>
    <x v="14"/>
    <x v="1"/>
    <x v="1"/>
    <x v="2"/>
    <x v="7"/>
    <n v="0.12570000000000001"/>
  </r>
  <r>
    <x v="10"/>
    <x v="1"/>
    <x v="2"/>
    <x v="3"/>
    <x v="27"/>
    <n v="0.12570000000000001"/>
  </r>
  <r>
    <x v="13"/>
    <x v="0"/>
    <x v="0"/>
    <x v="2"/>
    <x v="2"/>
    <n v="0.12570000000000001"/>
  </r>
  <r>
    <x v="3"/>
    <x v="0"/>
    <x v="0"/>
    <x v="2"/>
    <x v="2"/>
    <n v="0.12570000000000001"/>
  </r>
  <r>
    <x v="5"/>
    <x v="0"/>
    <x v="2"/>
    <x v="2"/>
    <x v="12"/>
    <n v="0.12570000000000001"/>
  </r>
  <r>
    <x v="8"/>
    <x v="1"/>
    <x v="2"/>
    <x v="0"/>
    <x v="14"/>
    <n v="0.1258"/>
  </r>
  <r>
    <x v="9"/>
    <x v="1"/>
    <x v="2"/>
    <x v="3"/>
    <x v="29"/>
    <n v="0.1258"/>
  </r>
  <r>
    <x v="9"/>
    <x v="1"/>
    <x v="1"/>
    <x v="3"/>
    <x v="29"/>
    <n v="0.1258"/>
  </r>
  <r>
    <x v="2"/>
    <x v="1"/>
    <x v="2"/>
    <x v="1"/>
    <x v="17"/>
    <n v="0.1258"/>
  </r>
  <r>
    <x v="2"/>
    <x v="1"/>
    <x v="0"/>
    <x v="4"/>
    <x v="6"/>
    <n v="0.1258"/>
  </r>
  <r>
    <x v="0"/>
    <x v="1"/>
    <x v="0"/>
    <x v="4"/>
    <x v="5"/>
    <n v="0.1258"/>
  </r>
  <r>
    <x v="4"/>
    <x v="0"/>
    <x v="0"/>
    <x v="2"/>
    <x v="14"/>
    <n v="0.12590000000000001"/>
  </r>
  <r>
    <x v="7"/>
    <x v="1"/>
    <x v="1"/>
    <x v="2"/>
    <x v="5"/>
    <n v="0.12590000000000001"/>
  </r>
  <r>
    <x v="9"/>
    <x v="0"/>
    <x v="0"/>
    <x v="3"/>
    <x v="16"/>
    <n v="0.12590000000000001"/>
  </r>
  <r>
    <x v="13"/>
    <x v="0"/>
    <x v="0"/>
    <x v="4"/>
    <x v="9"/>
    <n v="0.12590000000000001"/>
  </r>
  <r>
    <x v="13"/>
    <x v="1"/>
    <x v="0"/>
    <x v="4"/>
    <x v="9"/>
    <n v="0.12590000000000001"/>
  </r>
  <r>
    <x v="6"/>
    <x v="1"/>
    <x v="1"/>
    <x v="1"/>
    <x v="9"/>
    <n v="0.12590000000000001"/>
  </r>
  <r>
    <x v="11"/>
    <x v="1"/>
    <x v="0"/>
    <x v="3"/>
    <x v="14"/>
    <n v="0.12590000000000001"/>
  </r>
  <r>
    <x v="2"/>
    <x v="1"/>
    <x v="0"/>
    <x v="4"/>
    <x v="1"/>
    <n v="0.12590000000000001"/>
  </r>
  <r>
    <x v="2"/>
    <x v="0"/>
    <x v="2"/>
    <x v="1"/>
    <x v="3"/>
    <n v="0.12590000000000001"/>
  </r>
  <r>
    <x v="1"/>
    <x v="1"/>
    <x v="2"/>
    <x v="2"/>
    <x v="7"/>
    <n v="0.12590000000000001"/>
  </r>
  <r>
    <x v="1"/>
    <x v="0"/>
    <x v="1"/>
    <x v="2"/>
    <x v="14"/>
    <n v="0.12590000000000001"/>
  </r>
  <r>
    <x v="0"/>
    <x v="0"/>
    <x v="1"/>
    <x v="4"/>
    <x v="14"/>
    <n v="0.12590000000000001"/>
  </r>
  <r>
    <x v="4"/>
    <x v="1"/>
    <x v="2"/>
    <x v="1"/>
    <x v="2"/>
    <n v="0.126"/>
  </r>
  <r>
    <x v="4"/>
    <x v="1"/>
    <x v="1"/>
    <x v="1"/>
    <x v="2"/>
    <n v="0.126"/>
  </r>
  <r>
    <x v="9"/>
    <x v="0"/>
    <x v="0"/>
    <x v="3"/>
    <x v="18"/>
    <n v="0.126"/>
  </r>
  <r>
    <x v="9"/>
    <x v="1"/>
    <x v="1"/>
    <x v="0"/>
    <x v="18"/>
    <n v="0.126"/>
  </r>
  <r>
    <x v="12"/>
    <x v="0"/>
    <x v="1"/>
    <x v="2"/>
    <x v="7"/>
    <n v="0.126"/>
  </r>
  <r>
    <x v="12"/>
    <x v="0"/>
    <x v="0"/>
    <x v="2"/>
    <x v="6"/>
    <n v="0.126"/>
  </r>
  <r>
    <x v="14"/>
    <x v="0"/>
    <x v="1"/>
    <x v="3"/>
    <x v="12"/>
    <n v="0.126"/>
  </r>
  <r>
    <x v="14"/>
    <x v="1"/>
    <x v="1"/>
    <x v="4"/>
    <x v="3"/>
    <n v="0.126"/>
  </r>
  <r>
    <x v="10"/>
    <x v="1"/>
    <x v="2"/>
    <x v="3"/>
    <x v="26"/>
    <n v="0.126"/>
  </r>
  <r>
    <x v="3"/>
    <x v="0"/>
    <x v="0"/>
    <x v="2"/>
    <x v="10"/>
    <n v="0.126"/>
  </r>
  <r>
    <x v="3"/>
    <x v="0"/>
    <x v="2"/>
    <x v="4"/>
    <x v="22"/>
    <n v="0.126"/>
  </r>
  <r>
    <x v="11"/>
    <x v="1"/>
    <x v="2"/>
    <x v="2"/>
    <x v="11"/>
    <n v="0.126"/>
  </r>
  <r>
    <x v="2"/>
    <x v="1"/>
    <x v="2"/>
    <x v="2"/>
    <x v="19"/>
    <n v="0.126"/>
  </r>
  <r>
    <x v="2"/>
    <x v="1"/>
    <x v="0"/>
    <x v="4"/>
    <x v="9"/>
    <n v="0.126"/>
  </r>
  <r>
    <x v="4"/>
    <x v="1"/>
    <x v="2"/>
    <x v="3"/>
    <x v="29"/>
    <n v="0.12609999999999999"/>
  </r>
  <r>
    <x v="4"/>
    <x v="1"/>
    <x v="1"/>
    <x v="3"/>
    <x v="29"/>
    <n v="0.12609999999999999"/>
  </r>
  <r>
    <x v="8"/>
    <x v="1"/>
    <x v="2"/>
    <x v="1"/>
    <x v="7"/>
    <n v="0.12609999999999999"/>
  </r>
  <r>
    <x v="7"/>
    <x v="0"/>
    <x v="2"/>
    <x v="4"/>
    <x v="24"/>
    <n v="0.12609999999999999"/>
  </r>
  <r>
    <x v="12"/>
    <x v="0"/>
    <x v="2"/>
    <x v="4"/>
    <x v="28"/>
    <n v="0.12609999999999999"/>
  </r>
  <r>
    <x v="14"/>
    <x v="0"/>
    <x v="1"/>
    <x v="2"/>
    <x v="13"/>
    <n v="0.12609999999999999"/>
  </r>
  <r>
    <x v="10"/>
    <x v="0"/>
    <x v="1"/>
    <x v="2"/>
    <x v="7"/>
    <n v="0.12609999999999999"/>
  </r>
  <r>
    <x v="13"/>
    <x v="0"/>
    <x v="2"/>
    <x v="2"/>
    <x v="0"/>
    <n v="0.12609999999999999"/>
  </r>
  <r>
    <x v="13"/>
    <x v="0"/>
    <x v="2"/>
    <x v="2"/>
    <x v="21"/>
    <n v="0.12609999999999999"/>
  </r>
  <r>
    <x v="13"/>
    <x v="0"/>
    <x v="2"/>
    <x v="3"/>
    <x v="22"/>
    <n v="0.12609999999999999"/>
  </r>
  <r>
    <x v="3"/>
    <x v="0"/>
    <x v="0"/>
    <x v="0"/>
    <x v="6"/>
    <n v="0.12609999999999999"/>
  </r>
  <r>
    <x v="5"/>
    <x v="1"/>
    <x v="0"/>
    <x v="4"/>
    <x v="10"/>
    <n v="0.12609999999999999"/>
  </r>
  <r>
    <x v="6"/>
    <x v="1"/>
    <x v="1"/>
    <x v="3"/>
    <x v="20"/>
    <n v="0.12609999999999999"/>
  </r>
  <r>
    <x v="0"/>
    <x v="0"/>
    <x v="0"/>
    <x v="4"/>
    <x v="8"/>
    <n v="0.12609999999999999"/>
  </r>
  <r>
    <x v="0"/>
    <x v="0"/>
    <x v="0"/>
    <x v="3"/>
    <x v="9"/>
    <n v="0.12609999999999999"/>
  </r>
  <r>
    <x v="4"/>
    <x v="0"/>
    <x v="1"/>
    <x v="3"/>
    <x v="21"/>
    <n v="0.12620000000000001"/>
  </r>
  <r>
    <x v="4"/>
    <x v="1"/>
    <x v="2"/>
    <x v="4"/>
    <x v="5"/>
    <n v="0.12620000000000001"/>
  </r>
  <r>
    <x v="7"/>
    <x v="1"/>
    <x v="0"/>
    <x v="0"/>
    <x v="6"/>
    <n v="0.12620000000000001"/>
  </r>
  <r>
    <x v="9"/>
    <x v="1"/>
    <x v="2"/>
    <x v="4"/>
    <x v="28"/>
    <n v="0.12620000000000001"/>
  </r>
  <r>
    <x v="9"/>
    <x v="1"/>
    <x v="1"/>
    <x v="3"/>
    <x v="12"/>
    <n v="0.12620000000000001"/>
  </r>
  <r>
    <x v="3"/>
    <x v="0"/>
    <x v="0"/>
    <x v="0"/>
    <x v="5"/>
    <n v="0.12620000000000001"/>
  </r>
  <r>
    <x v="6"/>
    <x v="0"/>
    <x v="0"/>
    <x v="4"/>
    <x v="1"/>
    <n v="0.12620000000000001"/>
  </r>
  <r>
    <x v="2"/>
    <x v="1"/>
    <x v="1"/>
    <x v="3"/>
    <x v="8"/>
    <n v="0.12620000000000001"/>
  </r>
  <r>
    <x v="8"/>
    <x v="0"/>
    <x v="2"/>
    <x v="4"/>
    <x v="21"/>
    <n v="0.1263"/>
  </r>
  <r>
    <x v="7"/>
    <x v="1"/>
    <x v="1"/>
    <x v="4"/>
    <x v="18"/>
    <n v="0.1263"/>
  </r>
  <r>
    <x v="9"/>
    <x v="0"/>
    <x v="2"/>
    <x v="2"/>
    <x v="15"/>
    <n v="0.1263"/>
  </r>
  <r>
    <x v="14"/>
    <x v="0"/>
    <x v="0"/>
    <x v="3"/>
    <x v="9"/>
    <n v="0.1263"/>
  </r>
  <r>
    <x v="13"/>
    <x v="1"/>
    <x v="0"/>
    <x v="1"/>
    <x v="6"/>
    <n v="0.1263"/>
  </r>
  <r>
    <x v="6"/>
    <x v="0"/>
    <x v="0"/>
    <x v="1"/>
    <x v="0"/>
    <n v="0.1263"/>
  </r>
  <r>
    <x v="1"/>
    <x v="1"/>
    <x v="0"/>
    <x v="4"/>
    <x v="9"/>
    <n v="0.1263"/>
  </r>
  <r>
    <x v="8"/>
    <x v="0"/>
    <x v="2"/>
    <x v="2"/>
    <x v="17"/>
    <n v="0.12640000000000001"/>
  </r>
  <r>
    <x v="7"/>
    <x v="0"/>
    <x v="1"/>
    <x v="1"/>
    <x v="11"/>
    <n v="0.12640000000000001"/>
  </r>
  <r>
    <x v="7"/>
    <x v="0"/>
    <x v="2"/>
    <x v="4"/>
    <x v="5"/>
    <n v="0.12640000000000001"/>
  </r>
  <r>
    <x v="9"/>
    <x v="0"/>
    <x v="2"/>
    <x v="4"/>
    <x v="5"/>
    <n v="0.12640000000000001"/>
  </r>
  <r>
    <x v="10"/>
    <x v="0"/>
    <x v="2"/>
    <x v="2"/>
    <x v="12"/>
    <n v="0.12640000000000001"/>
  </r>
  <r>
    <x v="13"/>
    <x v="1"/>
    <x v="1"/>
    <x v="2"/>
    <x v="3"/>
    <n v="0.12640000000000001"/>
  </r>
  <r>
    <x v="13"/>
    <x v="1"/>
    <x v="2"/>
    <x v="3"/>
    <x v="28"/>
    <n v="0.12640000000000001"/>
  </r>
  <r>
    <x v="3"/>
    <x v="0"/>
    <x v="1"/>
    <x v="3"/>
    <x v="21"/>
    <n v="0.12640000000000001"/>
  </r>
  <r>
    <x v="6"/>
    <x v="0"/>
    <x v="0"/>
    <x v="4"/>
    <x v="9"/>
    <n v="0.12640000000000001"/>
  </r>
  <r>
    <x v="0"/>
    <x v="0"/>
    <x v="1"/>
    <x v="1"/>
    <x v="6"/>
    <n v="0.12640000000000001"/>
  </r>
  <r>
    <x v="0"/>
    <x v="1"/>
    <x v="2"/>
    <x v="1"/>
    <x v="9"/>
    <n v="0.12640000000000001"/>
  </r>
  <r>
    <x v="4"/>
    <x v="0"/>
    <x v="1"/>
    <x v="4"/>
    <x v="17"/>
    <n v="0.1265"/>
  </r>
  <r>
    <x v="8"/>
    <x v="0"/>
    <x v="1"/>
    <x v="4"/>
    <x v="19"/>
    <n v="0.1265"/>
  </r>
  <r>
    <x v="13"/>
    <x v="0"/>
    <x v="1"/>
    <x v="3"/>
    <x v="21"/>
    <n v="0.1265"/>
  </r>
  <r>
    <x v="3"/>
    <x v="1"/>
    <x v="0"/>
    <x v="0"/>
    <x v="10"/>
    <n v="0.1265"/>
  </r>
  <r>
    <x v="6"/>
    <x v="0"/>
    <x v="2"/>
    <x v="3"/>
    <x v="25"/>
    <n v="0.1265"/>
  </r>
  <r>
    <x v="6"/>
    <x v="1"/>
    <x v="2"/>
    <x v="2"/>
    <x v="21"/>
    <n v="0.1265"/>
  </r>
  <r>
    <x v="8"/>
    <x v="0"/>
    <x v="0"/>
    <x v="4"/>
    <x v="16"/>
    <n v="0.12659999999999999"/>
  </r>
  <r>
    <x v="8"/>
    <x v="1"/>
    <x v="2"/>
    <x v="4"/>
    <x v="19"/>
    <n v="0.12659999999999999"/>
  </r>
  <r>
    <x v="7"/>
    <x v="1"/>
    <x v="2"/>
    <x v="2"/>
    <x v="0"/>
    <n v="0.12659999999999999"/>
  </r>
  <r>
    <x v="3"/>
    <x v="0"/>
    <x v="0"/>
    <x v="3"/>
    <x v="16"/>
    <n v="0.12659999999999999"/>
  </r>
  <r>
    <x v="6"/>
    <x v="0"/>
    <x v="1"/>
    <x v="2"/>
    <x v="8"/>
    <n v="0.12659999999999999"/>
  </r>
  <r>
    <x v="9"/>
    <x v="0"/>
    <x v="0"/>
    <x v="4"/>
    <x v="29"/>
    <n v="0.12670000000000001"/>
  </r>
  <r>
    <x v="9"/>
    <x v="0"/>
    <x v="2"/>
    <x v="3"/>
    <x v="22"/>
    <n v="0.12670000000000001"/>
  </r>
  <r>
    <x v="12"/>
    <x v="1"/>
    <x v="1"/>
    <x v="2"/>
    <x v="7"/>
    <n v="0.12670000000000001"/>
  </r>
  <r>
    <x v="13"/>
    <x v="0"/>
    <x v="1"/>
    <x v="4"/>
    <x v="11"/>
    <n v="0.12670000000000001"/>
  </r>
  <r>
    <x v="13"/>
    <x v="1"/>
    <x v="0"/>
    <x v="2"/>
    <x v="2"/>
    <n v="0.12670000000000001"/>
  </r>
  <r>
    <x v="3"/>
    <x v="0"/>
    <x v="0"/>
    <x v="3"/>
    <x v="14"/>
    <n v="0.12670000000000001"/>
  </r>
  <r>
    <x v="1"/>
    <x v="0"/>
    <x v="2"/>
    <x v="1"/>
    <x v="17"/>
    <n v="0.12670000000000001"/>
  </r>
  <r>
    <x v="4"/>
    <x v="1"/>
    <x v="2"/>
    <x v="2"/>
    <x v="21"/>
    <n v="0.1268"/>
  </r>
  <r>
    <x v="12"/>
    <x v="1"/>
    <x v="0"/>
    <x v="2"/>
    <x v="6"/>
    <n v="0.1268"/>
  </r>
  <r>
    <x v="10"/>
    <x v="0"/>
    <x v="2"/>
    <x v="2"/>
    <x v="17"/>
    <n v="0.1268"/>
  </r>
  <r>
    <x v="3"/>
    <x v="1"/>
    <x v="0"/>
    <x v="1"/>
    <x v="1"/>
    <n v="0.1268"/>
  </r>
  <r>
    <x v="5"/>
    <x v="0"/>
    <x v="1"/>
    <x v="4"/>
    <x v="8"/>
    <n v="0.1268"/>
  </r>
  <r>
    <x v="11"/>
    <x v="0"/>
    <x v="1"/>
    <x v="1"/>
    <x v="9"/>
    <n v="0.1268"/>
  </r>
  <r>
    <x v="11"/>
    <x v="0"/>
    <x v="0"/>
    <x v="4"/>
    <x v="9"/>
    <n v="0.1268"/>
  </r>
  <r>
    <x v="4"/>
    <x v="0"/>
    <x v="1"/>
    <x v="3"/>
    <x v="28"/>
    <n v="0.12690000000000001"/>
  </r>
  <r>
    <x v="4"/>
    <x v="1"/>
    <x v="0"/>
    <x v="3"/>
    <x v="17"/>
    <n v="0.12690000000000001"/>
  </r>
  <r>
    <x v="8"/>
    <x v="0"/>
    <x v="2"/>
    <x v="1"/>
    <x v="5"/>
    <n v="0.12690000000000001"/>
  </r>
  <r>
    <x v="9"/>
    <x v="0"/>
    <x v="0"/>
    <x v="4"/>
    <x v="11"/>
    <n v="0.12690000000000001"/>
  </r>
  <r>
    <x v="9"/>
    <x v="1"/>
    <x v="0"/>
    <x v="3"/>
    <x v="11"/>
    <n v="0.12690000000000001"/>
  </r>
  <r>
    <x v="12"/>
    <x v="0"/>
    <x v="1"/>
    <x v="4"/>
    <x v="3"/>
    <n v="0.12690000000000001"/>
  </r>
  <r>
    <x v="12"/>
    <x v="1"/>
    <x v="2"/>
    <x v="3"/>
    <x v="22"/>
    <n v="0.12690000000000001"/>
  </r>
  <r>
    <x v="10"/>
    <x v="1"/>
    <x v="2"/>
    <x v="2"/>
    <x v="0"/>
    <n v="0.12690000000000001"/>
  </r>
  <r>
    <x v="10"/>
    <x v="1"/>
    <x v="1"/>
    <x v="2"/>
    <x v="3"/>
    <n v="0.12690000000000001"/>
  </r>
  <r>
    <x v="3"/>
    <x v="0"/>
    <x v="2"/>
    <x v="1"/>
    <x v="16"/>
    <n v="0.12690000000000001"/>
  </r>
  <r>
    <x v="5"/>
    <x v="1"/>
    <x v="1"/>
    <x v="4"/>
    <x v="8"/>
    <n v="0.12690000000000001"/>
  </r>
  <r>
    <x v="6"/>
    <x v="0"/>
    <x v="0"/>
    <x v="3"/>
    <x v="14"/>
    <n v="0.12690000000000001"/>
  </r>
  <r>
    <x v="2"/>
    <x v="0"/>
    <x v="2"/>
    <x v="2"/>
    <x v="26"/>
    <n v="0.12690000000000001"/>
  </r>
  <r>
    <x v="1"/>
    <x v="0"/>
    <x v="1"/>
    <x v="4"/>
    <x v="10"/>
    <n v="0.12690000000000001"/>
  </r>
  <r>
    <x v="8"/>
    <x v="1"/>
    <x v="1"/>
    <x v="3"/>
    <x v="17"/>
    <n v="0.127"/>
  </r>
  <r>
    <x v="13"/>
    <x v="1"/>
    <x v="2"/>
    <x v="3"/>
    <x v="27"/>
    <n v="0.127"/>
  </r>
  <r>
    <x v="4"/>
    <x v="0"/>
    <x v="2"/>
    <x v="2"/>
    <x v="21"/>
    <n v="0.12709999999999999"/>
  </r>
  <r>
    <x v="4"/>
    <x v="0"/>
    <x v="2"/>
    <x v="4"/>
    <x v="5"/>
    <n v="0.12709999999999999"/>
  </r>
  <r>
    <x v="4"/>
    <x v="1"/>
    <x v="0"/>
    <x v="0"/>
    <x v="2"/>
    <n v="0.12709999999999999"/>
  </r>
  <r>
    <x v="7"/>
    <x v="0"/>
    <x v="2"/>
    <x v="4"/>
    <x v="19"/>
    <n v="0.12709999999999999"/>
  </r>
  <r>
    <x v="13"/>
    <x v="1"/>
    <x v="2"/>
    <x v="1"/>
    <x v="16"/>
    <n v="0.12709999999999999"/>
  </r>
  <r>
    <x v="3"/>
    <x v="1"/>
    <x v="0"/>
    <x v="3"/>
    <x v="16"/>
    <n v="0.12709999999999999"/>
  </r>
  <r>
    <x v="11"/>
    <x v="0"/>
    <x v="1"/>
    <x v="3"/>
    <x v="8"/>
    <n v="0.12709999999999999"/>
  </r>
  <r>
    <x v="8"/>
    <x v="0"/>
    <x v="2"/>
    <x v="4"/>
    <x v="22"/>
    <n v="0.12720000000000001"/>
  </r>
  <r>
    <x v="7"/>
    <x v="0"/>
    <x v="2"/>
    <x v="4"/>
    <x v="22"/>
    <n v="0.12720000000000001"/>
  </r>
  <r>
    <x v="12"/>
    <x v="1"/>
    <x v="1"/>
    <x v="3"/>
    <x v="12"/>
    <n v="0.12720000000000001"/>
  </r>
  <r>
    <x v="14"/>
    <x v="0"/>
    <x v="1"/>
    <x v="2"/>
    <x v="7"/>
    <n v="0.12720000000000001"/>
  </r>
  <r>
    <x v="10"/>
    <x v="0"/>
    <x v="2"/>
    <x v="3"/>
    <x v="22"/>
    <n v="0.12720000000000001"/>
  </r>
  <r>
    <x v="10"/>
    <x v="1"/>
    <x v="0"/>
    <x v="4"/>
    <x v="9"/>
    <n v="0.12720000000000001"/>
  </r>
  <r>
    <x v="13"/>
    <x v="0"/>
    <x v="0"/>
    <x v="3"/>
    <x v="16"/>
    <n v="0.12720000000000001"/>
  </r>
  <r>
    <x v="5"/>
    <x v="0"/>
    <x v="2"/>
    <x v="3"/>
    <x v="24"/>
    <n v="0.12720000000000001"/>
  </r>
  <r>
    <x v="11"/>
    <x v="1"/>
    <x v="0"/>
    <x v="3"/>
    <x v="16"/>
    <n v="0.12720000000000001"/>
  </r>
  <r>
    <x v="2"/>
    <x v="0"/>
    <x v="2"/>
    <x v="0"/>
    <x v="14"/>
    <n v="0.12720000000000001"/>
  </r>
  <r>
    <x v="1"/>
    <x v="0"/>
    <x v="2"/>
    <x v="2"/>
    <x v="11"/>
    <n v="0.12720000000000001"/>
  </r>
  <r>
    <x v="4"/>
    <x v="1"/>
    <x v="0"/>
    <x v="2"/>
    <x v="7"/>
    <n v="0.1273"/>
  </r>
  <r>
    <x v="9"/>
    <x v="0"/>
    <x v="1"/>
    <x v="4"/>
    <x v="5"/>
    <n v="0.1273"/>
  </r>
  <r>
    <x v="12"/>
    <x v="0"/>
    <x v="0"/>
    <x v="3"/>
    <x v="16"/>
    <n v="0.1273"/>
  </r>
  <r>
    <x v="12"/>
    <x v="1"/>
    <x v="0"/>
    <x v="3"/>
    <x v="9"/>
    <n v="0.1273"/>
  </r>
  <r>
    <x v="10"/>
    <x v="1"/>
    <x v="2"/>
    <x v="3"/>
    <x v="28"/>
    <n v="0.1273"/>
  </r>
  <r>
    <x v="13"/>
    <x v="0"/>
    <x v="2"/>
    <x v="1"/>
    <x v="18"/>
    <n v="0.1273"/>
  </r>
  <r>
    <x v="13"/>
    <x v="0"/>
    <x v="2"/>
    <x v="1"/>
    <x v="16"/>
    <n v="0.1273"/>
  </r>
  <r>
    <x v="13"/>
    <x v="0"/>
    <x v="0"/>
    <x v="2"/>
    <x v="13"/>
    <n v="0.1273"/>
  </r>
  <r>
    <x v="13"/>
    <x v="1"/>
    <x v="2"/>
    <x v="3"/>
    <x v="26"/>
    <n v="0.1273"/>
  </r>
  <r>
    <x v="3"/>
    <x v="1"/>
    <x v="2"/>
    <x v="1"/>
    <x v="16"/>
    <n v="0.1273"/>
  </r>
  <r>
    <x v="6"/>
    <x v="1"/>
    <x v="0"/>
    <x v="3"/>
    <x v="1"/>
    <n v="0.1273"/>
  </r>
  <r>
    <x v="4"/>
    <x v="0"/>
    <x v="0"/>
    <x v="2"/>
    <x v="13"/>
    <n v="0.12740000000000001"/>
  </r>
  <r>
    <x v="8"/>
    <x v="1"/>
    <x v="2"/>
    <x v="4"/>
    <x v="21"/>
    <n v="0.12740000000000001"/>
  </r>
  <r>
    <x v="14"/>
    <x v="0"/>
    <x v="1"/>
    <x v="1"/>
    <x v="18"/>
    <n v="0.12740000000000001"/>
  </r>
  <r>
    <x v="14"/>
    <x v="0"/>
    <x v="0"/>
    <x v="3"/>
    <x v="10"/>
    <n v="0.12740000000000001"/>
  </r>
  <r>
    <x v="10"/>
    <x v="1"/>
    <x v="0"/>
    <x v="2"/>
    <x v="13"/>
    <n v="0.12740000000000001"/>
  </r>
  <r>
    <x v="3"/>
    <x v="0"/>
    <x v="0"/>
    <x v="4"/>
    <x v="14"/>
    <n v="0.12740000000000001"/>
  </r>
  <r>
    <x v="3"/>
    <x v="1"/>
    <x v="0"/>
    <x v="2"/>
    <x v="2"/>
    <n v="0.12740000000000001"/>
  </r>
  <r>
    <x v="5"/>
    <x v="0"/>
    <x v="0"/>
    <x v="0"/>
    <x v="5"/>
    <n v="0.12740000000000001"/>
  </r>
  <r>
    <x v="5"/>
    <x v="0"/>
    <x v="2"/>
    <x v="1"/>
    <x v="11"/>
    <n v="0.12740000000000001"/>
  </r>
  <r>
    <x v="6"/>
    <x v="1"/>
    <x v="0"/>
    <x v="4"/>
    <x v="3"/>
    <n v="0.12740000000000001"/>
  </r>
  <r>
    <x v="11"/>
    <x v="0"/>
    <x v="1"/>
    <x v="4"/>
    <x v="8"/>
    <n v="0.12740000000000001"/>
  </r>
  <r>
    <x v="2"/>
    <x v="1"/>
    <x v="1"/>
    <x v="4"/>
    <x v="3"/>
    <n v="0.12740000000000001"/>
  </r>
  <r>
    <x v="1"/>
    <x v="0"/>
    <x v="0"/>
    <x v="3"/>
    <x v="7"/>
    <n v="0.12740000000000001"/>
  </r>
  <r>
    <x v="4"/>
    <x v="1"/>
    <x v="1"/>
    <x v="4"/>
    <x v="5"/>
    <n v="0.1275"/>
  </r>
  <r>
    <x v="7"/>
    <x v="0"/>
    <x v="1"/>
    <x v="4"/>
    <x v="5"/>
    <n v="0.1275"/>
  </r>
  <r>
    <x v="7"/>
    <x v="1"/>
    <x v="2"/>
    <x v="4"/>
    <x v="21"/>
    <n v="0.1275"/>
  </r>
  <r>
    <x v="9"/>
    <x v="1"/>
    <x v="0"/>
    <x v="1"/>
    <x v="6"/>
    <n v="0.1275"/>
  </r>
  <r>
    <x v="12"/>
    <x v="1"/>
    <x v="2"/>
    <x v="4"/>
    <x v="21"/>
    <n v="0.1275"/>
  </r>
  <r>
    <x v="14"/>
    <x v="0"/>
    <x v="2"/>
    <x v="4"/>
    <x v="21"/>
    <n v="0.1275"/>
  </r>
  <r>
    <x v="10"/>
    <x v="1"/>
    <x v="2"/>
    <x v="3"/>
    <x v="22"/>
    <n v="0.1275"/>
  </r>
  <r>
    <x v="13"/>
    <x v="1"/>
    <x v="0"/>
    <x v="0"/>
    <x v="6"/>
    <n v="0.1275"/>
  </r>
  <r>
    <x v="13"/>
    <x v="1"/>
    <x v="2"/>
    <x v="1"/>
    <x v="18"/>
    <n v="0.1275"/>
  </r>
  <r>
    <x v="13"/>
    <x v="1"/>
    <x v="0"/>
    <x v="3"/>
    <x v="10"/>
    <n v="0.1275"/>
  </r>
  <r>
    <x v="3"/>
    <x v="1"/>
    <x v="0"/>
    <x v="4"/>
    <x v="9"/>
    <n v="0.1275"/>
  </r>
  <r>
    <x v="5"/>
    <x v="0"/>
    <x v="1"/>
    <x v="2"/>
    <x v="7"/>
    <n v="0.1275"/>
  </r>
  <r>
    <x v="6"/>
    <x v="1"/>
    <x v="0"/>
    <x v="4"/>
    <x v="9"/>
    <n v="0.1275"/>
  </r>
  <r>
    <x v="0"/>
    <x v="0"/>
    <x v="0"/>
    <x v="3"/>
    <x v="14"/>
    <n v="0.1275"/>
  </r>
  <r>
    <x v="14"/>
    <x v="0"/>
    <x v="2"/>
    <x v="4"/>
    <x v="27"/>
    <n v="0.12759999999999999"/>
  </r>
  <r>
    <x v="3"/>
    <x v="1"/>
    <x v="0"/>
    <x v="3"/>
    <x v="14"/>
    <n v="0.12759999999999999"/>
  </r>
  <r>
    <x v="6"/>
    <x v="0"/>
    <x v="2"/>
    <x v="1"/>
    <x v="16"/>
    <n v="0.12759999999999999"/>
  </r>
  <r>
    <x v="6"/>
    <x v="1"/>
    <x v="2"/>
    <x v="4"/>
    <x v="23"/>
    <n v="0.12759999999999999"/>
  </r>
  <r>
    <x v="11"/>
    <x v="1"/>
    <x v="0"/>
    <x v="1"/>
    <x v="6"/>
    <n v="0.12759999999999999"/>
  </r>
  <r>
    <x v="11"/>
    <x v="1"/>
    <x v="0"/>
    <x v="4"/>
    <x v="9"/>
    <n v="0.12759999999999999"/>
  </r>
  <r>
    <x v="1"/>
    <x v="0"/>
    <x v="2"/>
    <x v="2"/>
    <x v="25"/>
    <n v="0.12759999999999999"/>
  </r>
  <r>
    <x v="4"/>
    <x v="0"/>
    <x v="2"/>
    <x v="2"/>
    <x v="5"/>
    <n v="0.12770000000000001"/>
  </r>
  <r>
    <x v="4"/>
    <x v="1"/>
    <x v="2"/>
    <x v="2"/>
    <x v="19"/>
    <n v="0.12770000000000001"/>
  </r>
  <r>
    <x v="7"/>
    <x v="0"/>
    <x v="2"/>
    <x v="2"/>
    <x v="3"/>
    <n v="0.12770000000000001"/>
  </r>
  <r>
    <x v="7"/>
    <x v="0"/>
    <x v="1"/>
    <x v="2"/>
    <x v="3"/>
    <n v="0.12770000000000001"/>
  </r>
  <r>
    <x v="7"/>
    <x v="0"/>
    <x v="1"/>
    <x v="4"/>
    <x v="12"/>
    <n v="0.12770000000000001"/>
  </r>
  <r>
    <x v="7"/>
    <x v="0"/>
    <x v="0"/>
    <x v="4"/>
    <x v="16"/>
    <n v="0.12770000000000001"/>
  </r>
  <r>
    <x v="9"/>
    <x v="0"/>
    <x v="2"/>
    <x v="2"/>
    <x v="27"/>
    <n v="0.12770000000000001"/>
  </r>
  <r>
    <x v="3"/>
    <x v="1"/>
    <x v="2"/>
    <x v="1"/>
    <x v="25"/>
    <n v="0.12770000000000001"/>
  </r>
  <r>
    <x v="5"/>
    <x v="0"/>
    <x v="2"/>
    <x v="4"/>
    <x v="23"/>
    <n v="0.12770000000000001"/>
  </r>
  <r>
    <x v="6"/>
    <x v="1"/>
    <x v="2"/>
    <x v="4"/>
    <x v="29"/>
    <n v="0.12770000000000001"/>
  </r>
  <r>
    <x v="11"/>
    <x v="0"/>
    <x v="0"/>
    <x v="1"/>
    <x v="6"/>
    <n v="0.12770000000000001"/>
  </r>
  <r>
    <x v="0"/>
    <x v="1"/>
    <x v="0"/>
    <x v="2"/>
    <x v="2"/>
    <n v="0.12770000000000001"/>
  </r>
  <r>
    <x v="0"/>
    <x v="1"/>
    <x v="1"/>
    <x v="3"/>
    <x v="3"/>
    <n v="0.12770000000000001"/>
  </r>
  <r>
    <x v="9"/>
    <x v="0"/>
    <x v="0"/>
    <x v="0"/>
    <x v="6"/>
    <n v="0.1278"/>
  </r>
  <r>
    <x v="9"/>
    <x v="1"/>
    <x v="2"/>
    <x v="1"/>
    <x v="5"/>
    <n v="0.1278"/>
  </r>
  <r>
    <x v="12"/>
    <x v="0"/>
    <x v="0"/>
    <x v="4"/>
    <x v="11"/>
    <n v="0.1278"/>
  </r>
  <r>
    <x v="14"/>
    <x v="0"/>
    <x v="2"/>
    <x v="4"/>
    <x v="26"/>
    <n v="0.1278"/>
  </r>
  <r>
    <x v="13"/>
    <x v="0"/>
    <x v="0"/>
    <x v="1"/>
    <x v="6"/>
    <n v="0.1278"/>
  </r>
  <r>
    <x v="5"/>
    <x v="0"/>
    <x v="0"/>
    <x v="2"/>
    <x v="2"/>
    <n v="0.1278"/>
  </r>
  <r>
    <x v="2"/>
    <x v="1"/>
    <x v="2"/>
    <x v="2"/>
    <x v="18"/>
    <n v="0.1278"/>
  </r>
  <r>
    <x v="4"/>
    <x v="1"/>
    <x v="1"/>
    <x v="3"/>
    <x v="21"/>
    <n v="0.12790000000000001"/>
  </r>
  <r>
    <x v="7"/>
    <x v="0"/>
    <x v="2"/>
    <x v="3"/>
    <x v="5"/>
    <n v="0.12790000000000001"/>
  </r>
  <r>
    <x v="9"/>
    <x v="1"/>
    <x v="1"/>
    <x v="2"/>
    <x v="7"/>
    <n v="0.12790000000000001"/>
  </r>
  <r>
    <x v="12"/>
    <x v="0"/>
    <x v="0"/>
    <x v="4"/>
    <x v="13"/>
    <n v="0.12790000000000001"/>
  </r>
  <r>
    <x v="12"/>
    <x v="1"/>
    <x v="0"/>
    <x v="1"/>
    <x v="18"/>
    <n v="0.12790000000000001"/>
  </r>
  <r>
    <x v="12"/>
    <x v="1"/>
    <x v="1"/>
    <x v="4"/>
    <x v="3"/>
    <n v="0.12790000000000001"/>
  </r>
  <r>
    <x v="14"/>
    <x v="0"/>
    <x v="0"/>
    <x v="3"/>
    <x v="16"/>
    <n v="0.12790000000000001"/>
  </r>
  <r>
    <x v="14"/>
    <x v="1"/>
    <x v="0"/>
    <x v="2"/>
    <x v="10"/>
    <n v="0.12790000000000001"/>
  </r>
  <r>
    <x v="13"/>
    <x v="0"/>
    <x v="2"/>
    <x v="4"/>
    <x v="28"/>
    <n v="0.12790000000000001"/>
  </r>
  <r>
    <x v="6"/>
    <x v="0"/>
    <x v="0"/>
    <x v="3"/>
    <x v="10"/>
    <n v="0.12790000000000001"/>
  </r>
  <r>
    <x v="6"/>
    <x v="1"/>
    <x v="0"/>
    <x v="3"/>
    <x v="16"/>
    <n v="0.12790000000000001"/>
  </r>
  <r>
    <x v="2"/>
    <x v="0"/>
    <x v="0"/>
    <x v="3"/>
    <x v="6"/>
    <n v="0.12790000000000001"/>
  </r>
  <r>
    <x v="1"/>
    <x v="1"/>
    <x v="1"/>
    <x v="2"/>
    <x v="14"/>
    <n v="0.12790000000000001"/>
  </r>
  <r>
    <x v="1"/>
    <x v="0"/>
    <x v="0"/>
    <x v="2"/>
    <x v="2"/>
    <n v="0.12790000000000001"/>
  </r>
  <r>
    <x v="8"/>
    <x v="0"/>
    <x v="1"/>
    <x v="1"/>
    <x v="5"/>
    <n v="0.128"/>
  </r>
  <r>
    <x v="8"/>
    <x v="1"/>
    <x v="2"/>
    <x v="4"/>
    <x v="0"/>
    <n v="0.128"/>
  </r>
  <r>
    <x v="7"/>
    <x v="1"/>
    <x v="2"/>
    <x v="2"/>
    <x v="12"/>
    <n v="0.128"/>
  </r>
  <r>
    <x v="9"/>
    <x v="0"/>
    <x v="2"/>
    <x v="2"/>
    <x v="26"/>
    <n v="0.128"/>
  </r>
  <r>
    <x v="14"/>
    <x v="1"/>
    <x v="0"/>
    <x v="3"/>
    <x v="6"/>
    <n v="0.128"/>
  </r>
  <r>
    <x v="13"/>
    <x v="0"/>
    <x v="0"/>
    <x v="0"/>
    <x v="5"/>
    <n v="0.128"/>
  </r>
  <r>
    <x v="3"/>
    <x v="1"/>
    <x v="0"/>
    <x v="0"/>
    <x v="1"/>
    <n v="0.128"/>
  </r>
  <r>
    <x v="4"/>
    <x v="1"/>
    <x v="2"/>
    <x v="2"/>
    <x v="5"/>
    <n v="0.12809999999999999"/>
  </r>
  <r>
    <x v="4"/>
    <x v="1"/>
    <x v="1"/>
    <x v="4"/>
    <x v="19"/>
    <n v="0.12809999999999999"/>
  </r>
  <r>
    <x v="12"/>
    <x v="1"/>
    <x v="1"/>
    <x v="1"/>
    <x v="14"/>
    <n v="0.12809999999999999"/>
  </r>
  <r>
    <x v="10"/>
    <x v="0"/>
    <x v="2"/>
    <x v="4"/>
    <x v="27"/>
    <n v="0.12809999999999999"/>
  </r>
  <r>
    <x v="3"/>
    <x v="0"/>
    <x v="1"/>
    <x v="1"/>
    <x v="25"/>
    <n v="0.12809999999999999"/>
  </r>
  <r>
    <x v="3"/>
    <x v="1"/>
    <x v="2"/>
    <x v="2"/>
    <x v="12"/>
    <n v="0.12809999999999999"/>
  </r>
  <r>
    <x v="3"/>
    <x v="1"/>
    <x v="1"/>
    <x v="2"/>
    <x v="3"/>
    <n v="0.12809999999999999"/>
  </r>
  <r>
    <x v="6"/>
    <x v="0"/>
    <x v="1"/>
    <x v="0"/>
    <x v="1"/>
    <n v="0.12809999999999999"/>
  </r>
  <r>
    <x v="11"/>
    <x v="0"/>
    <x v="2"/>
    <x v="1"/>
    <x v="15"/>
    <n v="0.12809999999999999"/>
  </r>
  <r>
    <x v="1"/>
    <x v="0"/>
    <x v="0"/>
    <x v="2"/>
    <x v="0"/>
    <n v="0.12809999999999999"/>
  </r>
  <r>
    <x v="0"/>
    <x v="1"/>
    <x v="2"/>
    <x v="3"/>
    <x v="7"/>
    <n v="0.12809999999999999"/>
  </r>
  <r>
    <x v="4"/>
    <x v="1"/>
    <x v="0"/>
    <x v="1"/>
    <x v="9"/>
    <n v="0.12820000000000001"/>
  </r>
  <r>
    <x v="8"/>
    <x v="1"/>
    <x v="2"/>
    <x v="3"/>
    <x v="5"/>
    <n v="0.12820000000000001"/>
  </r>
  <r>
    <x v="9"/>
    <x v="1"/>
    <x v="0"/>
    <x v="4"/>
    <x v="14"/>
    <n v="0.12820000000000001"/>
  </r>
  <r>
    <x v="12"/>
    <x v="1"/>
    <x v="0"/>
    <x v="4"/>
    <x v="13"/>
    <n v="0.12820000000000001"/>
  </r>
  <r>
    <x v="13"/>
    <x v="1"/>
    <x v="2"/>
    <x v="1"/>
    <x v="11"/>
    <n v="0.12820000000000001"/>
  </r>
  <r>
    <x v="3"/>
    <x v="1"/>
    <x v="2"/>
    <x v="0"/>
    <x v="8"/>
    <n v="0.12820000000000001"/>
  </r>
  <r>
    <x v="3"/>
    <x v="1"/>
    <x v="2"/>
    <x v="1"/>
    <x v="11"/>
    <n v="0.12820000000000001"/>
  </r>
  <r>
    <x v="11"/>
    <x v="1"/>
    <x v="2"/>
    <x v="2"/>
    <x v="26"/>
    <n v="0.12820000000000001"/>
  </r>
  <r>
    <x v="2"/>
    <x v="1"/>
    <x v="2"/>
    <x v="2"/>
    <x v="26"/>
    <n v="0.12820000000000001"/>
  </r>
  <r>
    <x v="1"/>
    <x v="1"/>
    <x v="1"/>
    <x v="3"/>
    <x v="10"/>
    <n v="0.12820000000000001"/>
  </r>
  <r>
    <x v="4"/>
    <x v="1"/>
    <x v="2"/>
    <x v="2"/>
    <x v="3"/>
    <n v="0.1283"/>
  </r>
  <r>
    <x v="4"/>
    <x v="1"/>
    <x v="1"/>
    <x v="2"/>
    <x v="3"/>
    <n v="0.1283"/>
  </r>
  <r>
    <x v="4"/>
    <x v="1"/>
    <x v="2"/>
    <x v="4"/>
    <x v="20"/>
    <n v="0.1283"/>
  </r>
  <r>
    <x v="7"/>
    <x v="0"/>
    <x v="0"/>
    <x v="2"/>
    <x v="11"/>
    <n v="0.1283"/>
  </r>
  <r>
    <x v="12"/>
    <x v="1"/>
    <x v="0"/>
    <x v="3"/>
    <x v="16"/>
    <n v="0.1283"/>
  </r>
  <r>
    <x v="10"/>
    <x v="0"/>
    <x v="0"/>
    <x v="2"/>
    <x v="13"/>
    <n v="0.1283"/>
  </r>
  <r>
    <x v="10"/>
    <x v="0"/>
    <x v="2"/>
    <x v="4"/>
    <x v="26"/>
    <n v="0.1283"/>
  </r>
  <r>
    <x v="3"/>
    <x v="1"/>
    <x v="0"/>
    <x v="0"/>
    <x v="5"/>
    <n v="0.1283"/>
  </r>
  <r>
    <x v="3"/>
    <x v="1"/>
    <x v="2"/>
    <x v="4"/>
    <x v="25"/>
    <n v="0.1283"/>
  </r>
  <r>
    <x v="5"/>
    <x v="0"/>
    <x v="2"/>
    <x v="2"/>
    <x v="27"/>
    <n v="0.1283"/>
  </r>
  <r>
    <x v="5"/>
    <x v="0"/>
    <x v="1"/>
    <x v="3"/>
    <x v="8"/>
    <n v="0.1283"/>
  </r>
  <r>
    <x v="6"/>
    <x v="0"/>
    <x v="2"/>
    <x v="2"/>
    <x v="20"/>
    <n v="0.1283"/>
  </r>
  <r>
    <x v="2"/>
    <x v="1"/>
    <x v="2"/>
    <x v="2"/>
    <x v="13"/>
    <n v="0.1283"/>
  </r>
  <r>
    <x v="4"/>
    <x v="0"/>
    <x v="1"/>
    <x v="4"/>
    <x v="5"/>
    <n v="0.12839999999999999"/>
  </r>
  <r>
    <x v="4"/>
    <x v="1"/>
    <x v="2"/>
    <x v="3"/>
    <x v="24"/>
    <n v="0.12839999999999999"/>
  </r>
  <r>
    <x v="8"/>
    <x v="0"/>
    <x v="0"/>
    <x v="3"/>
    <x v="17"/>
    <n v="0.12839999999999999"/>
  </r>
  <r>
    <x v="9"/>
    <x v="1"/>
    <x v="2"/>
    <x v="1"/>
    <x v="16"/>
    <n v="0.12839999999999999"/>
  </r>
  <r>
    <x v="9"/>
    <x v="1"/>
    <x v="1"/>
    <x v="4"/>
    <x v="3"/>
    <n v="0.12839999999999999"/>
  </r>
  <r>
    <x v="14"/>
    <x v="1"/>
    <x v="0"/>
    <x v="4"/>
    <x v="5"/>
    <n v="0.12839999999999999"/>
  </r>
  <r>
    <x v="10"/>
    <x v="0"/>
    <x v="2"/>
    <x v="4"/>
    <x v="28"/>
    <n v="0.12839999999999999"/>
  </r>
  <r>
    <x v="10"/>
    <x v="1"/>
    <x v="0"/>
    <x v="4"/>
    <x v="6"/>
    <n v="0.12839999999999999"/>
  </r>
  <r>
    <x v="6"/>
    <x v="0"/>
    <x v="2"/>
    <x v="2"/>
    <x v="27"/>
    <n v="0.12839999999999999"/>
  </r>
  <r>
    <x v="6"/>
    <x v="0"/>
    <x v="1"/>
    <x v="3"/>
    <x v="21"/>
    <n v="0.12839999999999999"/>
  </r>
  <r>
    <x v="2"/>
    <x v="0"/>
    <x v="0"/>
    <x v="2"/>
    <x v="2"/>
    <n v="0.12839999999999999"/>
  </r>
  <r>
    <x v="1"/>
    <x v="0"/>
    <x v="2"/>
    <x v="2"/>
    <x v="13"/>
    <n v="0.12839999999999999"/>
  </r>
  <r>
    <x v="12"/>
    <x v="0"/>
    <x v="1"/>
    <x v="2"/>
    <x v="16"/>
    <n v="0.1285"/>
  </r>
  <r>
    <x v="12"/>
    <x v="1"/>
    <x v="1"/>
    <x v="2"/>
    <x v="5"/>
    <n v="0.1285"/>
  </r>
  <r>
    <x v="12"/>
    <x v="1"/>
    <x v="1"/>
    <x v="2"/>
    <x v="16"/>
    <n v="0.1285"/>
  </r>
  <r>
    <x v="13"/>
    <x v="0"/>
    <x v="0"/>
    <x v="4"/>
    <x v="10"/>
    <n v="0.1285"/>
  </r>
  <r>
    <x v="3"/>
    <x v="0"/>
    <x v="0"/>
    <x v="1"/>
    <x v="10"/>
    <n v="0.1285"/>
  </r>
  <r>
    <x v="3"/>
    <x v="1"/>
    <x v="2"/>
    <x v="2"/>
    <x v="25"/>
    <n v="0.1285"/>
  </r>
  <r>
    <x v="5"/>
    <x v="0"/>
    <x v="2"/>
    <x v="2"/>
    <x v="26"/>
    <n v="0.1285"/>
  </r>
  <r>
    <x v="6"/>
    <x v="0"/>
    <x v="2"/>
    <x v="2"/>
    <x v="23"/>
    <n v="0.1285"/>
  </r>
  <r>
    <x v="6"/>
    <x v="0"/>
    <x v="0"/>
    <x v="2"/>
    <x v="2"/>
    <n v="0.1285"/>
  </r>
  <r>
    <x v="9"/>
    <x v="1"/>
    <x v="2"/>
    <x v="1"/>
    <x v="23"/>
    <n v="0.12859999999999999"/>
  </r>
  <r>
    <x v="12"/>
    <x v="1"/>
    <x v="2"/>
    <x v="1"/>
    <x v="5"/>
    <n v="0.12859999999999999"/>
  </r>
  <r>
    <x v="10"/>
    <x v="1"/>
    <x v="1"/>
    <x v="4"/>
    <x v="12"/>
    <n v="0.12859999999999999"/>
  </r>
  <r>
    <x v="5"/>
    <x v="1"/>
    <x v="1"/>
    <x v="2"/>
    <x v="0"/>
    <n v="0.12859999999999999"/>
  </r>
  <r>
    <x v="6"/>
    <x v="0"/>
    <x v="2"/>
    <x v="2"/>
    <x v="13"/>
    <n v="0.12859999999999999"/>
  </r>
  <r>
    <x v="11"/>
    <x v="0"/>
    <x v="1"/>
    <x v="3"/>
    <x v="11"/>
    <n v="0.12859999999999999"/>
  </r>
  <r>
    <x v="2"/>
    <x v="0"/>
    <x v="1"/>
    <x v="1"/>
    <x v="14"/>
    <n v="0.12859999999999999"/>
  </r>
  <r>
    <x v="7"/>
    <x v="1"/>
    <x v="2"/>
    <x v="4"/>
    <x v="24"/>
    <n v="0.12870000000000001"/>
  </r>
  <r>
    <x v="9"/>
    <x v="0"/>
    <x v="2"/>
    <x v="2"/>
    <x v="28"/>
    <n v="0.12870000000000001"/>
  </r>
  <r>
    <x v="12"/>
    <x v="1"/>
    <x v="2"/>
    <x v="4"/>
    <x v="27"/>
    <n v="0.12870000000000001"/>
  </r>
  <r>
    <x v="13"/>
    <x v="0"/>
    <x v="0"/>
    <x v="0"/>
    <x v="6"/>
    <n v="0.12870000000000001"/>
  </r>
  <r>
    <x v="3"/>
    <x v="1"/>
    <x v="0"/>
    <x v="4"/>
    <x v="14"/>
    <n v="0.12870000000000001"/>
  </r>
  <r>
    <x v="6"/>
    <x v="1"/>
    <x v="2"/>
    <x v="2"/>
    <x v="12"/>
    <n v="0.12870000000000001"/>
  </r>
  <r>
    <x v="6"/>
    <x v="1"/>
    <x v="0"/>
    <x v="4"/>
    <x v="10"/>
    <n v="0.12870000000000001"/>
  </r>
  <r>
    <x v="11"/>
    <x v="1"/>
    <x v="1"/>
    <x v="4"/>
    <x v="8"/>
    <n v="0.12870000000000001"/>
  </r>
  <r>
    <x v="1"/>
    <x v="0"/>
    <x v="0"/>
    <x v="4"/>
    <x v="6"/>
    <n v="0.12870000000000001"/>
  </r>
  <r>
    <x v="10"/>
    <x v="1"/>
    <x v="0"/>
    <x v="4"/>
    <x v="1"/>
    <n v="0.1288"/>
  </r>
  <r>
    <x v="13"/>
    <x v="1"/>
    <x v="1"/>
    <x v="3"/>
    <x v="11"/>
    <n v="0.1288"/>
  </r>
  <r>
    <x v="13"/>
    <x v="1"/>
    <x v="0"/>
    <x v="3"/>
    <x v="16"/>
    <n v="0.1288"/>
  </r>
  <r>
    <x v="5"/>
    <x v="1"/>
    <x v="1"/>
    <x v="3"/>
    <x v="11"/>
    <n v="0.1288"/>
  </r>
  <r>
    <x v="2"/>
    <x v="1"/>
    <x v="2"/>
    <x v="1"/>
    <x v="12"/>
    <n v="0.1288"/>
  </r>
  <r>
    <x v="4"/>
    <x v="0"/>
    <x v="2"/>
    <x v="1"/>
    <x v="28"/>
    <n v="0.12889999999999999"/>
  </r>
  <r>
    <x v="8"/>
    <x v="0"/>
    <x v="1"/>
    <x v="2"/>
    <x v="12"/>
    <n v="0.12889999999999999"/>
  </r>
  <r>
    <x v="8"/>
    <x v="0"/>
    <x v="0"/>
    <x v="3"/>
    <x v="12"/>
    <n v="0.12889999999999999"/>
  </r>
  <r>
    <x v="8"/>
    <x v="1"/>
    <x v="0"/>
    <x v="2"/>
    <x v="7"/>
    <n v="0.12889999999999999"/>
  </r>
  <r>
    <x v="12"/>
    <x v="1"/>
    <x v="2"/>
    <x v="4"/>
    <x v="26"/>
    <n v="0.12889999999999999"/>
  </r>
  <r>
    <x v="14"/>
    <x v="0"/>
    <x v="2"/>
    <x v="4"/>
    <x v="28"/>
    <n v="0.12889999999999999"/>
  </r>
  <r>
    <x v="14"/>
    <x v="1"/>
    <x v="0"/>
    <x v="4"/>
    <x v="9"/>
    <n v="0.12889999999999999"/>
  </r>
  <r>
    <x v="13"/>
    <x v="1"/>
    <x v="0"/>
    <x v="0"/>
    <x v="5"/>
    <n v="0.12889999999999999"/>
  </r>
  <r>
    <x v="5"/>
    <x v="1"/>
    <x v="1"/>
    <x v="2"/>
    <x v="7"/>
    <n v="0.12889999999999999"/>
  </r>
  <r>
    <x v="5"/>
    <x v="1"/>
    <x v="0"/>
    <x v="2"/>
    <x v="10"/>
    <n v="0.12889999999999999"/>
  </r>
  <r>
    <x v="2"/>
    <x v="1"/>
    <x v="2"/>
    <x v="4"/>
    <x v="22"/>
    <n v="0.12889999999999999"/>
  </r>
  <r>
    <x v="1"/>
    <x v="0"/>
    <x v="1"/>
    <x v="3"/>
    <x v="19"/>
    <n v="0.12889999999999999"/>
  </r>
  <r>
    <x v="4"/>
    <x v="0"/>
    <x v="2"/>
    <x v="1"/>
    <x v="27"/>
    <n v="0.129"/>
  </r>
  <r>
    <x v="4"/>
    <x v="0"/>
    <x v="1"/>
    <x v="2"/>
    <x v="5"/>
    <n v="0.129"/>
  </r>
  <r>
    <x v="4"/>
    <x v="0"/>
    <x v="2"/>
    <x v="4"/>
    <x v="29"/>
    <n v="0.129"/>
  </r>
  <r>
    <x v="4"/>
    <x v="0"/>
    <x v="1"/>
    <x v="4"/>
    <x v="29"/>
    <n v="0.129"/>
  </r>
  <r>
    <x v="7"/>
    <x v="0"/>
    <x v="2"/>
    <x v="1"/>
    <x v="7"/>
    <n v="0.129"/>
  </r>
  <r>
    <x v="9"/>
    <x v="0"/>
    <x v="1"/>
    <x v="1"/>
    <x v="14"/>
    <n v="0.129"/>
  </r>
  <r>
    <x v="9"/>
    <x v="1"/>
    <x v="0"/>
    <x v="3"/>
    <x v="14"/>
    <n v="0.129"/>
  </r>
  <r>
    <x v="12"/>
    <x v="0"/>
    <x v="0"/>
    <x v="1"/>
    <x v="6"/>
    <n v="0.129"/>
  </r>
  <r>
    <x v="12"/>
    <x v="0"/>
    <x v="2"/>
    <x v="3"/>
    <x v="22"/>
    <n v="0.129"/>
  </r>
  <r>
    <x v="10"/>
    <x v="0"/>
    <x v="0"/>
    <x v="2"/>
    <x v="10"/>
    <n v="0.129"/>
  </r>
  <r>
    <x v="10"/>
    <x v="0"/>
    <x v="0"/>
    <x v="4"/>
    <x v="6"/>
    <n v="0.129"/>
  </r>
  <r>
    <x v="1"/>
    <x v="1"/>
    <x v="0"/>
    <x v="3"/>
    <x v="3"/>
    <n v="0.129"/>
  </r>
  <r>
    <x v="4"/>
    <x v="0"/>
    <x v="1"/>
    <x v="4"/>
    <x v="27"/>
    <n v="0.12909999999999999"/>
  </r>
  <r>
    <x v="8"/>
    <x v="1"/>
    <x v="0"/>
    <x v="2"/>
    <x v="14"/>
    <n v="0.12909999999999999"/>
  </r>
  <r>
    <x v="7"/>
    <x v="0"/>
    <x v="2"/>
    <x v="4"/>
    <x v="21"/>
    <n v="0.12909999999999999"/>
  </r>
  <r>
    <x v="7"/>
    <x v="0"/>
    <x v="1"/>
    <x v="3"/>
    <x v="5"/>
    <n v="0.12909999999999999"/>
  </r>
  <r>
    <x v="12"/>
    <x v="1"/>
    <x v="0"/>
    <x v="1"/>
    <x v="6"/>
    <n v="0.12909999999999999"/>
  </r>
  <r>
    <x v="14"/>
    <x v="1"/>
    <x v="0"/>
    <x v="4"/>
    <x v="13"/>
    <n v="0.12909999999999999"/>
  </r>
  <r>
    <x v="13"/>
    <x v="1"/>
    <x v="0"/>
    <x v="2"/>
    <x v="1"/>
    <n v="0.12909999999999999"/>
  </r>
  <r>
    <x v="3"/>
    <x v="0"/>
    <x v="2"/>
    <x v="1"/>
    <x v="3"/>
    <n v="0.12909999999999999"/>
  </r>
  <r>
    <x v="3"/>
    <x v="0"/>
    <x v="1"/>
    <x v="2"/>
    <x v="25"/>
    <n v="0.12909999999999999"/>
  </r>
  <r>
    <x v="5"/>
    <x v="0"/>
    <x v="1"/>
    <x v="2"/>
    <x v="0"/>
    <n v="0.12909999999999999"/>
  </r>
  <r>
    <x v="11"/>
    <x v="0"/>
    <x v="2"/>
    <x v="4"/>
    <x v="23"/>
    <n v="0.12909999999999999"/>
  </r>
  <r>
    <x v="2"/>
    <x v="1"/>
    <x v="0"/>
    <x v="2"/>
    <x v="1"/>
    <n v="0.12909999999999999"/>
  </r>
  <r>
    <x v="1"/>
    <x v="0"/>
    <x v="1"/>
    <x v="2"/>
    <x v="10"/>
    <n v="0.12909999999999999"/>
  </r>
  <r>
    <x v="1"/>
    <x v="0"/>
    <x v="0"/>
    <x v="2"/>
    <x v="9"/>
    <n v="0.12909999999999999"/>
  </r>
  <r>
    <x v="3"/>
    <x v="1"/>
    <x v="1"/>
    <x v="4"/>
    <x v="12"/>
    <n v="0.12920000000000001"/>
  </r>
  <r>
    <x v="5"/>
    <x v="1"/>
    <x v="2"/>
    <x v="0"/>
    <x v="14"/>
    <n v="0.12920000000000001"/>
  </r>
  <r>
    <x v="5"/>
    <x v="1"/>
    <x v="1"/>
    <x v="1"/>
    <x v="14"/>
    <n v="0.12920000000000001"/>
  </r>
  <r>
    <x v="11"/>
    <x v="0"/>
    <x v="0"/>
    <x v="4"/>
    <x v="1"/>
    <n v="0.12920000000000001"/>
  </r>
  <r>
    <x v="2"/>
    <x v="1"/>
    <x v="2"/>
    <x v="2"/>
    <x v="11"/>
    <n v="0.12920000000000001"/>
  </r>
  <r>
    <x v="2"/>
    <x v="0"/>
    <x v="2"/>
    <x v="2"/>
    <x v="18"/>
    <n v="0.12920000000000001"/>
  </r>
  <r>
    <x v="1"/>
    <x v="1"/>
    <x v="1"/>
    <x v="4"/>
    <x v="7"/>
    <n v="0.12920000000000001"/>
  </r>
  <r>
    <x v="4"/>
    <x v="0"/>
    <x v="2"/>
    <x v="1"/>
    <x v="26"/>
    <n v="0.1293"/>
  </r>
  <r>
    <x v="4"/>
    <x v="1"/>
    <x v="1"/>
    <x v="3"/>
    <x v="27"/>
    <n v="0.1293"/>
  </r>
  <r>
    <x v="8"/>
    <x v="1"/>
    <x v="2"/>
    <x v="3"/>
    <x v="30"/>
    <n v="0.1293"/>
  </r>
  <r>
    <x v="8"/>
    <x v="1"/>
    <x v="1"/>
    <x v="3"/>
    <x v="30"/>
    <n v="0.1293"/>
  </r>
  <r>
    <x v="10"/>
    <x v="1"/>
    <x v="0"/>
    <x v="1"/>
    <x v="10"/>
    <n v="0.1293"/>
  </r>
  <r>
    <x v="13"/>
    <x v="1"/>
    <x v="0"/>
    <x v="2"/>
    <x v="13"/>
    <n v="0.1293"/>
  </r>
  <r>
    <x v="5"/>
    <x v="1"/>
    <x v="0"/>
    <x v="0"/>
    <x v="10"/>
    <n v="0.1293"/>
  </r>
  <r>
    <x v="2"/>
    <x v="1"/>
    <x v="2"/>
    <x v="1"/>
    <x v="3"/>
    <n v="0.1293"/>
  </r>
  <r>
    <x v="1"/>
    <x v="1"/>
    <x v="0"/>
    <x v="3"/>
    <x v="13"/>
    <n v="0.1293"/>
  </r>
  <r>
    <x v="0"/>
    <x v="0"/>
    <x v="0"/>
    <x v="2"/>
    <x v="2"/>
    <n v="0.1293"/>
  </r>
  <r>
    <x v="4"/>
    <x v="1"/>
    <x v="1"/>
    <x v="2"/>
    <x v="5"/>
    <n v="0.12939999999999999"/>
  </r>
  <r>
    <x v="8"/>
    <x v="0"/>
    <x v="2"/>
    <x v="2"/>
    <x v="19"/>
    <n v="0.12939999999999999"/>
  </r>
  <r>
    <x v="8"/>
    <x v="0"/>
    <x v="2"/>
    <x v="2"/>
    <x v="3"/>
    <n v="0.12939999999999999"/>
  </r>
  <r>
    <x v="8"/>
    <x v="0"/>
    <x v="1"/>
    <x v="2"/>
    <x v="3"/>
    <n v="0.12939999999999999"/>
  </r>
  <r>
    <x v="8"/>
    <x v="1"/>
    <x v="1"/>
    <x v="3"/>
    <x v="5"/>
    <n v="0.12939999999999999"/>
  </r>
  <r>
    <x v="12"/>
    <x v="0"/>
    <x v="2"/>
    <x v="0"/>
    <x v="5"/>
    <n v="0.12939999999999999"/>
  </r>
  <r>
    <x v="12"/>
    <x v="0"/>
    <x v="1"/>
    <x v="1"/>
    <x v="5"/>
    <n v="0.12939999999999999"/>
  </r>
  <r>
    <x v="12"/>
    <x v="1"/>
    <x v="2"/>
    <x v="4"/>
    <x v="28"/>
    <n v="0.12939999999999999"/>
  </r>
  <r>
    <x v="10"/>
    <x v="1"/>
    <x v="2"/>
    <x v="2"/>
    <x v="21"/>
    <n v="0.12939999999999999"/>
  </r>
  <r>
    <x v="13"/>
    <x v="1"/>
    <x v="2"/>
    <x v="4"/>
    <x v="28"/>
    <n v="0.12939999999999999"/>
  </r>
  <r>
    <x v="5"/>
    <x v="0"/>
    <x v="1"/>
    <x v="3"/>
    <x v="11"/>
    <n v="0.12939999999999999"/>
  </r>
  <r>
    <x v="11"/>
    <x v="1"/>
    <x v="0"/>
    <x v="4"/>
    <x v="14"/>
    <n v="0.12939999999999999"/>
  </r>
  <r>
    <x v="2"/>
    <x v="1"/>
    <x v="2"/>
    <x v="1"/>
    <x v="25"/>
    <n v="0.12939999999999999"/>
  </r>
  <r>
    <x v="2"/>
    <x v="0"/>
    <x v="2"/>
    <x v="4"/>
    <x v="22"/>
    <n v="0.12939999999999999"/>
  </r>
  <r>
    <x v="1"/>
    <x v="1"/>
    <x v="2"/>
    <x v="4"/>
    <x v="21"/>
    <n v="0.12939999999999999"/>
  </r>
  <r>
    <x v="0"/>
    <x v="0"/>
    <x v="1"/>
    <x v="0"/>
    <x v="8"/>
    <n v="0.12939999999999999"/>
  </r>
  <r>
    <x v="4"/>
    <x v="1"/>
    <x v="0"/>
    <x v="2"/>
    <x v="14"/>
    <n v="0.1295"/>
  </r>
  <r>
    <x v="8"/>
    <x v="1"/>
    <x v="2"/>
    <x v="1"/>
    <x v="25"/>
    <n v="0.1295"/>
  </r>
  <r>
    <x v="12"/>
    <x v="1"/>
    <x v="0"/>
    <x v="3"/>
    <x v="11"/>
    <n v="0.1295"/>
  </r>
  <r>
    <x v="10"/>
    <x v="1"/>
    <x v="2"/>
    <x v="1"/>
    <x v="16"/>
    <n v="0.1295"/>
  </r>
  <r>
    <x v="6"/>
    <x v="0"/>
    <x v="1"/>
    <x v="3"/>
    <x v="11"/>
    <n v="0.1295"/>
  </r>
  <r>
    <x v="1"/>
    <x v="0"/>
    <x v="2"/>
    <x v="0"/>
    <x v="1"/>
    <n v="0.1295"/>
  </r>
  <r>
    <x v="4"/>
    <x v="0"/>
    <x v="0"/>
    <x v="1"/>
    <x v="16"/>
    <n v="0.12959999999999999"/>
  </r>
  <r>
    <x v="4"/>
    <x v="0"/>
    <x v="1"/>
    <x v="4"/>
    <x v="26"/>
    <n v="0.12959999999999999"/>
  </r>
  <r>
    <x v="4"/>
    <x v="1"/>
    <x v="1"/>
    <x v="3"/>
    <x v="26"/>
    <n v="0.12959999999999999"/>
  </r>
  <r>
    <x v="8"/>
    <x v="0"/>
    <x v="0"/>
    <x v="2"/>
    <x v="7"/>
    <n v="0.12959999999999999"/>
  </r>
  <r>
    <x v="12"/>
    <x v="0"/>
    <x v="2"/>
    <x v="3"/>
    <x v="29"/>
    <n v="0.12959999999999999"/>
  </r>
  <r>
    <x v="12"/>
    <x v="0"/>
    <x v="1"/>
    <x v="3"/>
    <x v="29"/>
    <n v="0.12959999999999999"/>
  </r>
  <r>
    <x v="12"/>
    <x v="1"/>
    <x v="2"/>
    <x v="2"/>
    <x v="15"/>
    <n v="0.12959999999999999"/>
  </r>
  <r>
    <x v="5"/>
    <x v="0"/>
    <x v="0"/>
    <x v="3"/>
    <x v="14"/>
    <n v="0.12959999999999999"/>
  </r>
  <r>
    <x v="5"/>
    <x v="1"/>
    <x v="1"/>
    <x v="3"/>
    <x v="8"/>
    <n v="0.12959999999999999"/>
  </r>
  <r>
    <x v="11"/>
    <x v="0"/>
    <x v="2"/>
    <x v="1"/>
    <x v="16"/>
    <n v="0.12959999999999999"/>
  </r>
  <r>
    <x v="0"/>
    <x v="0"/>
    <x v="1"/>
    <x v="1"/>
    <x v="9"/>
    <n v="0.12959999999999999"/>
  </r>
  <r>
    <x v="0"/>
    <x v="0"/>
    <x v="0"/>
    <x v="4"/>
    <x v="9"/>
    <n v="0.12959999999999999"/>
  </r>
  <r>
    <x v="12"/>
    <x v="1"/>
    <x v="1"/>
    <x v="3"/>
    <x v="5"/>
    <n v="0.12970000000000001"/>
  </r>
  <r>
    <x v="14"/>
    <x v="1"/>
    <x v="2"/>
    <x v="4"/>
    <x v="27"/>
    <n v="0.12970000000000001"/>
  </r>
  <r>
    <x v="5"/>
    <x v="1"/>
    <x v="0"/>
    <x v="0"/>
    <x v="5"/>
    <n v="0.12970000000000001"/>
  </r>
  <r>
    <x v="6"/>
    <x v="1"/>
    <x v="0"/>
    <x v="4"/>
    <x v="14"/>
    <n v="0.12970000000000001"/>
  </r>
  <r>
    <x v="11"/>
    <x v="0"/>
    <x v="2"/>
    <x v="2"/>
    <x v="12"/>
    <n v="0.12970000000000001"/>
  </r>
  <r>
    <x v="9"/>
    <x v="0"/>
    <x v="1"/>
    <x v="3"/>
    <x v="12"/>
    <n v="0.1298"/>
  </r>
  <r>
    <x v="9"/>
    <x v="1"/>
    <x v="1"/>
    <x v="3"/>
    <x v="20"/>
    <n v="0.1298"/>
  </r>
  <r>
    <x v="10"/>
    <x v="0"/>
    <x v="0"/>
    <x v="1"/>
    <x v="8"/>
    <n v="0.1298"/>
  </r>
  <r>
    <x v="10"/>
    <x v="0"/>
    <x v="0"/>
    <x v="3"/>
    <x v="16"/>
    <n v="0.1298"/>
  </r>
  <r>
    <x v="13"/>
    <x v="0"/>
    <x v="2"/>
    <x v="4"/>
    <x v="27"/>
    <n v="0.1298"/>
  </r>
  <r>
    <x v="6"/>
    <x v="0"/>
    <x v="1"/>
    <x v="2"/>
    <x v="13"/>
    <n v="0.1298"/>
  </r>
  <r>
    <x v="11"/>
    <x v="0"/>
    <x v="2"/>
    <x v="4"/>
    <x v="22"/>
    <n v="0.1298"/>
  </r>
  <r>
    <x v="4"/>
    <x v="0"/>
    <x v="2"/>
    <x v="1"/>
    <x v="19"/>
    <n v="0.12989999999999999"/>
  </r>
  <r>
    <x v="4"/>
    <x v="0"/>
    <x v="2"/>
    <x v="2"/>
    <x v="22"/>
    <n v="0.12989999999999999"/>
  </r>
  <r>
    <x v="4"/>
    <x v="1"/>
    <x v="2"/>
    <x v="1"/>
    <x v="12"/>
    <n v="0.12989999999999999"/>
  </r>
  <r>
    <x v="4"/>
    <x v="1"/>
    <x v="0"/>
    <x v="2"/>
    <x v="13"/>
    <n v="0.12989999999999999"/>
  </r>
  <r>
    <x v="9"/>
    <x v="0"/>
    <x v="2"/>
    <x v="4"/>
    <x v="22"/>
    <n v="0.12989999999999999"/>
  </r>
  <r>
    <x v="14"/>
    <x v="1"/>
    <x v="2"/>
    <x v="1"/>
    <x v="11"/>
    <n v="0.12989999999999999"/>
  </r>
  <r>
    <x v="14"/>
    <x v="1"/>
    <x v="2"/>
    <x v="4"/>
    <x v="26"/>
    <n v="0.12989999999999999"/>
  </r>
  <r>
    <x v="3"/>
    <x v="0"/>
    <x v="1"/>
    <x v="3"/>
    <x v="11"/>
    <n v="0.12989999999999999"/>
  </r>
  <r>
    <x v="3"/>
    <x v="1"/>
    <x v="2"/>
    <x v="1"/>
    <x v="17"/>
    <n v="0.12989999999999999"/>
  </r>
  <r>
    <x v="5"/>
    <x v="1"/>
    <x v="2"/>
    <x v="2"/>
    <x v="2"/>
    <n v="0.12989999999999999"/>
  </r>
  <r>
    <x v="5"/>
    <x v="1"/>
    <x v="1"/>
    <x v="2"/>
    <x v="2"/>
    <n v="0.12989999999999999"/>
  </r>
  <r>
    <x v="5"/>
    <x v="1"/>
    <x v="1"/>
    <x v="4"/>
    <x v="12"/>
    <n v="0.12989999999999999"/>
  </r>
  <r>
    <x v="6"/>
    <x v="0"/>
    <x v="0"/>
    <x v="4"/>
    <x v="14"/>
    <n v="0.12989999999999999"/>
  </r>
  <r>
    <x v="6"/>
    <x v="0"/>
    <x v="1"/>
    <x v="3"/>
    <x v="19"/>
    <n v="0.12989999999999999"/>
  </r>
  <r>
    <x v="6"/>
    <x v="1"/>
    <x v="2"/>
    <x v="2"/>
    <x v="13"/>
    <n v="0.12989999999999999"/>
  </r>
  <r>
    <x v="8"/>
    <x v="1"/>
    <x v="0"/>
    <x v="3"/>
    <x v="12"/>
    <n v="0.13"/>
  </r>
  <r>
    <x v="12"/>
    <x v="0"/>
    <x v="2"/>
    <x v="4"/>
    <x v="21"/>
    <n v="0.13"/>
  </r>
  <r>
    <x v="14"/>
    <x v="0"/>
    <x v="2"/>
    <x v="2"/>
    <x v="15"/>
    <n v="0.13"/>
  </r>
  <r>
    <x v="10"/>
    <x v="1"/>
    <x v="0"/>
    <x v="0"/>
    <x v="10"/>
    <n v="0.13"/>
  </r>
  <r>
    <x v="13"/>
    <x v="0"/>
    <x v="2"/>
    <x v="4"/>
    <x v="26"/>
    <n v="0.13"/>
  </r>
  <r>
    <x v="3"/>
    <x v="1"/>
    <x v="2"/>
    <x v="3"/>
    <x v="29"/>
    <n v="0.13"/>
  </r>
  <r>
    <x v="5"/>
    <x v="0"/>
    <x v="1"/>
    <x v="3"/>
    <x v="21"/>
    <n v="0.13"/>
  </r>
  <r>
    <x v="6"/>
    <x v="0"/>
    <x v="1"/>
    <x v="2"/>
    <x v="7"/>
    <n v="0.13"/>
  </r>
  <r>
    <x v="11"/>
    <x v="1"/>
    <x v="0"/>
    <x v="0"/>
    <x v="6"/>
    <n v="0.13"/>
  </r>
  <r>
    <x v="2"/>
    <x v="0"/>
    <x v="1"/>
    <x v="0"/>
    <x v="1"/>
    <n v="0.13"/>
  </r>
  <r>
    <x v="4"/>
    <x v="1"/>
    <x v="1"/>
    <x v="4"/>
    <x v="17"/>
    <n v="0.13009999999999999"/>
  </r>
  <r>
    <x v="7"/>
    <x v="1"/>
    <x v="0"/>
    <x v="3"/>
    <x v="14"/>
    <n v="0.13009999999999999"/>
  </r>
  <r>
    <x v="10"/>
    <x v="0"/>
    <x v="2"/>
    <x v="4"/>
    <x v="20"/>
    <n v="0.13009999999999999"/>
  </r>
  <r>
    <x v="10"/>
    <x v="1"/>
    <x v="2"/>
    <x v="2"/>
    <x v="17"/>
    <n v="0.13009999999999999"/>
  </r>
  <r>
    <x v="10"/>
    <x v="1"/>
    <x v="0"/>
    <x v="2"/>
    <x v="8"/>
    <n v="0.13009999999999999"/>
  </r>
  <r>
    <x v="10"/>
    <x v="1"/>
    <x v="2"/>
    <x v="4"/>
    <x v="20"/>
    <n v="0.13009999999999999"/>
  </r>
  <r>
    <x v="11"/>
    <x v="1"/>
    <x v="1"/>
    <x v="3"/>
    <x v="8"/>
    <n v="0.13009999999999999"/>
  </r>
  <r>
    <x v="2"/>
    <x v="1"/>
    <x v="0"/>
    <x v="2"/>
    <x v="2"/>
    <n v="0.13009999999999999"/>
  </r>
  <r>
    <x v="2"/>
    <x v="0"/>
    <x v="0"/>
    <x v="2"/>
    <x v="9"/>
    <n v="0.13009999999999999"/>
  </r>
  <r>
    <x v="1"/>
    <x v="0"/>
    <x v="0"/>
    <x v="3"/>
    <x v="3"/>
    <n v="0.13009999999999999"/>
  </r>
  <r>
    <x v="4"/>
    <x v="1"/>
    <x v="0"/>
    <x v="4"/>
    <x v="3"/>
    <n v="0.13020000000000001"/>
  </r>
  <r>
    <x v="8"/>
    <x v="0"/>
    <x v="1"/>
    <x v="4"/>
    <x v="17"/>
    <n v="0.13020000000000001"/>
  </r>
  <r>
    <x v="7"/>
    <x v="0"/>
    <x v="1"/>
    <x v="3"/>
    <x v="17"/>
    <n v="0.13020000000000001"/>
  </r>
  <r>
    <x v="7"/>
    <x v="1"/>
    <x v="0"/>
    <x v="4"/>
    <x v="16"/>
    <n v="0.13020000000000001"/>
  </r>
  <r>
    <x v="9"/>
    <x v="1"/>
    <x v="0"/>
    <x v="4"/>
    <x v="11"/>
    <n v="0.13020000000000001"/>
  </r>
  <r>
    <x v="10"/>
    <x v="0"/>
    <x v="1"/>
    <x v="4"/>
    <x v="12"/>
    <n v="0.13020000000000001"/>
  </r>
  <r>
    <x v="13"/>
    <x v="0"/>
    <x v="1"/>
    <x v="2"/>
    <x v="16"/>
    <n v="0.13020000000000001"/>
  </r>
  <r>
    <x v="13"/>
    <x v="0"/>
    <x v="0"/>
    <x v="2"/>
    <x v="1"/>
    <n v="0.13020000000000001"/>
  </r>
  <r>
    <x v="3"/>
    <x v="0"/>
    <x v="1"/>
    <x v="0"/>
    <x v="14"/>
    <n v="0.13020000000000001"/>
  </r>
  <r>
    <x v="3"/>
    <x v="0"/>
    <x v="0"/>
    <x v="0"/>
    <x v="10"/>
    <n v="0.13020000000000001"/>
  </r>
  <r>
    <x v="5"/>
    <x v="0"/>
    <x v="2"/>
    <x v="0"/>
    <x v="8"/>
    <n v="0.13020000000000001"/>
  </r>
  <r>
    <x v="5"/>
    <x v="1"/>
    <x v="2"/>
    <x v="0"/>
    <x v="8"/>
    <n v="0.13020000000000001"/>
  </r>
  <r>
    <x v="6"/>
    <x v="1"/>
    <x v="2"/>
    <x v="2"/>
    <x v="20"/>
    <n v="0.13020000000000001"/>
  </r>
  <r>
    <x v="8"/>
    <x v="1"/>
    <x v="0"/>
    <x v="1"/>
    <x v="14"/>
    <n v="0.1303"/>
  </r>
  <r>
    <x v="14"/>
    <x v="1"/>
    <x v="0"/>
    <x v="1"/>
    <x v="10"/>
    <n v="0.1303"/>
  </r>
  <r>
    <x v="13"/>
    <x v="0"/>
    <x v="0"/>
    <x v="2"/>
    <x v="10"/>
    <n v="0.1303"/>
  </r>
  <r>
    <x v="13"/>
    <x v="1"/>
    <x v="2"/>
    <x v="4"/>
    <x v="22"/>
    <n v="0.1303"/>
  </r>
  <r>
    <x v="3"/>
    <x v="1"/>
    <x v="2"/>
    <x v="3"/>
    <x v="25"/>
    <n v="0.1303"/>
  </r>
  <r>
    <x v="5"/>
    <x v="0"/>
    <x v="1"/>
    <x v="1"/>
    <x v="14"/>
    <n v="0.1303"/>
  </r>
  <r>
    <x v="11"/>
    <x v="0"/>
    <x v="0"/>
    <x v="0"/>
    <x v="6"/>
    <n v="0.1303"/>
  </r>
  <r>
    <x v="11"/>
    <x v="0"/>
    <x v="2"/>
    <x v="4"/>
    <x v="29"/>
    <n v="0.1303"/>
  </r>
  <r>
    <x v="4"/>
    <x v="0"/>
    <x v="2"/>
    <x v="2"/>
    <x v="0"/>
    <n v="0.13039999999999999"/>
  </r>
  <r>
    <x v="14"/>
    <x v="0"/>
    <x v="0"/>
    <x v="4"/>
    <x v="10"/>
    <n v="0.13039999999999999"/>
  </r>
  <r>
    <x v="14"/>
    <x v="1"/>
    <x v="2"/>
    <x v="4"/>
    <x v="20"/>
    <n v="0.13039999999999999"/>
  </r>
  <r>
    <x v="13"/>
    <x v="1"/>
    <x v="0"/>
    <x v="4"/>
    <x v="10"/>
    <n v="0.13039999999999999"/>
  </r>
  <r>
    <x v="5"/>
    <x v="0"/>
    <x v="0"/>
    <x v="1"/>
    <x v="9"/>
    <n v="0.13039999999999999"/>
  </r>
  <r>
    <x v="6"/>
    <x v="0"/>
    <x v="0"/>
    <x v="4"/>
    <x v="10"/>
    <n v="0.13039999999999999"/>
  </r>
  <r>
    <x v="6"/>
    <x v="1"/>
    <x v="2"/>
    <x v="1"/>
    <x v="16"/>
    <n v="0.13039999999999999"/>
  </r>
  <r>
    <x v="11"/>
    <x v="1"/>
    <x v="0"/>
    <x v="2"/>
    <x v="2"/>
    <n v="0.13039999999999999"/>
  </r>
  <r>
    <x v="1"/>
    <x v="0"/>
    <x v="2"/>
    <x v="2"/>
    <x v="18"/>
    <n v="0.13039999999999999"/>
  </r>
  <r>
    <x v="8"/>
    <x v="1"/>
    <x v="1"/>
    <x v="0"/>
    <x v="14"/>
    <n v="0.1305"/>
  </r>
  <r>
    <x v="14"/>
    <x v="1"/>
    <x v="2"/>
    <x v="4"/>
    <x v="28"/>
    <n v="0.1305"/>
  </r>
  <r>
    <x v="13"/>
    <x v="0"/>
    <x v="2"/>
    <x v="4"/>
    <x v="22"/>
    <n v="0.1305"/>
  </r>
  <r>
    <x v="5"/>
    <x v="1"/>
    <x v="2"/>
    <x v="2"/>
    <x v="12"/>
    <n v="0.1305"/>
  </r>
  <r>
    <x v="6"/>
    <x v="0"/>
    <x v="1"/>
    <x v="2"/>
    <x v="3"/>
    <n v="0.1305"/>
  </r>
  <r>
    <x v="11"/>
    <x v="0"/>
    <x v="0"/>
    <x v="2"/>
    <x v="2"/>
    <n v="0.1305"/>
  </r>
  <r>
    <x v="14"/>
    <x v="0"/>
    <x v="0"/>
    <x v="4"/>
    <x v="9"/>
    <n v="0.13059999999999999"/>
  </r>
  <r>
    <x v="10"/>
    <x v="0"/>
    <x v="2"/>
    <x v="2"/>
    <x v="0"/>
    <n v="0.13059999999999999"/>
  </r>
  <r>
    <x v="6"/>
    <x v="1"/>
    <x v="2"/>
    <x v="1"/>
    <x v="15"/>
    <n v="0.13059999999999999"/>
  </r>
  <r>
    <x v="4"/>
    <x v="1"/>
    <x v="2"/>
    <x v="1"/>
    <x v="5"/>
    <n v="0.13070000000000001"/>
  </r>
  <r>
    <x v="7"/>
    <x v="1"/>
    <x v="0"/>
    <x v="4"/>
    <x v="29"/>
    <n v="0.13070000000000001"/>
  </r>
  <r>
    <x v="7"/>
    <x v="1"/>
    <x v="1"/>
    <x v="3"/>
    <x v="19"/>
    <n v="0.13070000000000001"/>
  </r>
  <r>
    <x v="12"/>
    <x v="0"/>
    <x v="1"/>
    <x v="3"/>
    <x v="5"/>
    <n v="0.13070000000000001"/>
  </r>
  <r>
    <x v="14"/>
    <x v="0"/>
    <x v="0"/>
    <x v="1"/>
    <x v="8"/>
    <n v="0.13070000000000001"/>
  </r>
  <r>
    <x v="10"/>
    <x v="0"/>
    <x v="0"/>
    <x v="2"/>
    <x v="1"/>
    <n v="0.13070000000000001"/>
  </r>
  <r>
    <x v="5"/>
    <x v="1"/>
    <x v="0"/>
    <x v="1"/>
    <x v="10"/>
    <n v="0.13070000000000001"/>
  </r>
  <r>
    <x v="5"/>
    <x v="1"/>
    <x v="1"/>
    <x v="2"/>
    <x v="8"/>
    <n v="0.13070000000000001"/>
  </r>
  <r>
    <x v="6"/>
    <x v="1"/>
    <x v="0"/>
    <x v="2"/>
    <x v="2"/>
    <n v="0.13070000000000001"/>
  </r>
  <r>
    <x v="6"/>
    <x v="1"/>
    <x v="1"/>
    <x v="3"/>
    <x v="11"/>
    <n v="0.13070000000000001"/>
  </r>
  <r>
    <x v="2"/>
    <x v="1"/>
    <x v="0"/>
    <x v="2"/>
    <x v="9"/>
    <n v="0.13070000000000001"/>
  </r>
  <r>
    <x v="1"/>
    <x v="0"/>
    <x v="1"/>
    <x v="1"/>
    <x v="10"/>
    <n v="0.13070000000000001"/>
  </r>
  <r>
    <x v="7"/>
    <x v="0"/>
    <x v="1"/>
    <x v="3"/>
    <x v="21"/>
    <n v="0.1308"/>
  </r>
  <r>
    <x v="14"/>
    <x v="0"/>
    <x v="2"/>
    <x v="1"/>
    <x v="17"/>
    <n v="0.1308"/>
  </r>
  <r>
    <x v="14"/>
    <x v="0"/>
    <x v="2"/>
    <x v="4"/>
    <x v="20"/>
    <n v="0.1308"/>
  </r>
  <r>
    <x v="14"/>
    <x v="0"/>
    <x v="0"/>
    <x v="4"/>
    <x v="1"/>
    <n v="0.1308"/>
  </r>
  <r>
    <x v="3"/>
    <x v="0"/>
    <x v="1"/>
    <x v="3"/>
    <x v="8"/>
    <n v="0.1308"/>
  </r>
  <r>
    <x v="6"/>
    <x v="1"/>
    <x v="0"/>
    <x v="0"/>
    <x v="10"/>
    <n v="0.1308"/>
  </r>
  <r>
    <x v="6"/>
    <x v="1"/>
    <x v="1"/>
    <x v="1"/>
    <x v="8"/>
    <n v="0.1308"/>
  </r>
  <r>
    <x v="4"/>
    <x v="0"/>
    <x v="2"/>
    <x v="4"/>
    <x v="20"/>
    <n v="0.13089999999999999"/>
  </r>
  <r>
    <x v="4"/>
    <x v="0"/>
    <x v="0"/>
    <x v="4"/>
    <x v="2"/>
    <n v="0.13089999999999999"/>
  </r>
  <r>
    <x v="8"/>
    <x v="0"/>
    <x v="0"/>
    <x v="4"/>
    <x v="29"/>
    <n v="0.13089999999999999"/>
  </r>
  <r>
    <x v="8"/>
    <x v="0"/>
    <x v="0"/>
    <x v="3"/>
    <x v="29"/>
    <n v="0.13089999999999999"/>
  </r>
  <r>
    <x v="8"/>
    <x v="1"/>
    <x v="2"/>
    <x v="4"/>
    <x v="3"/>
    <n v="0.13089999999999999"/>
  </r>
  <r>
    <x v="8"/>
    <x v="1"/>
    <x v="1"/>
    <x v="4"/>
    <x v="3"/>
    <n v="0.13089999999999999"/>
  </r>
  <r>
    <x v="10"/>
    <x v="1"/>
    <x v="0"/>
    <x v="3"/>
    <x v="16"/>
    <n v="0.13089999999999999"/>
  </r>
  <r>
    <x v="5"/>
    <x v="1"/>
    <x v="1"/>
    <x v="4"/>
    <x v="20"/>
    <n v="0.13089999999999999"/>
  </r>
  <r>
    <x v="0"/>
    <x v="1"/>
    <x v="1"/>
    <x v="2"/>
    <x v="9"/>
    <n v="0.13089999999999999"/>
  </r>
  <r>
    <x v="8"/>
    <x v="0"/>
    <x v="0"/>
    <x v="1"/>
    <x v="25"/>
    <n v="0.13100000000000001"/>
  </r>
  <r>
    <x v="8"/>
    <x v="0"/>
    <x v="1"/>
    <x v="3"/>
    <x v="21"/>
    <n v="0.13100000000000001"/>
  </r>
  <r>
    <x v="9"/>
    <x v="1"/>
    <x v="2"/>
    <x v="2"/>
    <x v="27"/>
    <n v="0.13100000000000001"/>
  </r>
  <r>
    <x v="9"/>
    <x v="1"/>
    <x v="1"/>
    <x v="3"/>
    <x v="24"/>
    <n v="0.13100000000000001"/>
  </r>
  <r>
    <x v="12"/>
    <x v="0"/>
    <x v="0"/>
    <x v="1"/>
    <x v="8"/>
    <n v="0.13100000000000001"/>
  </r>
  <r>
    <x v="10"/>
    <x v="1"/>
    <x v="2"/>
    <x v="2"/>
    <x v="15"/>
    <n v="0.13100000000000001"/>
  </r>
  <r>
    <x v="10"/>
    <x v="1"/>
    <x v="1"/>
    <x v="3"/>
    <x v="21"/>
    <n v="0.13100000000000001"/>
  </r>
  <r>
    <x v="3"/>
    <x v="0"/>
    <x v="2"/>
    <x v="2"/>
    <x v="27"/>
    <n v="0.13100000000000001"/>
  </r>
  <r>
    <x v="5"/>
    <x v="0"/>
    <x v="1"/>
    <x v="2"/>
    <x v="8"/>
    <n v="0.13100000000000001"/>
  </r>
  <r>
    <x v="1"/>
    <x v="0"/>
    <x v="0"/>
    <x v="4"/>
    <x v="1"/>
    <n v="0.13100000000000001"/>
  </r>
  <r>
    <x v="4"/>
    <x v="0"/>
    <x v="2"/>
    <x v="3"/>
    <x v="5"/>
    <n v="0.13109999999999999"/>
  </r>
  <r>
    <x v="4"/>
    <x v="1"/>
    <x v="2"/>
    <x v="0"/>
    <x v="5"/>
    <n v="0.13109999999999999"/>
  </r>
  <r>
    <x v="8"/>
    <x v="1"/>
    <x v="2"/>
    <x v="2"/>
    <x v="3"/>
    <n v="0.13109999999999999"/>
  </r>
  <r>
    <x v="8"/>
    <x v="1"/>
    <x v="1"/>
    <x v="2"/>
    <x v="3"/>
    <n v="0.13109999999999999"/>
  </r>
  <r>
    <x v="7"/>
    <x v="1"/>
    <x v="1"/>
    <x v="3"/>
    <x v="17"/>
    <n v="0.13109999999999999"/>
  </r>
  <r>
    <x v="9"/>
    <x v="0"/>
    <x v="2"/>
    <x v="3"/>
    <x v="5"/>
    <n v="0.13109999999999999"/>
  </r>
  <r>
    <x v="12"/>
    <x v="1"/>
    <x v="2"/>
    <x v="4"/>
    <x v="22"/>
    <n v="0.13109999999999999"/>
  </r>
  <r>
    <x v="3"/>
    <x v="0"/>
    <x v="0"/>
    <x v="2"/>
    <x v="9"/>
    <n v="0.13109999999999999"/>
  </r>
  <r>
    <x v="3"/>
    <x v="1"/>
    <x v="1"/>
    <x v="3"/>
    <x v="11"/>
    <n v="0.13109999999999999"/>
  </r>
  <r>
    <x v="5"/>
    <x v="0"/>
    <x v="1"/>
    <x v="4"/>
    <x v="20"/>
    <n v="0.13109999999999999"/>
  </r>
  <r>
    <x v="5"/>
    <x v="1"/>
    <x v="2"/>
    <x v="3"/>
    <x v="19"/>
    <n v="0.13109999999999999"/>
  </r>
  <r>
    <x v="6"/>
    <x v="0"/>
    <x v="0"/>
    <x v="2"/>
    <x v="9"/>
    <n v="0.13109999999999999"/>
  </r>
  <r>
    <x v="6"/>
    <x v="1"/>
    <x v="1"/>
    <x v="2"/>
    <x v="13"/>
    <n v="0.13109999999999999"/>
  </r>
  <r>
    <x v="11"/>
    <x v="1"/>
    <x v="2"/>
    <x v="3"/>
    <x v="29"/>
    <n v="0.13109999999999999"/>
  </r>
  <r>
    <x v="1"/>
    <x v="1"/>
    <x v="2"/>
    <x v="1"/>
    <x v="17"/>
    <n v="0.13109999999999999"/>
  </r>
  <r>
    <x v="12"/>
    <x v="0"/>
    <x v="2"/>
    <x v="2"/>
    <x v="12"/>
    <n v="0.13120000000000001"/>
  </r>
  <r>
    <x v="12"/>
    <x v="1"/>
    <x v="0"/>
    <x v="0"/>
    <x v="6"/>
    <n v="0.13120000000000001"/>
  </r>
  <r>
    <x v="10"/>
    <x v="0"/>
    <x v="0"/>
    <x v="2"/>
    <x v="9"/>
    <n v="0.13120000000000001"/>
  </r>
  <r>
    <x v="13"/>
    <x v="1"/>
    <x v="0"/>
    <x v="2"/>
    <x v="9"/>
    <n v="0.13120000000000001"/>
  </r>
  <r>
    <x v="11"/>
    <x v="1"/>
    <x v="2"/>
    <x v="2"/>
    <x v="27"/>
    <n v="0.13120000000000001"/>
  </r>
  <r>
    <x v="2"/>
    <x v="0"/>
    <x v="0"/>
    <x v="4"/>
    <x v="16"/>
    <n v="0.13120000000000001"/>
  </r>
  <r>
    <x v="1"/>
    <x v="1"/>
    <x v="2"/>
    <x v="0"/>
    <x v="14"/>
    <n v="0.13120000000000001"/>
  </r>
  <r>
    <x v="0"/>
    <x v="0"/>
    <x v="0"/>
    <x v="2"/>
    <x v="8"/>
    <n v="0.13120000000000001"/>
  </r>
  <r>
    <x v="9"/>
    <x v="1"/>
    <x v="2"/>
    <x v="2"/>
    <x v="26"/>
    <n v="0.1313"/>
  </r>
  <r>
    <x v="9"/>
    <x v="1"/>
    <x v="2"/>
    <x v="4"/>
    <x v="21"/>
    <n v="0.1313"/>
  </r>
  <r>
    <x v="14"/>
    <x v="1"/>
    <x v="2"/>
    <x v="3"/>
    <x v="22"/>
    <n v="0.1313"/>
  </r>
  <r>
    <x v="10"/>
    <x v="0"/>
    <x v="2"/>
    <x v="1"/>
    <x v="16"/>
    <n v="0.1313"/>
  </r>
  <r>
    <x v="13"/>
    <x v="0"/>
    <x v="0"/>
    <x v="4"/>
    <x v="3"/>
    <n v="0.1313"/>
  </r>
  <r>
    <x v="3"/>
    <x v="0"/>
    <x v="2"/>
    <x v="2"/>
    <x v="26"/>
    <n v="0.1313"/>
  </r>
  <r>
    <x v="3"/>
    <x v="1"/>
    <x v="2"/>
    <x v="3"/>
    <x v="19"/>
    <n v="0.1313"/>
  </r>
  <r>
    <x v="11"/>
    <x v="1"/>
    <x v="2"/>
    <x v="1"/>
    <x v="16"/>
    <n v="0.1313"/>
  </r>
  <r>
    <x v="2"/>
    <x v="1"/>
    <x v="0"/>
    <x v="3"/>
    <x v="16"/>
    <n v="0.1313"/>
  </r>
  <r>
    <x v="1"/>
    <x v="1"/>
    <x v="0"/>
    <x v="2"/>
    <x v="9"/>
    <n v="0.1313"/>
  </r>
  <r>
    <x v="4"/>
    <x v="1"/>
    <x v="0"/>
    <x v="1"/>
    <x v="16"/>
    <n v="0.13139999999999999"/>
  </r>
  <r>
    <x v="8"/>
    <x v="0"/>
    <x v="1"/>
    <x v="3"/>
    <x v="20"/>
    <n v="0.13139999999999999"/>
  </r>
  <r>
    <x v="8"/>
    <x v="1"/>
    <x v="1"/>
    <x v="3"/>
    <x v="20"/>
    <n v="0.13139999999999999"/>
  </r>
  <r>
    <x v="9"/>
    <x v="1"/>
    <x v="2"/>
    <x v="2"/>
    <x v="28"/>
    <n v="0.13139999999999999"/>
  </r>
  <r>
    <x v="12"/>
    <x v="0"/>
    <x v="2"/>
    <x v="2"/>
    <x v="15"/>
    <n v="0.13139999999999999"/>
  </r>
  <r>
    <x v="14"/>
    <x v="1"/>
    <x v="1"/>
    <x v="3"/>
    <x v="20"/>
    <n v="0.13139999999999999"/>
  </r>
  <r>
    <x v="10"/>
    <x v="0"/>
    <x v="2"/>
    <x v="4"/>
    <x v="22"/>
    <n v="0.13139999999999999"/>
  </r>
  <r>
    <x v="10"/>
    <x v="1"/>
    <x v="1"/>
    <x v="3"/>
    <x v="11"/>
    <n v="0.13139999999999999"/>
  </r>
  <r>
    <x v="3"/>
    <x v="0"/>
    <x v="2"/>
    <x v="3"/>
    <x v="29"/>
    <n v="0.13139999999999999"/>
  </r>
  <r>
    <x v="11"/>
    <x v="0"/>
    <x v="1"/>
    <x v="2"/>
    <x v="3"/>
    <n v="0.13139999999999999"/>
  </r>
  <r>
    <x v="8"/>
    <x v="1"/>
    <x v="2"/>
    <x v="3"/>
    <x v="18"/>
    <n v="0.13150000000000001"/>
  </r>
  <r>
    <x v="9"/>
    <x v="0"/>
    <x v="2"/>
    <x v="4"/>
    <x v="21"/>
    <n v="0.13150000000000001"/>
  </r>
  <r>
    <x v="9"/>
    <x v="0"/>
    <x v="1"/>
    <x v="3"/>
    <x v="19"/>
    <n v="0.13150000000000001"/>
  </r>
  <r>
    <x v="9"/>
    <x v="1"/>
    <x v="2"/>
    <x v="2"/>
    <x v="15"/>
    <n v="0.13150000000000001"/>
  </r>
  <r>
    <x v="12"/>
    <x v="0"/>
    <x v="0"/>
    <x v="0"/>
    <x v="6"/>
    <n v="0.13150000000000001"/>
  </r>
  <r>
    <x v="3"/>
    <x v="1"/>
    <x v="2"/>
    <x v="2"/>
    <x v="27"/>
    <n v="0.13150000000000001"/>
  </r>
  <r>
    <x v="3"/>
    <x v="1"/>
    <x v="1"/>
    <x v="4"/>
    <x v="8"/>
    <n v="0.13150000000000001"/>
  </r>
  <r>
    <x v="5"/>
    <x v="0"/>
    <x v="0"/>
    <x v="4"/>
    <x v="14"/>
    <n v="0.13150000000000001"/>
  </r>
  <r>
    <x v="5"/>
    <x v="1"/>
    <x v="1"/>
    <x v="3"/>
    <x v="21"/>
    <n v="0.13150000000000001"/>
  </r>
  <r>
    <x v="1"/>
    <x v="0"/>
    <x v="1"/>
    <x v="0"/>
    <x v="10"/>
    <n v="0.13150000000000001"/>
  </r>
  <r>
    <x v="0"/>
    <x v="1"/>
    <x v="2"/>
    <x v="2"/>
    <x v="3"/>
    <n v="0.13150000000000001"/>
  </r>
  <r>
    <x v="4"/>
    <x v="0"/>
    <x v="2"/>
    <x v="3"/>
    <x v="29"/>
    <n v="0.13159999999999999"/>
  </r>
  <r>
    <x v="4"/>
    <x v="0"/>
    <x v="1"/>
    <x v="3"/>
    <x v="29"/>
    <n v="0.13159999999999999"/>
  </r>
  <r>
    <x v="8"/>
    <x v="1"/>
    <x v="0"/>
    <x v="3"/>
    <x v="3"/>
    <n v="0.13159999999999999"/>
  </r>
  <r>
    <x v="12"/>
    <x v="1"/>
    <x v="2"/>
    <x v="1"/>
    <x v="17"/>
    <n v="0.13159999999999999"/>
  </r>
  <r>
    <x v="3"/>
    <x v="0"/>
    <x v="0"/>
    <x v="3"/>
    <x v="25"/>
    <n v="0.13159999999999999"/>
  </r>
  <r>
    <x v="3"/>
    <x v="1"/>
    <x v="2"/>
    <x v="0"/>
    <x v="14"/>
    <n v="0.13159999999999999"/>
  </r>
  <r>
    <x v="3"/>
    <x v="1"/>
    <x v="1"/>
    <x v="2"/>
    <x v="0"/>
    <n v="0.13159999999999999"/>
  </r>
  <r>
    <x v="11"/>
    <x v="0"/>
    <x v="2"/>
    <x v="2"/>
    <x v="21"/>
    <n v="0.13159999999999999"/>
  </r>
  <r>
    <x v="11"/>
    <x v="1"/>
    <x v="2"/>
    <x v="2"/>
    <x v="12"/>
    <n v="0.13159999999999999"/>
  </r>
  <r>
    <x v="4"/>
    <x v="0"/>
    <x v="1"/>
    <x v="3"/>
    <x v="24"/>
    <n v="0.13170000000000001"/>
  </r>
  <r>
    <x v="8"/>
    <x v="1"/>
    <x v="1"/>
    <x v="1"/>
    <x v="25"/>
    <n v="0.13170000000000001"/>
  </r>
  <r>
    <x v="7"/>
    <x v="1"/>
    <x v="2"/>
    <x v="1"/>
    <x v="5"/>
    <n v="0.13170000000000001"/>
  </r>
  <r>
    <x v="12"/>
    <x v="0"/>
    <x v="2"/>
    <x v="2"/>
    <x v="0"/>
    <n v="0.13170000000000001"/>
  </r>
  <r>
    <x v="14"/>
    <x v="0"/>
    <x v="1"/>
    <x v="3"/>
    <x v="20"/>
    <n v="0.13170000000000001"/>
  </r>
  <r>
    <x v="14"/>
    <x v="1"/>
    <x v="0"/>
    <x v="0"/>
    <x v="10"/>
    <n v="0.13170000000000001"/>
  </r>
  <r>
    <x v="10"/>
    <x v="0"/>
    <x v="2"/>
    <x v="2"/>
    <x v="15"/>
    <n v="0.13170000000000001"/>
  </r>
  <r>
    <x v="10"/>
    <x v="0"/>
    <x v="0"/>
    <x v="3"/>
    <x v="11"/>
    <n v="0.13170000000000001"/>
  </r>
  <r>
    <x v="10"/>
    <x v="1"/>
    <x v="2"/>
    <x v="4"/>
    <x v="22"/>
    <n v="0.13170000000000001"/>
  </r>
  <r>
    <x v="10"/>
    <x v="1"/>
    <x v="2"/>
    <x v="3"/>
    <x v="24"/>
    <n v="0.13170000000000001"/>
  </r>
  <r>
    <x v="13"/>
    <x v="0"/>
    <x v="0"/>
    <x v="2"/>
    <x v="9"/>
    <n v="0.13170000000000001"/>
  </r>
  <r>
    <x v="13"/>
    <x v="1"/>
    <x v="1"/>
    <x v="4"/>
    <x v="11"/>
    <n v="0.13170000000000001"/>
  </r>
  <r>
    <x v="3"/>
    <x v="1"/>
    <x v="2"/>
    <x v="2"/>
    <x v="26"/>
    <n v="0.13170000000000001"/>
  </r>
  <r>
    <x v="6"/>
    <x v="1"/>
    <x v="0"/>
    <x v="2"/>
    <x v="10"/>
    <n v="0.13170000000000001"/>
  </r>
  <r>
    <x v="7"/>
    <x v="0"/>
    <x v="2"/>
    <x v="1"/>
    <x v="12"/>
    <n v="0.1318"/>
  </r>
  <r>
    <x v="9"/>
    <x v="0"/>
    <x v="1"/>
    <x v="3"/>
    <x v="20"/>
    <n v="0.1318"/>
  </r>
  <r>
    <x v="9"/>
    <x v="0"/>
    <x v="0"/>
    <x v="3"/>
    <x v="30"/>
    <n v="0.1318"/>
  </r>
  <r>
    <x v="1"/>
    <x v="1"/>
    <x v="0"/>
    <x v="2"/>
    <x v="2"/>
    <n v="0.1318"/>
  </r>
  <r>
    <x v="0"/>
    <x v="0"/>
    <x v="0"/>
    <x v="1"/>
    <x v="8"/>
    <n v="0.1318"/>
  </r>
  <r>
    <x v="8"/>
    <x v="1"/>
    <x v="1"/>
    <x v="2"/>
    <x v="12"/>
    <n v="0.13189999999999999"/>
  </r>
  <r>
    <x v="14"/>
    <x v="0"/>
    <x v="2"/>
    <x v="1"/>
    <x v="16"/>
    <n v="0.13189999999999999"/>
  </r>
  <r>
    <x v="14"/>
    <x v="0"/>
    <x v="0"/>
    <x v="4"/>
    <x v="13"/>
    <n v="0.13189999999999999"/>
  </r>
  <r>
    <x v="10"/>
    <x v="1"/>
    <x v="0"/>
    <x v="2"/>
    <x v="6"/>
    <n v="0.13189999999999999"/>
  </r>
  <r>
    <x v="10"/>
    <x v="1"/>
    <x v="2"/>
    <x v="4"/>
    <x v="27"/>
    <n v="0.13189999999999999"/>
  </r>
  <r>
    <x v="13"/>
    <x v="1"/>
    <x v="0"/>
    <x v="2"/>
    <x v="10"/>
    <n v="0.13189999999999999"/>
  </r>
  <r>
    <x v="5"/>
    <x v="0"/>
    <x v="1"/>
    <x v="2"/>
    <x v="16"/>
    <n v="0.13189999999999999"/>
  </r>
  <r>
    <x v="5"/>
    <x v="1"/>
    <x v="0"/>
    <x v="2"/>
    <x v="1"/>
    <n v="0.13189999999999999"/>
  </r>
  <r>
    <x v="8"/>
    <x v="1"/>
    <x v="2"/>
    <x v="2"/>
    <x v="5"/>
    <n v="0.13200000000000001"/>
  </r>
  <r>
    <x v="9"/>
    <x v="0"/>
    <x v="0"/>
    <x v="3"/>
    <x v="3"/>
    <n v="0.13200000000000001"/>
  </r>
  <r>
    <x v="9"/>
    <x v="1"/>
    <x v="0"/>
    <x v="3"/>
    <x v="29"/>
    <n v="0.13200000000000001"/>
  </r>
  <r>
    <x v="5"/>
    <x v="0"/>
    <x v="2"/>
    <x v="2"/>
    <x v="28"/>
    <n v="0.13200000000000001"/>
  </r>
  <r>
    <x v="4"/>
    <x v="1"/>
    <x v="1"/>
    <x v="1"/>
    <x v="5"/>
    <n v="0.1321"/>
  </r>
  <r>
    <x v="8"/>
    <x v="1"/>
    <x v="1"/>
    <x v="3"/>
    <x v="18"/>
    <n v="0.1321"/>
  </r>
  <r>
    <x v="7"/>
    <x v="0"/>
    <x v="2"/>
    <x v="2"/>
    <x v="29"/>
    <n v="0.1321"/>
  </r>
  <r>
    <x v="7"/>
    <x v="0"/>
    <x v="1"/>
    <x v="2"/>
    <x v="29"/>
    <n v="0.1321"/>
  </r>
  <r>
    <x v="9"/>
    <x v="0"/>
    <x v="1"/>
    <x v="3"/>
    <x v="5"/>
    <n v="0.1321"/>
  </r>
  <r>
    <x v="9"/>
    <x v="1"/>
    <x v="2"/>
    <x v="4"/>
    <x v="22"/>
    <n v="0.1321"/>
  </r>
  <r>
    <x v="12"/>
    <x v="1"/>
    <x v="0"/>
    <x v="4"/>
    <x v="9"/>
    <n v="0.1321"/>
  </r>
  <r>
    <x v="14"/>
    <x v="1"/>
    <x v="2"/>
    <x v="2"/>
    <x v="12"/>
    <n v="0.1321"/>
  </r>
  <r>
    <x v="10"/>
    <x v="0"/>
    <x v="2"/>
    <x v="2"/>
    <x v="21"/>
    <n v="0.1321"/>
  </r>
  <r>
    <x v="10"/>
    <x v="1"/>
    <x v="2"/>
    <x v="4"/>
    <x v="28"/>
    <n v="0.1321"/>
  </r>
  <r>
    <x v="13"/>
    <x v="0"/>
    <x v="1"/>
    <x v="3"/>
    <x v="8"/>
    <n v="0.1321"/>
  </r>
  <r>
    <x v="13"/>
    <x v="1"/>
    <x v="0"/>
    <x v="4"/>
    <x v="3"/>
    <n v="0.1321"/>
  </r>
  <r>
    <x v="3"/>
    <x v="0"/>
    <x v="2"/>
    <x v="2"/>
    <x v="28"/>
    <n v="0.1321"/>
  </r>
  <r>
    <x v="6"/>
    <x v="1"/>
    <x v="0"/>
    <x v="2"/>
    <x v="9"/>
    <n v="0.1321"/>
  </r>
  <r>
    <x v="11"/>
    <x v="0"/>
    <x v="0"/>
    <x v="2"/>
    <x v="9"/>
    <n v="0.1321"/>
  </r>
  <r>
    <x v="11"/>
    <x v="1"/>
    <x v="2"/>
    <x v="2"/>
    <x v="22"/>
    <n v="0.1321"/>
  </r>
  <r>
    <x v="11"/>
    <x v="1"/>
    <x v="2"/>
    <x v="2"/>
    <x v="19"/>
    <n v="0.1321"/>
  </r>
  <r>
    <x v="11"/>
    <x v="1"/>
    <x v="1"/>
    <x v="2"/>
    <x v="3"/>
    <n v="0.1321"/>
  </r>
  <r>
    <x v="2"/>
    <x v="1"/>
    <x v="0"/>
    <x v="2"/>
    <x v="6"/>
    <n v="0.1321"/>
  </r>
  <r>
    <x v="2"/>
    <x v="0"/>
    <x v="2"/>
    <x v="2"/>
    <x v="13"/>
    <n v="0.1321"/>
  </r>
  <r>
    <x v="4"/>
    <x v="1"/>
    <x v="0"/>
    <x v="3"/>
    <x v="29"/>
    <n v="0.13220000000000001"/>
  </r>
  <r>
    <x v="8"/>
    <x v="0"/>
    <x v="1"/>
    <x v="1"/>
    <x v="16"/>
    <n v="0.13220000000000001"/>
  </r>
  <r>
    <x v="9"/>
    <x v="1"/>
    <x v="2"/>
    <x v="4"/>
    <x v="20"/>
    <n v="0.13220000000000001"/>
  </r>
  <r>
    <x v="14"/>
    <x v="0"/>
    <x v="0"/>
    <x v="3"/>
    <x v="3"/>
    <n v="0.13220000000000001"/>
  </r>
  <r>
    <x v="10"/>
    <x v="0"/>
    <x v="0"/>
    <x v="1"/>
    <x v="10"/>
    <n v="0.13220000000000001"/>
  </r>
  <r>
    <x v="10"/>
    <x v="1"/>
    <x v="2"/>
    <x v="4"/>
    <x v="26"/>
    <n v="0.13220000000000001"/>
  </r>
  <r>
    <x v="13"/>
    <x v="1"/>
    <x v="0"/>
    <x v="0"/>
    <x v="1"/>
    <n v="0.13220000000000001"/>
  </r>
  <r>
    <x v="13"/>
    <x v="1"/>
    <x v="2"/>
    <x v="4"/>
    <x v="27"/>
    <n v="0.13220000000000001"/>
  </r>
  <r>
    <x v="5"/>
    <x v="1"/>
    <x v="1"/>
    <x v="2"/>
    <x v="16"/>
    <n v="0.13220000000000001"/>
  </r>
  <r>
    <x v="5"/>
    <x v="1"/>
    <x v="0"/>
    <x v="3"/>
    <x v="20"/>
    <n v="0.13220000000000001"/>
  </r>
  <r>
    <x v="6"/>
    <x v="0"/>
    <x v="1"/>
    <x v="2"/>
    <x v="16"/>
    <n v="0.13220000000000001"/>
  </r>
  <r>
    <x v="4"/>
    <x v="0"/>
    <x v="0"/>
    <x v="4"/>
    <x v="17"/>
    <n v="0.1323"/>
  </r>
  <r>
    <x v="4"/>
    <x v="1"/>
    <x v="0"/>
    <x v="1"/>
    <x v="2"/>
    <n v="0.1323"/>
  </r>
  <r>
    <x v="4"/>
    <x v="1"/>
    <x v="2"/>
    <x v="2"/>
    <x v="15"/>
    <n v="0.1323"/>
  </r>
  <r>
    <x v="8"/>
    <x v="0"/>
    <x v="0"/>
    <x v="2"/>
    <x v="13"/>
    <n v="0.1323"/>
  </r>
  <r>
    <x v="8"/>
    <x v="0"/>
    <x v="1"/>
    <x v="3"/>
    <x v="27"/>
    <n v="0.1323"/>
  </r>
  <r>
    <x v="7"/>
    <x v="0"/>
    <x v="2"/>
    <x v="4"/>
    <x v="20"/>
    <n v="0.1323"/>
  </r>
  <r>
    <x v="14"/>
    <x v="0"/>
    <x v="0"/>
    <x v="2"/>
    <x v="10"/>
    <n v="0.1323"/>
  </r>
  <r>
    <x v="14"/>
    <x v="1"/>
    <x v="0"/>
    <x v="3"/>
    <x v="16"/>
    <n v="0.1323"/>
  </r>
  <r>
    <x v="3"/>
    <x v="0"/>
    <x v="1"/>
    <x v="1"/>
    <x v="3"/>
    <n v="0.1323"/>
  </r>
  <r>
    <x v="11"/>
    <x v="1"/>
    <x v="2"/>
    <x v="1"/>
    <x v="17"/>
    <n v="0.1323"/>
  </r>
  <r>
    <x v="1"/>
    <x v="1"/>
    <x v="1"/>
    <x v="4"/>
    <x v="10"/>
    <n v="0.1323"/>
  </r>
  <r>
    <x v="0"/>
    <x v="0"/>
    <x v="0"/>
    <x v="4"/>
    <x v="14"/>
    <n v="0.1323"/>
  </r>
  <r>
    <x v="4"/>
    <x v="0"/>
    <x v="1"/>
    <x v="3"/>
    <x v="5"/>
    <n v="0.13239999999999999"/>
  </r>
  <r>
    <x v="4"/>
    <x v="1"/>
    <x v="1"/>
    <x v="0"/>
    <x v="5"/>
    <n v="0.13239999999999999"/>
  </r>
  <r>
    <x v="10"/>
    <x v="1"/>
    <x v="0"/>
    <x v="2"/>
    <x v="9"/>
    <n v="0.13239999999999999"/>
  </r>
  <r>
    <x v="13"/>
    <x v="1"/>
    <x v="2"/>
    <x v="4"/>
    <x v="26"/>
    <n v="0.13239999999999999"/>
  </r>
  <r>
    <x v="3"/>
    <x v="1"/>
    <x v="1"/>
    <x v="3"/>
    <x v="8"/>
    <n v="0.13239999999999999"/>
  </r>
  <r>
    <x v="5"/>
    <x v="0"/>
    <x v="0"/>
    <x v="3"/>
    <x v="20"/>
    <n v="0.13239999999999999"/>
  </r>
  <r>
    <x v="11"/>
    <x v="0"/>
    <x v="1"/>
    <x v="3"/>
    <x v="21"/>
    <n v="0.13239999999999999"/>
  </r>
  <r>
    <x v="11"/>
    <x v="1"/>
    <x v="0"/>
    <x v="2"/>
    <x v="9"/>
    <n v="0.13239999999999999"/>
  </r>
  <r>
    <x v="1"/>
    <x v="0"/>
    <x v="0"/>
    <x v="2"/>
    <x v="1"/>
    <n v="0.13239999999999999"/>
  </r>
  <r>
    <x v="0"/>
    <x v="1"/>
    <x v="0"/>
    <x v="3"/>
    <x v="5"/>
    <n v="0.13239999999999999"/>
  </r>
  <r>
    <x v="7"/>
    <x v="0"/>
    <x v="0"/>
    <x v="2"/>
    <x v="7"/>
    <n v="0.13250000000000001"/>
  </r>
  <r>
    <x v="12"/>
    <x v="0"/>
    <x v="0"/>
    <x v="1"/>
    <x v="9"/>
    <n v="0.13250000000000001"/>
  </r>
  <r>
    <x v="14"/>
    <x v="1"/>
    <x v="0"/>
    <x v="3"/>
    <x v="5"/>
    <n v="0.13250000000000001"/>
  </r>
  <r>
    <x v="10"/>
    <x v="1"/>
    <x v="0"/>
    <x v="2"/>
    <x v="1"/>
    <n v="0.13250000000000001"/>
  </r>
  <r>
    <x v="11"/>
    <x v="1"/>
    <x v="2"/>
    <x v="2"/>
    <x v="20"/>
    <n v="0.13250000000000001"/>
  </r>
  <r>
    <x v="11"/>
    <x v="1"/>
    <x v="0"/>
    <x v="4"/>
    <x v="1"/>
    <n v="0.13250000000000001"/>
  </r>
  <r>
    <x v="12"/>
    <x v="0"/>
    <x v="2"/>
    <x v="1"/>
    <x v="16"/>
    <n v="0.1326"/>
  </r>
  <r>
    <x v="14"/>
    <x v="1"/>
    <x v="0"/>
    <x v="2"/>
    <x v="5"/>
    <n v="0.1326"/>
  </r>
  <r>
    <x v="14"/>
    <x v="1"/>
    <x v="0"/>
    <x v="4"/>
    <x v="1"/>
    <n v="0.1326"/>
  </r>
  <r>
    <x v="3"/>
    <x v="0"/>
    <x v="1"/>
    <x v="2"/>
    <x v="16"/>
    <n v="0.1326"/>
  </r>
  <r>
    <x v="5"/>
    <x v="1"/>
    <x v="2"/>
    <x v="2"/>
    <x v="23"/>
    <n v="0.1326"/>
  </r>
  <r>
    <x v="11"/>
    <x v="0"/>
    <x v="2"/>
    <x v="2"/>
    <x v="20"/>
    <n v="0.1326"/>
  </r>
  <r>
    <x v="2"/>
    <x v="0"/>
    <x v="2"/>
    <x v="3"/>
    <x v="29"/>
    <n v="0.1326"/>
  </r>
  <r>
    <x v="4"/>
    <x v="0"/>
    <x v="2"/>
    <x v="1"/>
    <x v="5"/>
    <n v="0.13270000000000001"/>
  </r>
  <r>
    <x v="8"/>
    <x v="0"/>
    <x v="1"/>
    <x v="3"/>
    <x v="26"/>
    <n v="0.13270000000000001"/>
  </r>
  <r>
    <x v="12"/>
    <x v="1"/>
    <x v="0"/>
    <x v="4"/>
    <x v="11"/>
    <n v="0.13270000000000001"/>
  </r>
  <r>
    <x v="10"/>
    <x v="1"/>
    <x v="0"/>
    <x v="0"/>
    <x v="5"/>
    <n v="0.13270000000000001"/>
  </r>
  <r>
    <x v="3"/>
    <x v="0"/>
    <x v="2"/>
    <x v="2"/>
    <x v="20"/>
    <n v="0.13270000000000001"/>
  </r>
  <r>
    <x v="3"/>
    <x v="0"/>
    <x v="1"/>
    <x v="4"/>
    <x v="11"/>
    <n v="0.13270000000000001"/>
  </r>
  <r>
    <x v="3"/>
    <x v="1"/>
    <x v="2"/>
    <x v="2"/>
    <x v="20"/>
    <n v="0.13270000000000001"/>
  </r>
  <r>
    <x v="5"/>
    <x v="1"/>
    <x v="0"/>
    <x v="3"/>
    <x v="14"/>
    <n v="0.13270000000000001"/>
  </r>
  <r>
    <x v="6"/>
    <x v="1"/>
    <x v="1"/>
    <x v="0"/>
    <x v="1"/>
    <n v="0.13270000000000001"/>
  </r>
  <r>
    <x v="2"/>
    <x v="0"/>
    <x v="2"/>
    <x v="2"/>
    <x v="28"/>
    <n v="0.13270000000000001"/>
  </r>
  <r>
    <x v="5"/>
    <x v="0"/>
    <x v="1"/>
    <x v="4"/>
    <x v="11"/>
    <n v="0.1328"/>
  </r>
  <r>
    <x v="5"/>
    <x v="1"/>
    <x v="2"/>
    <x v="1"/>
    <x v="11"/>
    <n v="0.1328"/>
  </r>
  <r>
    <x v="6"/>
    <x v="1"/>
    <x v="2"/>
    <x v="2"/>
    <x v="27"/>
    <n v="0.1328"/>
  </r>
  <r>
    <x v="4"/>
    <x v="0"/>
    <x v="0"/>
    <x v="1"/>
    <x v="14"/>
    <n v="0.13289999999999999"/>
  </r>
  <r>
    <x v="8"/>
    <x v="1"/>
    <x v="1"/>
    <x v="1"/>
    <x v="16"/>
    <n v="0.13289999999999999"/>
  </r>
  <r>
    <x v="7"/>
    <x v="1"/>
    <x v="1"/>
    <x v="1"/>
    <x v="5"/>
    <n v="0.13289999999999999"/>
  </r>
  <r>
    <x v="9"/>
    <x v="1"/>
    <x v="1"/>
    <x v="1"/>
    <x v="5"/>
    <n v="0.13289999999999999"/>
  </r>
  <r>
    <x v="12"/>
    <x v="0"/>
    <x v="2"/>
    <x v="4"/>
    <x v="22"/>
    <n v="0.13289999999999999"/>
  </r>
  <r>
    <x v="12"/>
    <x v="0"/>
    <x v="1"/>
    <x v="3"/>
    <x v="21"/>
    <n v="0.13289999999999999"/>
  </r>
  <r>
    <x v="13"/>
    <x v="1"/>
    <x v="0"/>
    <x v="1"/>
    <x v="1"/>
    <n v="0.13289999999999999"/>
  </r>
  <r>
    <x v="2"/>
    <x v="1"/>
    <x v="1"/>
    <x v="1"/>
    <x v="14"/>
    <n v="0.13289999999999999"/>
  </r>
  <r>
    <x v="1"/>
    <x v="0"/>
    <x v="2"/>
    <x v="2"/>
    <x v="26"/>
    <n v="0.13289999999999999"/>
  </r>
  <r>
    <x v="4"/>
    <x v="0"/>
    <x v="2"/>
    <x v="4"/>
    <x v="24"/>
    <n v="0.13300000000000001"/>
  </r>
  <r>
    <x v="8"/>
    <x v="0"/>
    <x v="0"/>
    <x v="3"/>
    <x v="5"/>
    <n v="0.13300000000000001"/>
  </r>
  <r>
    <x v="7"/>
    <x v="1"/>
    <x v="2"/>
    <x v="1"/>
    <x v="7"/>
    <n v="0.13300000000000001"/>
  </r>
  <r>
    <x v="10"/>
    <x v="0"/>
    <x v="0"/>
    <x v="2"/>
    <x v="6"/>
    <n v="0.13300000000000001"/>
  </r>
  <r>
    <x v="13"/>
    <x v="0"/>
    <x v="0"/>
    <x v="1"/>
    <x v="10"/>
    <n v="0.13300000000000001"/>
  </r>
  <r>
    <x v="3"/>
    <x v="0"/>
    <x v="2"/>
    <x v="1"/>
    <x v="17"/>
    <n v="0.13300000000000001"/>
  </r>
  <r>
    <x v="6"/>
    <x v="0"/>
    <x v="2"/>
    <x v="2"/>
    <x v="28"/>
    <n v="0.13300000000000001"/>
  </r>
  <r>
    <x v="6"/>
    <x v="1"/>
    <x v="0"/>
    <x v="1"/>
    <x v="10"/>
    <n v="0.13300000000000001"/>
  </r>
  <r>
    <x v="2"/>
    <x v="0"/>
    <x v="0"/>
    <x v="3"/>
    <x v="3"/>
    <n v="0.13300000000000001"/>
  </r>
  <r>
    <x v="1"/>
    <x v="1"/>
    <x v="0"/>
    <x v="3"/>
    <x v="16"/>
    <n v="0.13300000000000001"/>
  </r>
  <r>
    <x v="0"/>
    <x v="0"/>
    <x v="2"/>
    <x v="0"/>
    <x v="14"/>
    <n v="0.13300000000000001"/>
  </r>
  <r>
    <x v="0"/>
    <x v="0"/>
    <x v="1"/>
    <x v="4"/>
    <x v="3"/>
    <n v="0.13300000000000001"/>
  </r>
  <r>
    <x v="0"/>
    <x v="1"/>
    <x v="2"/>
    <x v="4"/>
    <x v="2"/>
    <n v="0.13300000000000001"/>
  </r>
  <r>
    <x v="0"/>
    <x v="1"/>
    <x v="1"/>
    <x v="3"/>
    <x v="7"/>
    <n v="0.13300000000000001"/>
  </r>
  <r>
    <x v="8"/>
    <x v="1"/>
    <x v="1"/>
    <x v="4"/>
    <x v="19"/>
    <n v="0.1331"/>
  </r>
  <r>
    <x v="13"/>
    <x v="0"/>
    <x v="2"/>
    <x v="2"/>
    <x v="20"/>
    <n v="0.1331"/>
  </r>
  <r>
    <x v="13"/>
    <x v="1"/>
    <x v="2"/>
    <x v="2"/>
    <x v="20"/>
    <n v="0.1331"/>
  </r>
  <r>
    <x v="3"/>
    <x v="1"/>
    <x v="0"/>
    <x v="2"/>
    <x v="9"/>
    <n v="0.1331"/>
  </r>
  <r>
    <x v="5"/>
    <x v="0"/>
    <x v="0"/>
    <x v="3"/>
    <x v="12"/>
    <n v="0.1331"/>
  </r>
  <r>
    <x v="11"/>
    <x v="1"/>
    <x v="2"/>
    <x v="3"/>
    <x v="24"/>
    <n v="0.1331"/>
  </r>
  <r>
    <x v="2"/>
    <x v="1"/>
    <x v="2"/>
    <x v="2"/>
    <x v="23"/>
    <n v="0.1331"/>
  </r>
  <r>
    <x v="0"/>
    <x v="0"/>
    <x v="2"/>
    <x v="3"/>
    <x v="21"/>
    <n v="0.1331"/>
  </r>
  <r>
    <x v="4"/>
    <x v="1"/>
    <x v="2"/>
    <x v="3"/>
    <x v="5"/>
    <n v="0.13320000000000001"/>
  </r>
  <r>
    <x v="8"/>
    <x v="0"/>
    <x v="2"/>
    <x v="4"/>
    <x v="0"/>
    <n v="0.13320000000000001"/>
  </r>
  <r>
    <x v="8"/>
    <x v="1"/>
    <x v="1"/>
    <x v="2"/>
    <x v="5"/>
    <n v="0.13320000000000001"/>
  </r>
  <r>
    <x v="8"/>
    <x v="1"/>
    <x v="1"/>
    <x v="3"/>
    <x v="21"/>
    <n v="0.13320000000000001"/>
  </r>
  <r>
    <x v="9"/>
    <x v="0"/>
    <x v="0"/>
    <x v="4"/>
    <x v="16"/>
    <n v="0.13320000000000001"/>
  </r>
  <r>
    <x v="9"/>
    <x v="1"/>
    <x v="0"/>
    <x v="3"/>
    <x v="3"/>
    <n v="0.13320000000000001"/>
  </r>
  <r>
    <x v="3"/>
    <x v="0"/>
    <x v="0"/>
    <x v="2"/>
    <x v="14"/>
    <n v="0.13320000000000001"/>
  </r>
  <r>
    <x v="3"/>
    <x v="0"/>
    <x v="0"/>
    <x v="4"/>
    <x v="7"/>
    <n v="0.13320000000000001"/>
  </r>
  <r>
    <x v="3"/>
    <x v="1"/>
    <x v="0"/>
    <x v="4"/>
    <x v="7"/>
    <n v="0.13320000000000001"/>
  </r>
  <r>
    <x v="5"/>
    <x v="0"/>
    <x v="2"/>
    <x v="2"/>
    <x v="23"/>
    <n v="0.13320000000000001"/>
  </r>
  <r>
    <x v="5"/>
    <x v="1"/>
    <x v="0"/>
    <x v="1"/>
    <x v="9"/>
    <n v="0.13320000000000001"/>
  </r>
  <r>
    <x v="6"/>
    <x v="0"/>
    <x v="0"/>
    <x v="0"/>
    <x v="10"/>
    <n v="0.13320000000000001"/>
  </r>
  <r>
    <x v="11"/>
    <x v="1"/>
    <x v="2"/>
    <x v="2"/>
    <x v="28"/>
    <n v="0.13320000000000001"/>
  </r>
  <r>
    <x v="1"/>
    <x v="1"/>
    <x v="2"/>
    <x v="0"/>
    <x v="6"/>
    <n v="0.13320000000000001"/>
  </r>
  <r>
    <x v="4"/>
    <x v="0"/>
    <x v="2"/>
    <x v="0"/>
    <x v="5"/>
    <n v="0.1333"/>
  </r>
  <r>
    <x v="14"/>
    <x v="0"/>
    <x v="2"/>
    <x v="2"/>
    <x v="0"/>
    <n v="0.1333"/>
  </r>
  <r>
    <x v="14"/>
    <x v="1"/>
    <x v="0"/>
    <x v="3"/>
    <x v="11"/>
    <n v="0.1333"/>
  </r>
  <r>
    <x v="6"/>
    <x v="0"/>
    <x v="0"/>
    <x v="2"/>
    <x v="10"/>
    <n v="0.1333"/>
  </r>
  <r>
    <x v="2"/>
    <x v="0"/>
    <x v="2"/>
    <x v="1"/>
    <x v="18"/>
    <n v="0.1333"/>
  </r>
  <r>
    <x v="4"/>
    <x v="1"/>
    <x v="2"/>
    <x v="4"/>
    <x v="29"/>
    <n v="0.13339999999999999"/>
  </r>
  <r>
    <x v="4"/>
    <x v="1"/>
    <x v="1"/>
    <x v="4"/>
    <x v="29"/>
    <n v="0.13339999999999999"/>
  </r>
  <r>
    <x v="8"/>
    <x v="1"/>
    <x v="0"/>
    <x v="3"/>
    <x v="17"/>
    <n v="0.13339999999999999"/>
  </r>
  <r>
    <x v="7"/>
    <x v="0"/>
    <x v="1"/>
    <x v="3"/>
    <x v="27"/>
    <n v="0.13339999999999999"/>
  </r>
  <r>
    <x v="7"/>
    <x v="1"/>
    <x v="1"/>
    <x v="1"/>
    <x v="11"/>
    <n v="0.13339999999999999"/>
  </r>
  <r>
    <x v="10"/>
    <x v="0"/>
    <x v="0"/>
    <x v="0"/>
    <x v="10"/>
    <n v="0.13339999999999999"/>
  </r>
  <r>
    <x v="13"/>
    <x v="1"/>
    <x v="0"/>
    <x v="4"/>
    <x v="7"/>
    <n v="0.13339999999999999"/>
  </r>
  <r>
    <x v="3"/>
    <x v="0"/>
    <x v="1"/>
    <x v="0"/>
    <x v="8"/>
    <n v="0.13339999999999999"/>
  </r>
  <r>
    <x v="2"/>
    <x v="0"/>
    <x v="1"/>
    <x v="3"/>
    <x v="19"/>
    <n v="0.13339999999999999"/>
  </r>
  <r>
    <x v="7"/>
    <x v="1"/>
    <x v="0"/>
    <x v="4"/>
    <x v="14"/>
    <n v="0.13350000000000001"/>
  </r>
  <r>
    <x v="12"/>
    <x v="0"/>
    <x v="2"/>
    <x v="2"/>
    <x v="28"/>
    <n v="0.13350000000000001"/>
  </r>
  <r>
    <x v="6"/>
    <x v="1"/>
    <x v="1"/>
    <x v="3"/>
    <x v="21"/>
    <n v="0.13350000000000001"/>
  </r>
  <r>
    <x v="8"/>
    <x v="0"/>
    <x v="2"/>
    <x v="2"/>
    <x v="25"/>
    <n v="0.1336"/>
  </r>
  <r>
    <x v="9"/>
    <x v="0"/>
    <x v="2"/>
    <x v="2"/>
    <x v="5"/>
    <n v="0.1336"/>
  </r>
  <r>
    <x v="12"/>
    <x v="0"/>
    <x v="0"/>
    <x v="3"/>
    <x v="14"/>
    <n v="0.1336"/>
  </r>
  <r>
    <x v="14"/>
    <x v="0"/>
    <x v="0"/>
    <x v="4"/>
    <x v="6"/>
    <n v="0.1336"/>
  </r>
  <r>
    <x v="14"/>
    <x v="0"/>
    <x v="0"/>
    <x v="4"/>
    <x v="5"/>
    <n v="0.1336"/>
  </r>
  <r>
    <x v="14"/>
    <x v="1"/>
    <x v="2"/>
    <x v="1"/>
    <x v="16"/>
    <n v="0.1336"/>
  </r>
  <r>
    <x v="10"/>
    <x v="0"/>
    <x v="1"/>
    <x v="2"/>
    <x v="16"/>
    <n v="0.1336"/>
  </r>
  <r>
    <x v="13"/>
    <x v="1"/>
    <x v="2"/>
    <x v="1"/>
    <x v="2"/>
    <n v="0.1336"/>
  </r>
  <r>
    <x v="13"/>
    <x v="1"/>
    <x v="1"/>
    <x v="1"/>
    <x v="2"/>
    <n v="0.1336"/>
  </r>
  <r>
    <x v="3"/>
    <x v="1"/>
    <x v="1"/>
    <x v="2"/>
    <x v="16"/>
    <n v="0.1336"/>
  </r>
  <r>
    <x v="8"/>
    <x v="0"/>
    <x v="1"/>
    <x v="1"/>
    <x v="7"/>
    <n v="0.13370000000000001"/>
  </r>
  <r>
    <x v="8"/>
    <x v="1"/>
    <x v="1"/>
    <x v="3"/>
    <x v="27"/>
    <n v="0.13370000000000001"/>
  </r>
  <r>
    <x v="7"/>
    <x v="0"/>
    <x v="1"/>
    <x v="4"/>
    <x v="19"/>
    <n v="0.13370000000000001"/>
  </r>
  <r>
    <x v="7"/>
    <x v="0"/>
    <x v="2"/>
    <x v="3"/>
    <x v="18"/>
    <n v="0.13370000000000001"/>
  </r>
  <r>
    <x v="12"/>
    <x v="0"/>
    <x v="0"/>
    <x v="3"/>
    <x v="3"/>
    <n v="0.13370000000000001"/>
  </r>
  <r>
    <x v="12"/>
    <x v="1"/>
    <x v="1"/>
    <x v="3"/>
    <x v="24"/>
    <n v="0.13370000000000001"/>
  </r>
  <r>
    <x v="10"/>
    <x v="0"/>
    <x v="0"/>
    <x v="4"/>
    <x v="3"/>
    <n v="0.13370000000000001"/>
  </r>
  <r>
    <x v="13"/>
    <x v="1"/>
    <x v="1"/>
    <x v="2"/>
    <x v="16"/>
    <n v="0.13370000000000001"/>
  </r>
  <r>
    <x v="13"/>
    <x v="1"/>
    <x v="2"/>
    <x v="3"/>
    <x v="24"/>
    <n v="0.13370000000000001"/>
  </r>
  <r>
    <x v="3"/>
    <x v="0"/>
    <x v="0"/>
    <x v="3"/>
    <x v="12"/>
    <n v="0.13370000000000001"/>
  </r>
  <r>
    <x v="3"/>
    <x v="1"/>
    <x v="0"/>
    <x v="4"/>
    <x v="3"/>
    <n v="0.13370000000000001"/>
  </r>
  <r>
    <x v="6"/>
    <x v="0"/>
    <x v="1"/>
    <x v="1"/>
    <x v="8"/>
    <n v="0.13370000000000001"/>
  </r>
  <r>
    <x v="6"/>
    <x v="0"/>
    <x v="1"/>
    <x v="4"/>
    <x v="20"/>
    <n v="0.13370000000000001"/>
  </r>
  <r>
    <x v="7"/>
    <x v="0"/>
    <x v="1"/>
    <x v="3"/>
    <x v="26"/>
    <n v="0.1338"/>
  </r>
  <r>
    <x v="7"/>
    <x v="1"/>
    <x v="2"/>
    <x v="4"/>
    <x v="20"/>
    <n v="0.1338"/>
  </r>
  <r>
    <x v="12"/>
    <x v="1"/>
    <x v="1"/>
    <x v="1"/>
    <x v="5"/>
    <n v="0.1338"/>
  </r>
  <r>
    <x v="10"/>
    <x v="1"/>
    <x v="1"/>
    <x v="2"/>
    <x v="16"/>
    <n v="0.1338"/>
  </r>
  <r>
    <x v="13"/>
    <x v="0"/>
    <x v="0"/>
    <x v="1"/>
    <x v="1"/>
    <n v="0.1338"/>
  </r>
  <r>
    <x v="13"/>
    <x v="0"/>
    <x v="0"/>
    <x v="3"/>
    <x v="12"/>
    <n v="0.1338"/>
  </r>
  <r>
    <x v="3"/>
    <x v="0"/>
    <x v="1"/>
    <x v="4"/>
    <x v="8"/>
    <n v="0.1338"/>
  </r>
  <r>
    <x v="6"/>
    <x v="0"/>
    <x v="0"/>
    <x v="4"/>
    <x v="3"/>
    <n v="0.1338"/>
  </r>
  <r>
    <x v="4"/>
    <x v="1"/>
    <x v="2"/>
    <x v="2"/>
    <x v="0"/>
    <n v="0.13389999999999999"/>
  </r>
  <r>
    <x v="12"/>
    <x v="0"/>
    <x v="2"/>
    <x v="2"/>
    <x v="27"/>
    <n v="0.13389999999999999"/>
  </r>
  <r>
    <x v="10"/>
    <x v="1"/>
    <x v="0"/>
    <x v="1"/>
    <x v="6"/>
    <n v="0.13389999999999999"/>
  </r>
  <r>
    <x v="3"/>
    <x v="0"/>
    <x v="1"/>
    <x v="2"/>
    <x v="0"/>
    <n v="0.13389999999999999"/>
  </r>
  <r>
    <x v="6"/>
    <x v="0"/>
    <x v="0"/>
    <x v="3"/>
    <x v="12"/>
    <n v="0.13389999999999999"/>
  </r>
  <r>
    <x v="11"/>
    <x v="0"/>
    <x v="1"/>
    <x v="2"/>
    <x v="16"/>
    <n v="0.13389999999999999"/>
  </r>
  <r>
    <x v="2"/>
    <x v="1"/>
    <x v="1"/>
    <x v="0"/>
    <x v="1"/>
    <n v="0.13389999999999999"/>
  </r>
  <r>
    <x v="4"/>
    <x v="0"/>
    <x v="1"/>
    <x v="1"/>
    <x v="5"/>
    <n v="0.13400000000000001"/>
  </r>
  <r>
    <x v="9"/>
    <x v="1"/>
    <x v="2"/>
    <x v="2"/>
    <x v="12"/>
    <n v="0.13400000000000001"/>
  </r>
  <r>
    <x v="13"/>
    <x v="1"/>
    <x v="0"/>
    <x v="3"/>
    <x v="12"/>
    <n v="0.13400000000000001"/>
  </r>
  <r>
    <x v="3"/>
    <x v="1"/>
    <x v="2"/>
    <x v="2"/>
    <x v="28"/>
    <n v="0.13400000000000001"/>
  </r>
  <r>
    <x v="11"/>
    <x v="0"/>
    <x v="0"/>
    <x v="0"/>
    <x v="10"/>
    <n v="0.13400000000000001"/>
  </r>
  <r>
    <x v="4"/>
    <x v="1"/>
    <x v="2"/>
    <x v="2"/>
    <x v="22"/>
    <n v="0.1341"/>
  </r>
  <r>
    <x v="8"/>
    <x v="1"/>
    <x v="2"/>
    <x v="2"/>
    <x v="29"/>
    <n v="0.1341"/>
  </r>
  <r>
    <x v="8"/>
    <x v="1"/>
    <x v="1"/>
    <x v="2"/>
    <x v="29"/>
    <n v="0.1341"/>
  </r>
  <r>
    <x v="8"/>
    <x v="1"/>
    <x v="0"/>
    <x v="2"/>
    <x v="16"/>
    <n v="0.1341"/>
  </r>
  <r>
    <x v="8"/>
    <x v="1"/>
    <x v="1"/>
    <x v="3"/>
    <x v="26"/>
    <n v="0.1341"/>
  </r>
  <r>
    <x v="7"/>
    <x v="0"/>
    <x v="0"/>
    <x v="2"/>
    <x v="14"/>
    <n v="0.1341"/>
  </r>
  <r>
    <x v="1"/>
    <x v="1"/>
    <x v="0"/>
    <x v="3"/>
    <x v="7"/>
    <n v="0.1341"/>
  </r>
  <r>
    <x v="1"/>
    <x v="0"/>
    <x v="2"/>
    <x v="1"/>
    <x v="16"/>
    <n v="0.1341"/>
  </r>
  <r>
    <x v="4"/>
    <x v="1"/>
    <x v="1"/>
    <x v="2"/>
    <x v="19"/>
    <n v="0.13420000000000001"/>
  </r>
  <r>
    <x v="9"/>
    <x v="0"/>
    <x v="2"/>
    <x v="4"/>
    <x v="20"/>
    <n v="0.13420000000000001"/>
  </r>
  <r>
    <x v="9"/>
    <x v="1"/>
    <x v="0"/>
    <x v="2"/>
    <x v="8"/>
    <n v="0.13420000000000001"/>
  </r>
  <r>
    <x v="12"/>
    <x v="0"/>
    <x v="2"/>
    <x v="2"/>
    <x v="26"/>
    <n v="0.13420000000000001"/>
  </r>
  <r>
    <x v="14"/>
    <x v="0"/>
    <x v="1"/>
    <x v="2"/>
    <x v="16"/>
    <n v="0.13420000000000001"/>
  </r>
  <r>
    <x v="14"/>
    <x v="1"/>
    <x v="0"/>
    <x v="3"/>
    <x v="3"/>
    <n v="0.13420000000000001"/>
  </r>
  <r>
    <x v="13"/>
    <x v="1"/>
    <x v="1"/>
    <x v="3"/>
    <x v="8"/>
    <n v="0.13420000000000001"/>
  </r>
  <r>
    <x v="3"/>
    <x v="1"/>
    <x v="1"/>
    <x v="2"/>
    <x v="8"/>
    <n v="0.13420000000000001"/>
  </r>
  <r>
    <x v="6"/>
    <x v="1"/>
    <x v="1"/>
    <x v="2"/>
    <x v="16"/>
    <n v="0.13420000000000001"/>
  </r>
  <r>
    <x v="2"/>
    <x v="1"/>
    <x v="0"/>
    <x v="1"/>
    <x v="6"/>
    <n v="0.13420000000000001"/>
  </r>
  <r>
    <x v="1"/>
    <x v="1"/>
    <x v="2"/>
    <x v="4"/>
    <x v="26"/>
    <n v="0.13420000000000001"/>
  </r>
  <r>
    <x v="4"/>
    <x v="0"/>
    <x v="0"/>
    <x v="1"/>
    <x v="0"/>
    <n v="0.1343"/>
  </r>
  <r>
    <x v="9"/>
    <x v="1"/>
    <x v="2"/>
    <x v="2"/>
    <x v="0"/>
    <n v="0.1343"/>
  </r>
  <r>
    <x v="9"/>
    <x v="1"/>
    <x v="1"/>
    <x v="3"/>
    <x v="21"/>
    <n v="0.1343"/>
  </r>
  <r>
    <x v="12"/>
    <x v="0"/>
    <x v="1"/>
    <x v="0"/>
    <x v="5"/>
    <n v="0.1343"/>
  </r>
  <r>
    <x v="14"/>
    <x v="1"/>
    <x v="2"/>
    <x v="1"/>
    <x v="17"/>
    <n v="0.1343"/>
  </r>
  <r>
    <x v="10"/>
    <x v="1"/>
    <x v="0"/>
    <x v="4"/>
    <x v="7"/>
    <n v="0.1343"/>
  </r>
  <r>
    <x v="13"/>
    <x v="1"/>
    <x v="0"/>
    <x v="1"/>
    <x v="10"/>
    <n v="0.1343"/>
  </r>
  <r>
    <x v="11"/>
    <x v="0"/>
    <x v="0"/>
    <x v="2"/>
    <x v="14"/>
    <n v="0.1343"/>
  </r>
  <r>
    <x v="11"/>
    <x v="0"/>
    <x v="1"/>
    <x v="4"/>
    <x v="12"/>
    <n v="0.1343"/>
  </r>
  <r>
    <x v="11"/>
    <x v="1"/>
    <x v="1"/>
    <x v="3"/>
    <x v="20"/>
    <n v="0.1343"/>
  </r>
  <r>
    <x v="0"/>
    <x v="0"/>
    <x v="2"/>
    <x v="2"/>
    <x v="7"/>
    <n v="0.1343"/>
  </r>
  <r>
    <x v="12"/>
    <x v="1"/>
    <x v="2"/>
    <x v="1"/>
    <x v="16"/>
    <n v="0.13439999999999999"/>
  </r>
  <r>
    <x v="10"/>
    <x v="0"/>
    <x v="0"/>
    <x v="4"/>
    <x v="14"/>
    <n v="0.13439999999999999"/>
  </r>
  <r>
    <x v="10"/>
    <x v="0"/>
    <x v="1"/>
    <x v="3"/>
    <x v="21"/>
    <n v="0.13439999999999999"/>
  </r>
  <r>
    <x v="13"/>
    <x v="0"/>
    <x v="1"/>
    <x v="4"/>
    <x v="8"/>
    <n v="0.13439999999999999"/>
  </r>
  <r>
    <x v="5"/>
    <x v="0"/>
    <x v="2"/>
    <x v="2"/>
    <x v="29"/>
    <n v="0.13439999999999999"/>
  </r>
  <r>
    <x v="5"/>
    <x v="1"/>
    <x v="2"/>
    <x v="2"/>
    <x v="29"/>
    <n v="0.13439999999999999"/>
  </r>
  <r>
    <x v="11"/>
    <x v="0"/>
    <x v="1"/>
    <x v="3"/>
    <x v="20"/>
    <n v="0.13439999999999999"/>
  </r>
  <r>
    <x v="2"/>
    <x v="1"/>
    <x v="2"/>
    <x v="1"/>
    <x v="18"/>
    <n v="0.13439999999999999"/>
  </r>
  <r>
    <x v="1"/>
    <x v="0"/>
    <x v="2"/>
    <x v="0"/>
    <x v="14"/>
    <n v="0.13439999999999999"/>
  </r>
  <r>
    <x v="0"/>
    <x v="0"/>
    <x v="2"/>
    <x v="3"/>
    <x v="20"/>
    <n v="0.13439999999999999"/>
  </r>
  <r>
    <x v="8"/>
    <x v="0"/>
    <x v="2"/>
    <x v="1"/>
    <x v="27"/>
    <n v="0.13450000000000001"/>
  </r>
  <r>
    <x v="7"/>
    <x v="0"/>
    <x v="0"/>
    <x v="2"/>
    <x v="13"/>
    <n v="0.13450000000000001"/>
  </r>
  <r>
    <x v="9"/>
    <x v="0"/>
    <x v="1"/>
    <x v="2"/>
    <x v="5"/>
    <n v="0.13450000000000001"/>
  </r>
  <r>
    <x v="12"/>
    <x v="1"/>
    <x v="2"/>
    <x v="2"/>
    <x v="12"/>
    <n v="0.13450000000000001"/>
  </r>
  <r>
    <x v="14"/>
    <x v="0"/>
    <x v="1"/>
    <x v="3"/>
    <x v="18"/>
    <n v="0.13450000000000001"/>
  </r>
  <r>
    <x v="10"/>
    <x v="0"/>
    <x v="0"/>
    <x v="1"/>
    <x v="1"/>
    <n v="0.13450000000000001"/>
  </r>
  <r>
    <x v="13"/>
    <x v="1"/>
    <x v="1"/>
    <x v="3"/>
    <x v="0"/>
    <n v="0.13450000000000001"/>
  </r>
  <r>
    <x v="3"/>
    <x v="0"/>
    <x v="1"/>
    <x v="2"/>
    <x v="8"/>
    <n v="0.13450000000000001"/>
  </r>
  <r>
    <x v="0"/>
    <x v="1"/>
    <x v="1"/>
    <x v="4"/>
    <x v="2"/>
    <n v="0.13450000000000001"/>
  </r>
  <r>
    <x v="0"/>
    <x v="1"/>
    <x v="1"/>
    <x v="3"/>
    <x v="14"/>
    <n v="0.13450000000000001"/>
  </r>
  <r>
    <x v="4"/>
    <x v="1"/>
    <x v="1"/>
    <x v="3"/>
    <x v="5"/>
    <n v="0.1346"/>
  </r>
  <r>
    <x v="8"/>
    <x v="0"/>
    <x v="0"/>
    <x v="2"/>
    <x v="16"/>
    <n v="0.1346"/>
  </r>
  <r>
    <x v="8"/>
    <x v="0"/>
    <x v="0"/>
    <x v="4"/>
    <x v="5"/>
    <n v="0.1346"/>
  </r>
  <r>
    <x v="9"/>
    <x v="0"/>
    <x v="2"/>
    <x v="4"/>
    <x v="30"/>
    <n v="0.1346"/>
  </r>
  <r>
    <x v="9"/>
    <x v="1"/>
    <x v="2"/>
    <x v="4"/>
    <x v="29"/>
    <n v="0.1346"/>
  </r>
  <r>
    <x v="9"/>
    <x v="1"/>
    <x v="1"/>
    <x v="4"/>
    <x v="29"/>
    <n v="0.1346"/>
  </r>
  <r>
    <x v="10"/>
    <x v="0"/>
    <x v="0"/>
    <x v="3"/>
    <x v="14"/>
    <n v="0.1346"/>
  </r>
  <r>
    <x v="3"/>
    <x v="0"/>
    <x v="1"/>
    <x v="3"/>
    <x v="20"/>
    <n v="0.1346"/>
  </r>
  <r>
    <x v="5"/>
    <x v="1"/>
    <x v="0"/>
    <x v="4"/>
    <x v="14"/>
    <n v="0.1346"/>
  </r>
  <r>
    <x v="5"/>
    <x v="1"/>
    <x v="2"/>
    <x v="3"/>
    <x v="24"/>
    <n v="0.1346"/>
  </r>
  <r>
    <x v="6"/>
    <x v="0"/>
    <x v="0"/>
    <x v="3"/>
    <x v="20"/>
    <n v="0.1346"/>
  </r>
  <r>
    <x v="2"/>
    <x v="1"/>
    <x v="0"/>
    <x v="3"/>
    <x v="12"/>
    <n v="0.1346"/>
  </r>
  <r>
    <x v="1"/>
    <x v="1"/>
    <x v="1"/>
    <x v="2"/>
    <x v="10"/>
    <n v="0.1346"/>
  </r>
  <r>
    <x v="4"/>
    <x v="0"/>
    <x v="1"/>
    <x v="0"/>
    <x v="5"/>
    <n v="0.13469999999999999"/>
  </r>
  <r>
    <x v="4"/>
    <x v="1"/>
    <x v="0"/>
    <x v="4"/>
    <x v="18"/>
    <n v="0.13469999999999999"/>
  </r>
  <r>
    <x v="14"/>
    <x v="0"/>
    <x v="0"/>
    <x v="1"/>
    <x v="10"/>
    <n v="0.13469999999999999"/>
  </r>
  <r>
    <x v="10"/>
    <x v="0"/>
    <x v="0"/>
    <x v="0"/>
    <x v="1"/>
    <n v="0.13469999999999999"/>
  </r>
  <r>
    <x v="13"/>
    <x v="0"/>
    <x v="0"/>
    <x v="0"/>
    <x v="1"/>
    <n v="0.13469999999999999"/>
  </r>
  <r>
    <x v="13"/>
    <x v="1"/>
    <x v="0"/>
    <x v="3"/>
    <x v="14"/>
    <n v="0.13469999999999999"/>
  </r>
  <r>
    <x v="3"/>
    <x v="0"/>
    <x v="1"/>
    <x v="1"/>
    <x v="8"/>
    <n v="0.13469999999999999"/>
  </r>
  <r>
    <x v="3"/>
    <x v="1"/>
    <x v="1"/>
    <x v="4"/>
    <x v="11"/>
    <n v="0.13469999999999999"/>
  </r>
  <r>
    <x v="3"/>
    <x v="1"/>
    <x v="1"/>
    <x v="3"/>
    <x v="20"/>
    <n v="0.13469999999999999"/>
  </r>
  <r>
    <x v="6"/>
    <x v="0"/>
    <x v="2"/>
    <x v="2"/>
    <x v="29"/>
    <n v="0.13469999999999999"/>
  </r>
  <r>
    <x v="11"/>
    <x v="0"/>
    <x v="1"/>
    <x v="2"/>
    <x v="8"/>
    <n v="0.13469999999999999"/>
  </r>
  <r>
    <x v="8"/>
    <x v="0"/>
    <x v="2"/>
    <x v="1"/>
    <x v="26"/>
    <n v="0.1348"/>
  </r>
  <r>
    <x v="9"/>
    <x v="0"/>
    <x v="1"/>
    <x v="1"/>
    <x v="11"/>
    <n v="0.1348"/>
  </r>
  <r>
    <x v="6"/>
    <x v="0"/>
    <x v="0"/>
    <x v="2"/>
    <x v="1"/>
    <n v="0.1348"/>
  </r>
  <r>
    <x v="11"/>
    <x v="1"/>
    <x v="1"/>
    <x v="3"/>
    <x v="21"/>
    <n v="0.1348"/>
  </r>
  <r>
    <x v="1"/>
    <x v="0"/>
    <x v="0"/>
    <x v="2"/>
    <x v="6"/>
    <n v="0.1348"/>
  </r>
  <r>
    <x v="4"/>
    <x v="0"/>
    <x v="0"/>
    <x v="3"/>
    <x v="12"/>
    <n v="0.13489999999999999"/>
  </r>
  <r>
    <x v="8"/>
    <x v="1"/>
    <x v="2"/>
    <x v="1"/>
    <x v="27"/>
    <n v="0.13489999999999999"/>
  </r>
  <r>
    <x v="8"/>
    <x v="1"/>
    <x v="1"/>
    <x v="1"/>
    <x v="7"/>
    <n v="0.13489999999999999"/>
  </r>
  <r>
    <x v="7"/>
    <x v="0"/>
    <x v="2"/>
    <x v="2"/>
    <x v="5"/>
    <n v="0.13489999999999999"/>
  </r>
  <r>
    <x v="12"/>
    <x v="1"/>
    <x v="1"/>
    <x v="3"/>
    <x v="20"/>
    <n v="0.13489999999999999"/>
  </r>
  <r>
    <x v="12"/>
    <x v="1"/>
    <x v="0"/>
    <x v="3"/>
    <x v="3"/>
    <n v="0.13489999999999999"/>
  </r>
  <r>
    <x v="14"/>
    <x v="0"/>
    <x v="2"/>
    <x v="3"/>
    <x v="22"/>
    <n v="0.13489999999999999"/>
  </r>
  <r>
    <x v="14"/>
    <x v="1"/>
    <x v="0"/>
    <x v="3"/>
    <x v="14"/>
    <n v="0.13489999999999999"/>
  </r>
  <r>
    <x v="10"/>
    <x v="0"/>
    <x v="1"/>
    <x v="2"/>
    <x v="11"/>
    <n v="0.13489999999999999"/>
  </r>
  <r>
    <x v="3"/>
    <x v="0"/>
    <x v="2"/>
    <x v="1"/>
    <x v="2"/>
    <n v="0.13489999999999999"/>
  </r>
  <r>
    <x v="3"/>
    <x v="0"/>
    <x v="1"/>
    <x v="1"/>
    <x v="2"/>
    <n v="0.13489999999999999"/>
  </r>
  <r>
    <x v="11"/>
    <x v="1"/>
    <x v="2"/>
    <x v="2"/>
    <x v="21"/>
    <n v="0.13489999999999999"/>
  </r>
  <r>
    <x v="0"/>
    <x v="0"/>
    <x v="1"/>
    <x v="4"/>
    <x v="7"/>
    <n v="0.13489999999999999"/>
  </r>
  <r>
    <x v="4"/>
    <x v="0"/>
    <x v="2"/>
    <x v="3"/>
    <x v="2"/>
    <n v="0.13500000000000001"/>
  </r>
  <r>
    <x v="4"/>
    <x v="0"/>
    <x v="1"/>
    <x v="3"/>
    <x v="2"/>
    <n v="0.13500000000000001"/>
  </r>
  <r>
    <x v="7"/>
    <x v="0"/>
    <x v="2"/>
    <x v="1"/>
    <x v="27"/>
    <n v="0.13500000000000001"/>
  </r>
  <r>
    <x v="7"/>
    <x v="1"/>
    <x v="0"/>
    <x v="2"/>
    <x v="11"/>
    <n v="0.13500000000000001"/>
  </r>
  <r>
    <x v="14"/>
    <x v="0"/>
    <x v="0"/>
    <x v="4"/>
    <x v="11"/>
    <n v="0.13500000000000001"/>
  </r>
  <r>
    <x v="14"/>
    <x v="0"/>
    <x v="2"/>
    <x v="3"/>
    <x v="29"/>
    <n v="0.13500000000000001"/>
  </r>
  <r>
    <x v="14"/>
    <x v="0"/>
    <x v="1"/>
    <x v="3"/>
    <x v="29"/>
    <n v="0.13500000000000001"/>
  </r>
  <r>
    <x v="14"/>
    <x v="1"/>
    <x v="0"/>
    <x v="2"/>
    <x v="9"/>
    <n v="0.13500000000000001"/>
  </r>
  <r>
    <x v="2"/>
    <x v="0"/>
    <x v="2"/>
    <x v="2"/>
    <x v="21"/>
    <n v="0.13500000000000001"/>
  </r>
  <r>
    <x v="0"/>
    <x v="1"/>
    <x v="0"/>
    <x v="2"/>
    <x v="0"/>
    <n v="0.13500000000000001"/>
  </r>
  <r>
    <x v="7"/>
    <x v="1"/>
    <x v="2"/>
    <x v="3"/>
    <x v="18"/>
    <n v="0.1351"/>
  </r>
  <r>
    <x v="9"/>
    <x v="1"/>
    <x v="0"/>
    <x v="2"/>
    <x v="14"/>
    <n v="0.1351"/>
  </r>
  <r>
    <x v="14"/>
    <x v="0"/>
    <x v="0"/>
    <x v="2"/>
    <x v="1"/>
    <n v="0.1351"/>
  </r>
  <r>
    <x v="10"/>
    <x v="0"/>
    <x v="0"/>
    <x v="1"/>
    <x v="6"/>
    <n v="0.1351"/>
  </r>
  <r>
    <x v="13"/>
    <x v="0"/>
    <x v="1"/>
    <x v="2"/>
    <x v="8"/>
    <n v="0.1351"/>
  </r>
  <r>
    <x v="5"/>
    <x v="1"/>
    <x v="1"/>
    <x v="1"/>
    <x v="8"/>
    <n v="0.1351"/>
  </r>
  <r>
    <x v="5"/>
    <x v="1"/>
    <x v="1"/>
    <x v="4"/>
    <x v="11"/>
    <n v="0.1351"/>
  </r>
  <r>
    <x v="11"/>
    <x v="0"/>
    <x v="2"/>
    <x v="2"/>
    <x v="27"/>
    <n v="0.1351"/>
  </r>
  <r>
    <x v="11"/>
    <x v="0"/>
    <x v="0"/>
    <x v="3"/>
    <x v="13"/>
    <n v="0.1351"/>
  </r>
  <r>
    <x v="1"/>
    <x v="0"/>
    <x v="2"/>
    <x v="2"/>
    <x v="0"/>
    <n v="0.1351"/>
  </r>
  <r>
    <x v="4"/>
    <x v="1"/>
    <x v="1"/>
    <x v="4"/>
    <x v="27"/>
    <n v="0.13519999999999999"/>
  </r>
  <r>
    <x v="8"/>
    <x v="1"/>
    <x v="2"/>
    <x v="1"/>
    <x v="26"/>
    <n v="0.13519999999999999"/>
  </r>
  <r>
    <x v="3"/>
    <x v="1"/>
    <x v="0"/>
    <x v="2"/>
    <x v="14"/>
    <n v="0.13519999999999999"/>
  </r>
  <r>
    <x v="5"/>
    <x v="1"/>
    <x v="0"/>
    <x v="1"/>
    <x v="1"/>
    <n v="0.13519999999999999"/>
  </r>
  <r>
    <x v="6"/>
    <x v="0"/>
    <x v="0"/>
    <x v="1"/>
    <x v="10"/>
    <n v="0.13519999999999999"/>
  </r>
  <r>
    <x v="6"/>
    <x v="0"/>
    <x v="1"/>
    <x v="4"/>
    <x v="11"/>
    <n v="0.13519999999999999"/>
  </r>
  <r>
    <x v="11"/>
    <x v="0"/>
    <x v="1"/>
    <x v="4"/>
    <x v="11"/>
    <n v="0.1353"/>
  </r>
  <r>
    <x v="1"/>
    <x v="1"/>
    <x v="1"/>
    <x v="2"/>
    <x v="3"/>
    <n v="0.1353"/>
  </r>
  <r>
    <x v="4"/>
    <x v="0"/>
    <x v="1"/>
    <x v="4"/>
    <x v="28"/>
    <n v="0.13539999999999999"/>
  </r>
  <r>
    <x v="7"/>
    <x v="0"/>
    <x v="2"/>
    <x v="1"/>
    <x v="26"/>
    <n v="0.13539999999999999"/>
  </r>
  <r>
    <x v="9"/>
    <x v="0"/>
    <x v="0"/>
    <x v="4"/>
    <x v="7"/>
    <n v="0.13539999999999999"/>
  </r>
  <r>
    <x v="10"/>
    <x v="1"/>
    <x v="2"/>
    <x v="1"/>
    <x v="2"/>
    <n v="0.13539999999999999"/>
  </r>
  <r>
    <x v="10"/>
    <x v="1"/>
    <x v="1"/>
    <x v="1"/>
    <x v="2"/>
    <n v="0.13539999999999999"/>
  </r>
  <r>
    <x v="5"/>
    <x v="0"/>
    <x v="1"/>
    <x v="1"/>
    <x v="8"/>
    <n v="0.13539999999999999"/>
  </r>
  <r>
    <x v="1"/>
    <x v="0"/>
    <x v="2"/>
    <x v="1"/>
    <x v="18"/>
    <n v="0.13539999999999999"/>
  </r>
  <r>
    <x v="0"/>
    <x v="0"/>
    <x v="0"/>
    <x v="2"/>
    <x v="9"/>
    <n v="0.13539999999999999"/>
  </r>
  <r>
    <x v="0"/>
    <x v="1"/>
    <x v="2"/>
    <x v="3"/>
    <x v="16"/>
    <n v="0.13539999999999999"/>
  </r>
  <r>
    <x v="4"/>
    <x v="0"/>
    <x v="0"/>
    <x v="4"/>
    <x v="29"/>
    <n v="0.13550000000000001"/>
  </r>
  <r>
    <x v="9"/>
    <x v="1"/>
    <x v="2"/>
    <x v="3"/>
    <x v="30"/>
    <n v="0.13550000000000001"/>
  </r>
  <r>
    <x v="14"/>
    <x v="1"/>
    <x v="1"/>
    <x v="2"/>
    <x v="11"/>
    <n v="0.13550000000000001"/>
  </r>
  <r>
    <x v="10"/>
    <x v="1"/>
    <x v="0"/>
    <x v="0"/>
    <x v="6"/>
    <n v="0.13550000000000001"/>
  </r>
  <r>
    <x v="10"/>
    <x v="1"/>
    <x v="0"/>
    <x v="1"/>
    <x v="1"/>
    <n v="0.13550000000000001"/>
  </r>
  <r>
    <x v="13"/>
    <x v="0"/>
    <x v="1"/>
    <x v="1"/>
    <x v="8"/>
    <n v="0.13550000000000001"/>
  </r>
  <r>
    <x v="6"/>
    <x v="1"/>
    <x v="1"/>
    <x v="4"/>
    <x v="20"/>
    <n v="0.13550000000000001"/>
  </r>
  <r>
    <x v="11"/>
    <x v="0"/>
    <x v="0"/>
    <x v="3"/>
    <x v="10"/>
    <n v="0.13550000000000001"/>
  </r>
  <r>
    <x v="11"/>
    <x v="1"/>
    <x v="1"/>
    <x v="2"/>
    <x v="8"/>
    <n v="0.13550000000000001"/>
  </r>
  <r>
    <x v="2"/>
    <x v="1"/>
    <x v="2"/>
    <x v="1"/>
    <x v="16"/>
    <n v="0.13550000000000001"/>
  </r>
  <r>
    <x v="4"/>
    <x v="1"/>
    <x v="1"/>
    <x v="4"/>
    <x v="26"/>
    <n v="0.1356"/>
  </r>
  <r>
    <x v="8"/>
    <x v="1"/>
    <x v="2"/>
    <x v="0"/>
    <x v="15"/>
    <n v="0.1356"/>
  </r>
  <r>
    <x v="8"/>
    <x v="1"/>
    <x v="2"/>
    <x v="1"/>
    <x v="15"/>
    <n v="0.1356"/>
  </r>
  <r>
    <x v="10"/>
    <x v="1"/>
    <x v="0"/>
    <x v="4"/>
    <x v="3"/>
    <n v="0.1356"/>
  </r>
  <r>
    <x v="13"/>
    <x v="0"/>
    <x v="2"/>
    <x v="1"/>
    <x v="2"/>
    <n v="0.1356"/>
  </r>
  <r>
    <x v="13"/>
    <x v="0"/>
    <x v="2"/>
    <x v="1"/>
    <x v="12"/>
    <n v="0.1356"/>
  </r>
  <r>
    <x v="13"/>
    <x v="0"/>
    <x v="1"/>
    <x v="1"/>
    <x v="2"/>
    <n v="0.1356"/>
  </r>
  <r>
    <x v="13"/>
    <x v="0"/>
    <x v="2"/>
    <x v="3"/>
    <x v="24"/>
    <n v="0.1356"/>
  </r>
  <r>
    <x v="13"/>
    <x v="1"/>
    <x v="1"/>
    <x v="4"/>
    <x v="8"/>
    <n v="0.1356"/>
  </r>
  <r>
    <x v="5"/>
    <x v="0"/>
    <x v="0"/>
    <x v="4"/>
    <x v="7"/>
    <n v="0.1356"/>
  </r>
  <r>
    <x v="6"/>
    <x v="1"/>
    <x v="0"/>
    <x v="4"/>
    <x v="1"/>
    <n v="0.1356"/>
  </r>
  <r>
    <x v="2"/>
    <x v="1"/>
    <x v="2"/>
    <x v="2"/>
    <x v="28"/>
    <n v="0.1356"/>
  </r>
  <r>
    <x v="1"/>
    <x v="1"/>
    <x v="2"/>
    <x v="2"/>
    <x v="11"/>
    <n v="0.1356"/>
  </r>
  <r>
    <x v="9"/>
    <x v="0"/>
    <x v="2"/>
    <x v="0"/>
    <x v="18"/>
    <n v="0.13569999999999999"/>
  </r>
  <r>
    <x v="14"/>
    <x v="0"/>
    <x v="0"/>
    <x v="0"/>
    <x v="10"/>
    <n v="0.13569999999999999"/>
  </r>
  <r>
    <x v="14"/>
    <x v="1"/>
    <x v="0"/>
    <x v="4"/>
    <x v="6"/>
    <n v="0.13569999999999999"/>
  </r>
  <r>
    <x v="11"/>
    <x v="0"/>
    <x v="2"/>
    <x v="2"/>
    <x v="0"/>
    <n v="0.13569999999999999"/>
  </r>
  <r>
    <x v="11"/>
    <x v="0"/>
    <x v="0"/>
    <x v="2"/>
    <x v="1"/>
    <n v="0.13569999999999999"/>
  </r>
  <r>
    <x v="1"/>
    <x v="0"/>
    <x v="2"/>
    <x v="4"/>
    <x v="22"/>
    <n v="0.13569999999999999"/>
  </r>
  <r>
    <x v="4"/>
    <x v="1"/>
    <x v="2"/>
    <x v="1"/>
    <x v="28"/>
    <n v="0.1358"/>
  </r>
  <r>
    <x v="8"/>
    <x v="0"/>
    <x v="1"/>
    <x v="2"/>
    <x v="25"/>
    <n v="0.1358"/>
  </r>
  <r>
    <x v="8"/>
    <x v="0"/>
    <x v="1"/>
    <x v="4"/>
    <x v="27"/>
    <n v="0.1358"/>
  </r>
  <r>
    <x v="12"/>
    <x v="0"/>
    <x v="1"/>
    <x v="1"/>
    <x v="11"/>
    <n v="0.1358"/>
  </r>
  <r>
    <x v="14"/>
    <x v="1"/>
    <x v="1"/>
    <x v="2"/>
    <x v="16"/>
    <n v="0.1358"/>
  </r>
  <r>
    <x v="14"/>
    <x v="1"/>
    <x v="0"/>
    <x v="2"/>
    <x v="8"/>
    <n v="0.1358"/>
  </r>
  <r>
    <x v="13"/>
    <x v="0"/>
    <x v="0"/>
    <x v="4"/>
    <x v="7"/>
    <n v="0.1358"/>
  </r>
  <r>
    <x v="11"/>
    <x v="0"/>
    <x v="0"/>
    <x v="2"/>
    <x v="10"/>
    <n v="0.1358"/>
  </r>
  <r>
    <x v="1"/>
    <x v="0"/>
    <x v="2"/>
    <x v="1"/>
    <x v="12"/>
    <n v="0.1358"/>
  </r>
  <r>
    <x v="1"/>
    <x v="0"/>
    <x v="2"/>
    <x v="2"/>
    <x v="19"/>
    <n v="0.1358"/>
  </r>
  <r>
    <x v="4"/>
    <x v="0"/>
    <x v="1"/>
    <x v="2"/>
    <x v="12"/>
    <n v="0.13589999999999999"/>
  </r>
  <r>
    <x v="8"/>
    <x v="1"/>
    <x v="2"/>
    <x v="2"/>
    <x v="22"/>
    <n v="0.13589999999999999"/>
  </r>
  <r>
    <x v="8"/>
    <x v="1"/>
    <x v="1"/>
    <x v="4"/>
    <x v="24"/>
    <n v="0.13589999999999999"/>
  </r>
  <r>
    <x v="7"/>
    <x v="0"/>
    <x v="0"/>
    <x v="4"/>
    <x v="3"/>
    <n v="0.13589999999999999"/>
  </r>
  <r>
    <x v="9"/>
    <x v="0"/>
    <x v="1"/>
    <x v="3"/>
    <x v="21"/>
    <n v="0.13589999999999999"/>
  </r>
  <r>
    <x v="12"/>
    <x v="0"/>
    <x v="1"/>
    <x v="3"/>
    <x v="20"/>
    <n v="0.13589999999999999"/>
  </r>
  <r>
    <x v="12"/>
    <x v="1"/>
    <x v="2"/>
    <x v="0"/>
    <x v="5"/>
    <n v="0.13589999999999999"/>
  </r>
  <r>
    <x v="14"/>
    <x v="0"/>
    <x v="2"/>
    <x v="2"/>
    <x v="12"/>
    <n v="0.13589999999999999"/>
  </r>
  <r>
    <x v="11"/>
    <x v="0"/>
    <x v="0"/>
    <x v="4"/>
    <x v="10"/>
    <n v="0.13589999999999999"/>
  </r>
  <r>
    <x v="11"/>
    <x v="1"/>
    <x v="2"/>
    <x v="2"/>
    <x v="0"/>
    <n v="0.13589999999999999"/>
  </r>
  <r>
    <x v="2"/>
    <x v="1"/>
    <x v="1"/>
    <x v="3"/>
    <x v="15"/>
    <n v="0.13589999999999999"/>
  </r>
  <r>
    <x v="2"/>
    <x v="1"/>
    <x v="1"/>
    <x v="3"/>
    <x v="19"/>
    <n v="0.13589999999999999"/>
  </r>
  <r>
    <x v="2"/>
    <x v="1"/>
    <x v="1"/>
    <x v="3"/>
    <x v="25"/>
    <n v="0.13589999999999999"/>
  </r>
  <r>
    <x v="4"/>
    <x v="0"/>
    <x v="0"/>
    <x v="3"/>
    <x v="18"/>
    <n v="0.13600000000000001"/>
  </r>
  <r>
    <x v="8"/>
    <x v="0"/>
    <x v="1"/>
    <x v="2"/>
    <x v="19"/>
    <n v="0.13600000000000001"/>
  </r>
  <r>
    <x v="9"/>
    <x v="1"/>
    <x v="0"/>
    <x v="0"/>
    <x v="6"/>
    <n v="0.13600000000000001"/>
  </r>
  <r>
    <x v="11"/>
    <x v="0"/>
    <x v="0"/>
    <x v="1"/>
    <x v="10"/>
    <n v="0.13600000000000001"/>
  </r>
  <r>
    <x v="2"/>
    <x v="1"/>
    <x v="0"/>
    <x v="0"/>
    <x v="6"/>
    <n v="0.13600000000000001"/>
  </r>
  <r>
    <x v="7"/>
    <x v="0"/>
    <x v="1"/>
    <x v="2"/>
    <x v="5"/>
    <n v="0.1361"/>
  </r>
  <r>
    <x v="9"/>
    <x v="0"/>
    <x v="1"/>
    <x v="3"/>
    <x v="17"/>
    <n v="0.1361"/>
  </r>
  <r>
    <x v="9"/>
    <x v="1"/>
    <x v="0"/>
    <x v="4"/>
    <x v="16"/>
    <n v="0.1361"/>
  </r>
  <r>
    <x v="12"/>
    <x v="0"/>
    <x v="0"/>
    <x v="3"/>
    <x v="29"/>
    <n v="0.1361"/>
  </r>
  <r>
    <x v="14"/>
    <x v="1"/>
    <x v="2"/>
    <x v="2"/>
    <x v="21"/>
    <n v="0.1361"/>
  </r>
  <r>
    <x v="14"/>
    <x v="1"/>
    <x v="2"/>
    <x v="4"/>
    <x v="22"/>
    <n v="0.1361"/>
  </r>
  <r>
    <x v="13"/>
    <x v="0"/>
    <x v="2"/>
    <x v="2"/>
    <x v="28"/>
    <n v="0.1361"/>
  </r>
  <r>
    <x v="13"/>
    <x v="1"/>
    <x v="1"/>
    <x v="0"/>
    <x v="8"/>
    <n v="0.1361"/>
  </r>
  <r>
    <x v="11"/>
    <x v="1"/>
    <x v="1"/>
    <x v="0"/>
    <x v="1"/>
    <n v="0.1361"/>
  </r>
  <r>
    <x v="2"/>
    <x v="1"/>
    <x v="0"/>
    <x v="2"/>
    <x v="0"/>
    <n v="0.1361"/>
  </r>
  <r>
    <x v="2"/>
    <x v="0"/>
    <x v="2"/>
    <x v="1"/>
    <x v="12"/>
    <n v="0.1361"/>
  </r>
  <r>
    <x v="8"/>
    <x v="0"/>
    <x v="1"/>
    <x v="4"/>
    <x v="26"/>
    <n v="0.13619999999999999"/>
  </r>
  <r>
    <x v="12"/>
    <x v="0"/>
    <x v="1"/>
    <x v="4"/>
    <x v="12"/>
    <n v="0.13619999999999999"/>
  </r>
  <r>
    <x v="12"/>
    <x v="0"/>
    <x v="0"/>
    <x v="3"/>
    <x v="18"/>
    <n v="0.13619999999999999"/>
  </r>
  <r>
    <x v="13"/>
    <x v="1"/>
    <x v="0"/>
    <x v="0"/>
    <x v="10"/>
    <n v="0.13619999999999999"/>
  </r>
  <r>
    <x v="3"/>
    <x v="1"/>
    <x v="1"/>
    <x v="0"/>
    <x v="14"/>
    <n v="0.13619999999999999"/>
  </r>
  <r>
    <x v="6"/>
    <x v="1"/>
    <x v="0"/>
    <x v="3"/>
    <x v="20"/>
    <n v="0.13619999999999999"/>
  </r>
  <r>
    <x v="11"/>
    <x v="0"/>
    <x v="0"/>
    <x v="4"/>
    <x v="3"/>
    <n v="0.13619999999999999"/>
  </r>
  <r>
    <x v="4"/>
    <x v="1"/>
    <x v="1"/>
    <x v="3"/>
    <x v="28"/>
    <n v="0.1363"/>
  </r>
  <r>
    <x v="7"/>
    <x v="1"/>
    <x v="2"/>
    <x v="4"/>
    <x v="19"/>
    <n v="0.1363"/>
  </r>
  <r>
    <x v="11"/>
    <x v="0"/>
    <x v="0"/>
    <x v="4"/>
    <x v="13"/>
    <n v="0.1363"/>
  </r>
  <r>
    <x v="1"/>
    <x v="0"/>
    <x v="1"/>
    <x v="2"/>
    <x v="16"/>
    <n v="0.1363"/>
  </r>
  <r>
    <x v="7"/>
    <x v="0"/>
    <x v="2"/>
    <x v="3"/>
    <x v="25"/>
    <n v="0.13639999999999999"/>
  </r>
  <r>
    <x v="12"/>
    <x v="0"/>
    <x v="2"/>
    <x v="1"/>
    <x v="23"/>
    <n v="0.13639999999999999"/>
  </r>
  <r>
    <x v="12"/>
    <x v="0"/>
    <x v="2"/>
    <x v="4"/>
    <x v="20"/>
    <n v="0.13639999999999999"/>
  </r>
  <r>
    <x v="10"/>
    <x v="0"/>
    <x v="2"/>
    <x v="3"/>
    <x v="19"/>
    <n v="0.13639999999999999"/>
  </r>
  <r>
    <x v="10"/>
    <x v="1"/>
    <x v="1"/>
    <x v="4"/>
    <x v="11"/>
    <n v="0.13639999999999999"/>
  </r>
  <r>
    <x v="10"/>
    <x v="1"/>
    <x v="0"/>
    <x v="4"/>
    <x v="14"/>
    <n v="0.13639999999999999"/>
  </r>
  <r>
    <x v="13"/>
    <x v="1"/>
    <x v="1"/>
    <x v="2"/>
    <x v="8"/>
    <n v="0.13639999999999999"/>
  </r>
  <r>
    <x v="5"/>
    <x v="1"/>
    <x v="0"/>
    <x v="2"/>
    <x v="2"/>
    <n v="0.13639999999999999"/>
  </r>
  <r>
    <x v="4"/>
    <x v="0"/>
    <x v="1"/>
    <x v="1"/>
    <x v="19"/>
    <n v="0.13650000000000001"/>
  </r>
  <r>
    <x v="4"/>
    <x v="0"/>
    <x v="1"/>
    <x v="4"/>
    <x v="21"/>
    <n v="0.13650000000000001"/>
  </r>
  <r>
    <x v="8"/>
    <x v="1"/>
    <x v="0"/>
    <x v="3"/>
    <x v="24"/>
    <n v="0.13650000000000001"/>
  </r>
  <r>
    <x v="7"/>
    <x v="0"/>
    <x v="1"/>
    <x v="4"/>
    <x v="17"/>
    <n v="0.13650000000000001"/>
  </r>
  <r>
    <x v="9"/>
    <x v="0"/>
    <x v="2"/>
    <x v="2"/>
    <x v="29"/>
    <n v="0.13650000000000001"/>
  </r>
  <r>
    <x v="9"/>
    <x v="0"/>
    <x v="1"/>
    <x v="2"/>
    <x v="29"/>
    <n v="0.13650000000000001"/>
  </r>
  <r>
    <x v="10"/>
    <x v="0"/>
    <x v="0"/>
    <x v="2"/>
    <x v="8"/>
    <n v="0.13650000000000001"/>
  </r>
  <r>
    <x v="3"/>
    <x v="1"/>
    <x v="1"/>
    <x v="1"/>
    <x v="25"/>
    <n v="0.13650000000000001"/>
  </r>
  <r>
    <x v="11"/>
    <x v="1"/>
    <x v="1"/>
    <x v="2"/>
    <x v="16"/>
    <n v="0.13650000000000001"/>
  </r>
  <r>
    <x v="2"/>
    <x v="1"/>
    <x v="2"/>
    <x v="2"/>
    <x v="0"/>
    <n v="0.13650000000000001"/>
  </r>
  <r>
    <x v="1"/>
    <x v="1"/>
    <x v="2"/>
    <x v="3"/>
    <x v="25"/>
    <n v="0.13650000000000001"/>
  </r>
  <r>
    <x v="1"/>
    <x v="0"/>
    <x v="2"/>
    <x v="1"/>
    <x v="2"/>
    <n v="0.13650000000000001"/>
  </r>
  <r>
    <x v="4"/>
    <x v="0"/>
    <x v="0"/>
    <x v="2"/>
    <x v="19"/>
    <n v="0.1366"/>
  </r>
  <r>
    <x v="4"/>
    <x v="1"/>
    <x v="0"/>
    <x v="4"/>
    <x v="17"/>
    <n v="0.1366"/>
  </r>
  <r>
    <x v="8"/>
    <x v="1"/>
    <x v="1"/>
    <x v="4"/>
    <x v="17"/>
    <n v="0.1366"/>
  </r>
  <r>
    <x v="7"/>
    <x v="1"/>
    <x v="1"/>
    <x v="4"/>
    <x v="12"/>
    <n v="0.1366"/>
  </r>
  <r>
    <x v="12"/>
    <x v="1"/>
    <x v="2"/>
    <x v="2"/>
    <x v="28"/>
    <n v="0.1366"/>
  </r>
  <r>
    <x v="12"/>
    <x v="1"/>
    <x v="1"/>
    <x v="3"/>
    <x v="21"/>
    <n v="0.1366"/>
  </r>
  <r>
    <x v="14"/>
    <x v="0"/>
    <x v="2"/>
    <x v="2"/>
    <x v="28"/>
    <n v="0.1366"/>
  </r>
  <r>
    <x v="14"/>
    <x v="1"/>
    <x v="2"/>
    <x v="2"/>
    <x v="3"/>
    <n v="0.1366"/>
  </r>
  <r>
    <x v="10"/>
    <x v="0"/>
    <x v="2"/>
    <x v="1"/>
    <x v="17"/>
    <n v="0.1366"/>
  </r>
  <r>
    <x v="13"/>
    <x v="0"/>
    <x v="0"/>
    <x v="0"/>
    <x v="10"/>
    <n v="0.1366"/>
  </r>
  <r>
    <x v="13"/>
    <x v="0"/>
    <x v="0"/>
    <x v="3"/>
    <x v="14"/>
    <n v="0.1366"/>
  </r>
  <r>
    <x v="13"/>
    <x v="1"/>
    <x v="0"/>
    <x v="4"/>
    <x v="14"/>
    <n v="0.1366"/>
  </r>
  <r>
    <x v="6"/>
    <x v="0"/>
    <x v="2"/>
    <x v="4"/>
    <x v="25"/>
    <n v="0.1366"/>
  </r>
  <r>
    <x v="2"/>
    <x v="0"/>
    <x v="1"/>
    <x v="1"/>
    <x v="16"/>
    <n v="0.1366"/>
  </r>
  <r>
    <x v="0"/>
    <x v="1"/>
    <x v="2"/>
    <x v="3"/>
    <x v="20"/>
    <n v="0.1366"/>
  </r>
  <r>
    <x v="4"/>
    <x v="1"/>
    <x v="2"/>
    <x v="0"/>
    <x v="14"/>
    <n v="0.13669999999999999"/>
  </r>
  <r>
    <x v="4"/>
    <x v="1"/>
    <x v="2"/>
    <x v="1"/>
    <x v="27"/>
    <n v="0.13669999999999999"/>
  </r>
  <r>
    <x v="8"/>
    <x v="0"/>
    <x v="0"/>
    <x v="4"/>
    <x v="17"/>
    <n v="0.13669999999999999"/>
  </r>
  <r>
    <x v="7"/>
    <x v="0"/>
    <x v="2"/>
    <x v="0"/>
    <x v="14"/>
    <n v="0.13669999999999999"/>
  </r>
  <r>
    <x v="14"/>
    <x v="1"/>
    <x v="0"/>
    <x v="2"/>
    <x v="1"/>
    <n v="0.13669999999999999"/>
  </r>
  <r>
    <x v="10"/>
    <x v="0"/>
    <x v="0"/>
    <x v="0"/>
    <x v="6"/>
    <n v="0.13669999999999999"/>
  </r>
  <r>
    <x v="3"/>
    <x v="1"/>
    <x v="1"/>
    <x v="4"/>
    <x v="25"/>
    <n v="0.13669999999999999"/>
  </r>
  <r>
    <x v="11"/>
    <x v="0"/>
    <x v="2"/>
    <x v="0"/>
    <x v="8"/>
    <n v="0.13669999999999999"/>
  </r>
  <r>
    <x v="2"/>
    <x v="1"/>
    <x v="0"/>
    <x v="3"/>
    <x v="3"/>
    <n v="0.13669999999999999"/>
  </r>
  <r>
    <x v="2"/>
    <x v="0"/>
    <x v="0"/>
    <x v="4"/>
    <x v="6"/>
    <n v="0.13669999999999999"/>
  </r>
  <r>
    <x v="7"/>
    <x v="0"/>
    <x v="1"/>
    <x v="3"/>
    <x v="20"/>
    <n v="0.1368"/>
  </r>
  <r>
    <x v="9"/>
    <x v="1"/>
    <x v="1"/>
    <x v="3"/>
    <x v="30"/>
    <n v="0.1368"/>
  </r>
  <r>
    <x v="12"/>
    <x v="1"/>
    <x v="2"/>
    <x v="4"/>
    <x v="20"/>
    <n v="0.1368"/>
  </r>
  <r>
    <x v="12"/>
    <x v="1"/>
    <x v="0"/>
    <x v="4"/>
    <x v="7"/>
    <n v="0.1368"/>
  </r>
  <r>
    <x v="10"/>
    <x v="0"/>
    <x v="2"/>
    <x v="2"/>
    <x v="28"/>
    <n v="0.1368"/>
  </r>
  <r>
    <x v="10"/>
    <x v="1"/>
    <x v="0"/>
    <x v="3"/>
    <x v="14"/>
    <n v="0.1368"/>
  </r>
  <r>
    <x v="13"/>
    <x v="0"/>
    <x v="2"/>
    <x v="3"/>
    <x v="25"/>
    <n v="0.1368"/>
  </r>
  <r>
    <x v="5"/>
    <x v="1"/>
    <x v="0"/>
    <x v="4"/>
    <x v="7"/>
    <n v="0.1368"/>
  </r>
  <r>
    <x v="4"/>
    <x v="0"/>
    <x v="1"/>
    <x v="2"/>
    <x v="27"/>
    <n v="0.13689999999999999"/>
  </r>
  <r>
    <x v="4"/>
    <x v="1"/>
    <x v="2"/>
    <x v="1"/>
    <x v="26"/>
    <n v="0.13689999999999999"/>
  </r>
  <r>
    <x v="8"/>
    <x v="0"/>
    <x v="0"/>
    <x v="4"/>
    <x v="18"/>
    <n v="0.13689999999999999"/>
  </r>
  <r>
    <x v="12"/>
    <x v="1"/>
    <x v="0"/>
    <x v="2"/>
    <x v="8"/>
    <n v="0.13689999999999999"/>
  </r>
  <r>
    <x v="10"/>
    <x v="0"/>
    <x v="0"/>
    <x v="0"/>
    <x v="5"/>
    <n v="0.13689999999999999"/>
  </r>
  <r>
    <x v="13"/>
    <x v="1"/>
    <x v="1"/>
    <x v="1"/>
    <x v="8"/>
    <n v="0.13689999999999999"/>
  </r>
  <r>
    <x v="5"/>
    <x v="0"/>
    <x v="1"/>
    <x v="3"/>
    <x v="25"/>
    <n v="0.13689999999999999"/>
  </r>
  <r>
    <x v="6"/>
    <x v="0"/>
    <x v="2"/>
    <x v="1"/>
    <x v="2"/>
    <n v="0.13689999999999999"/>
  </r>
  <r>
    <x v="6"/>
    <x v="1"/>
    <x v="1"/>
    <x v="2"/>
    <x v="7"/>
    <n v="0.13689999999999999"/>
  </r>
  <r>
    <x v="11"/>
    <x v="0"/>
    <x v="2"/>
    <x v="1"/>
    <x v="11"/>
    <n v="0.13689999999999999"/>
  </r>
  <r>
    <x v="1"/>
    <x v="1"/>
    <x v="1"/>
    <x v="0"/>
    <x v="10"/>
    <n v="0.13689999999999999"/>
  </r>
  <r>
    <x v="1"/>
    <x v="1"/>
    <x v="1"/>
    <x v="1"/>
    <x v="10"/>
    <n v="0.13689999999999999"/>
  </r>
  <r>
    <x v="4"/>
    <x v="0"/>
    <x v="2"/>
    <x v="0"/>
    <x v="14"/>
    <n v="0.13700000000000001"/>
  </r>
  <r>
    <x v="8"/>
    <x v="1"/>
    <x v="1"/>
    <x v="4"/>
    <x v="27"/>
    <n v="0.13700000000000001"/>
  </r>
  <r>
    <x v="7"/>
    <x v="0"/>
    <x v="2"/>
    <x v="1"/>
    <x v="28"/>
    <n v="0.13700000000000001"/>
  </r>
  <r>
    <x v="7"/>
    <x v="0"/>
    <x v="0"/>
    <x v="4"/>
    <x v="18"/>
    <n v="0.13700000000000001"/>
  </r>
  <r>
    <x v="7"/>
    <x v="1"/>
    <x v="2"/>
    <x v="2"/>
    <x v="22"/>
    <n v="0.13700000000000001"/>
  </r>
  <r>
    <x v="7"/>
    <x v="1"/>
    <x v="0"/>
    <x v="2"/>
    <x v="7"/>
    <n v="0.13700000000000001"/>
  </r>
  <r>
    <x v="9"/>
    <x v="1"/>
    <x v="1"/>
    <x v="3"/>
    <x v="17"/>
    <n v="0.13700000000000001"/>
  </r>
  <r>
    <x v="14"/>
    <x v="0"/>
    <x v="0"/>
    <x v="2"/>
    <x v="6"/>
    <n v="0.13700000000000001"/>
  </r>
  <r>
    <x v="3"/>
    <x v="1"/>
    <x v="1"/>
    <x v="2"/>
    <x v="25"/>
    <n v="0.13700000000000001"/>
  </r>
  <r>
    <x v="5"/>
    <x v="1"/>
    <x v="0"/>
    <x v="0"/>
    <x v="1"/>
    <n v="0.13700000000000001"/>
  </r>
  <r>
    <x v="11"/>
    <x v="0"/>
    <x v="1"/>
    <x v="0"/>
    <x v="1"/>
    <n v="0.13700000000000001"/>
  </r>
  <r>
    <x v="2"/>
    <x v="1"/>
    <x v="0"/>
    <x v="3"/>
    <x v="13"/>
    <n v="0.13700000000000001"/>
  </r>
  <r>
    <x v="14"/>
    <x v="1"/>
    <x v="0"/>
    <x v="4"/>
    <x v="7"/>
    <n v="0.1371"/>
  </r>
  <r>
    <x v="4"/>
    <x v="0"/>
    <x v="0"/>
    <x v="3"/>
    <x v="30"/>
    <n v="0.13719999999999999"/>
  </r>
  <r>
    <x v="8"/>
    <x v="0"/>
    <x v="2"/>
    <x v="1"/>
    <x v="28"/>
    <n v="0.13719999999999999"/>
  </r>
  <r>
    <x v="8"/>
    <x v="0"/>
    <x v="0"/>
    <x v="4"/>
    <x v="12"/>
    <n v="0.13719999999999999"/>
  </r>
  <r>
    <x v="7"/>
    <x v="0"/>
    <x v="0"/>
    <x v="3"/>
    <x v="17"/>
    <n v="0.13719999999999999"/>
  </r>
  <r>
    <x v="9"/>
    <x v="0"/>
    <x v="2"/>
    <x v="2"/>
    <x v="3"/>
    <n v="0.13719999999999999"/>
  </r>
  <r>
    <x v="12"/>
    <x v="0"/>
    <x v="0"/>
    <x v="4"/>
    <x v="7"/>
    <n v="0.13719999999999999"/>
  </r>
  <r>
    <x v="14"/>
    <x v="0"/>
    <x v="0"/>
    <x v="2"/>
    <x v="9"/>
    <n v="0.13719999999999999"/>
  </r>
  <r>
    <x v="14"/>
    <x v="1"/>
    <x v="2"/>
    <x v="2"/>
    <x v="28"/>
    <n v="0.13719999999999999"/>
  </r>
  <r>
    <x v="10"/>
    <x v="0"/>
    <x v="0"/>
    <x v="4"/>
    <x v="7"/>
    <n v="0.13719999999999999"/>
  </r>
  <r>
    <x v="1"/>
    <x v="1"/>
    <x v="2"/>
    <x v="1"/>
    <x v="16"/>
    <n v="0.13719999999999999"/>
  </r>
  <r>
    <x v="0"/>
    <x v="1"/>
    <x v="2"/>
    <x v="1"/>
    <x v="2"/>
    <n v="0.13719999999999999"/>
  </r>
  <r>
    <x v="8"/>
    <x v="1"/>
    <x v="2"/>
    <x v="0"/>
    <x v="25"/>
    <n v="0.13730000000000001"/>
  </r>
  <r>
    <x v="8"/>
    <x v="1"/>
    <x v="2"/>
    <x v="1"/>
    <x v="28"/>
    <n v="0.13730000000000001"/>
  </r>
  <r>
    <x v="7"/>
    <x v="1"/>
    <x v="1"/>
    <x v="3"/>
    <x v="27"/>
    <n v="0.13730000000000001"/>
  </r>
  <r>
    <x v="9"/>
    <x v="0"/>
    <x v="2"/>
    <x v="1"/>
    <x v="5"/>
    <n v="0.13730000000000001"/>
  </r>
  <r>
    <x v="12"/>
    <x v="0"/>
    <x v="1"/>
    <x v="4"/>
    <x v="18"/>
    <n v="0.13730000000000001"/>
  </r>
  <r>
    <x v="14"/>
    <x v="0"/>
    <x v="2"/>
    <x v="2"/>
    <x v="27"/>
    <n v="0.13730000000000001"/>
  </r>
  <r>
    <x v="13"/>
    <x v="1"/>
    <x v="2"/>
    <x v="1"/>
    <x v="12"/>
    <n v="0.13730000000000001"/>
  </r>
  <r>
    <x v="13"/>
    <x v="1"/>
    <x v="2"/>
    <x v="2"/>
    <x v="28"/>
    <n v="0.13730000000000001"/>
  </r>
  <r>
    <x v="5"/>
    <x v="0"/>
    <x v="2"/>
    <x v="3"/>
    <x v="30"/>
    <n v="0.13730000000000001"/>
  </r>
  <r>
    <x v="1"/>
    <x v="0"/>
    <x v="0"/>
    <x v="1"/>
    <x v="9"/>
    <n v="0.13730000000000001"/>
  </r>
  <r>
    <x v="4"/>
    <x v="0"/>
    <x v="1"/>
    <x v="2"/>
    <x v="26"/>
    <n v="0.13739999999999999"/>
  </r>
  <r>
    <x v="8"/>
    <x v="1"/>
    <x v="1"/>
    <x v="4"/>
    <x v="26"/>
    <n v="0.13739999999999999"/>
  </r>
  <r>
    <x v="14"/>
    <x v="1"/>
    <x v="2"/>
    <x v="2"/>
    <x v="0"/>
    <n v="0.13739999999999999"/>
  </r>
  <r>
    <x v="10"/>
    <x v="1"/>
    <x v="0"/>
    <x v="0"/>
    <x v="1"/>
    <n v="0.13739999999999999"/>
  </r>
  <r>
    <x v="3"/>
    <x v="1"/>
    <x v="1"/>
    <x v="1"/>
    <x v="8"/>
    <n v="0.13739999999999999"/>
  </r>
  <r>
    <x v="6"/>
    <x v="0"/>
    <x v="2"/>
    <x v="0"/>
    <x v="8"/>
    <n v="0.13739999999999999"/>
  </r>
  <r>
    <x v="2"/>
    <x v="1"/>
    <x v="1"/>
    <x v="2"/>
    <x v="12"/>
    <n v="0.13739999999999999"/>
  </r>
  <r>
    <x v="1"/>
    <x v="0"/>
    <x v="0"/>
    <x v="3"/>
    <x v="14"/>
    <n v="0.13739999999999999"/>
  </r>
  <r>
    <x v="0"/>
    <x v="1"/>
    <x v="1"/>
    <x v="3"/>
    <x v="12"/>
    <n v="0.13739999999999999"/>
  </r>
  <r>
    <x v="6"/>
    <x v="1"/>
    <x v="2"/>
    <x v="2"/>
    <x v="28"/>
    <n v="0.13750000000000001"/>
  </r>
  <r>
    <x v="2"/>
    <x v="1"/>
    <x v="2"/>
    <x v="0"/>
    <x v="14"/>
    <n v="0.13750000000000001"/>
  </r>
  <r>
    <x v="2"/>
    <x v="0"/>
    <x v="2"/>
    <x v="1"/>
    <x v="2"/>
    <n v="0.13750000000000001"/>
  </r>
  <r>
    <x v="7"/>
    <x v="1"/>
    <x v="2"/>
    <x v="2"/>
    <x v="3"/>
    <n v="0.1376"/>
  </r>
  <r>
    <x v="7"/>
    <x v="1"/>
    <x v="1"/>
    <x v="2"/>
    <x v="3"/>
    <n v="0.1376"/>
  </r>
  <r>
    <x v="9"/>
    <x v="0"/>
    <x v="2"/>
    <x v="2"/>
    <x v="12"/>
    <n v="0.1376"/>
  </r>
  <r>
    <x v="9"/>
    <x v="1"/>
    <x v="0"/>
    <x v="3"/>
    <x v="20"/>
    <n v="0.1376"/>
  </r>
  <r>
    <x v="14"/>
    <x v="0"/>
    <x v="2"/>
    <x v="2"/>
    <x v="26"/>
    <n v="0.1376"/>
  </r>
  <r>
    <x v="11"/>
    <x v="1"/>
    <x v="0"/>
    <x v="2"/>
    <x v="14"/>
    <n v="0.1376"/>
  </r>
  <r>
    <x v="7"/>
    <x v="1"/>
    <x v="1"/>
    <x v="3"/>
    <x v="26"/>
    <n v="0.13769999999999999"/>
  </r>
  <r>
    <x v="9"/>
    <x v="0"/>
    <x v="1"/>
    <x v="3"/>
    <x v="24"/>
    <n v="0.13769999999999999"/>
  </r>
  <r>
    <x v="12"/>
    <x v="1"/>
    <x v="2"/>
    <x v="2"/>
    <x v="0"/>
    <n v="0.13769999999999999"/>
  </r>
  <r>
    <x v="1"/>
    <x v="1"/>
    <x v="2"/>
    <x v="4"/>
    <x v="22"/>
    <n v="0.13769999999999999"/>
  </r>
  <r>
    <x v="1"/>
    <x v="1"/>
    <x v="2"/>
    <x v="3"/>
    <x v="15"/>
    <n v="0.13769999999999999"/>
  </r>
  <r>
    <x v="1"/>
    <x v="1"/>
    <x v="0"/>
    <x v="3"/>
    <x v="14"/>
    <n v="0.13769999999999999"/>
  </r>
  <r>
    <x v="1"/>
    <x v="0"/>
    <x v="0"/>
    <x v="1"/>
    <x v="6"/>
    <n v="0.13769999999999999"/>
  </r>
  <r>
    <x v="7"/>
    <x v="0"/>
    <x v="1"/>
    <x v="1"/>
    <x v="7"/>
    <n v="0.13780000000000001"/>
  </r>
  <r>
    <x v="14"/>
    <x v="0"/>
    <x v="0"/>
    <x v="2"/>
    <x v="8"/>
    <n v="0.13780000000000001"/>
  </r>
  <r>
    <x v="3"/>
    <x v="1"/>
    <x v="2"/>
    <x v="4"/>
    <x v="29"/>
    <n v="0.13780000000000001"/>
  </r>
  <r>
    <x v="5"/>
    <x v="0"/>
    <x v="2"/>
    <x v="1"/>
    <x v="2"/>
    <n v="0.13780000000000001"/>
  </r>
  <r>
    <x v="5"/>
    <x v="0"/>
    <x v="1"/>
    <x v="1"/>
    <x v="2"/>
    <n v="0.13780000000000001"/>
  </r>
  <r>
    <x v="5"/>
    <x v="1"/>
    <x v="1"/>
    <x v="3"/>
    <x v="19"/>
    <n v="0.13780000000000001"/>
  </r>
  <r>
    <x v="6"/>
    <x v="1"/>
    <x v="2"/>
    <x v="2"/>
    <x v="22"/>
    <n v="0.13780000000000001"/>
  </r>
  <r>
    <x v="6"/>
    <x v="1"/>
    <x v="1"/>
    <x v="4"/>
    <x v="11"/>
    <n v="0.13780000000000001"/>
  </r>
  <r>
    <x v="2"/>
    <x v="0"/>
    <x v="0"/>
    <x v="1"/>
    <x v="1"/>
    <n v="0.13780000000000001"/>
  </r>
  <r>
    <x v="8"/>
    <x v="0"/>
    <x v="2"/>
    <x v="4"/>
    <x v="25"/>
    <n v="0.13789999999999999"/>
  </r>
  <r>
    <x v="14"/>
    <x v="1"/>
    <x v="0"/>
    <x v="3"/>
    <x v="8"/>
    <n v="0.13789999999999999"/>
  </r>
  <r>
    <x v="6"/>
    <x v="0"/>
    <x v="2"/>
    <x v="2"/>
    <x v="22"/>
    <n v="0.13789999999999999"/>
  </r>
  <r>
    <x v="2"/>
    <x v="0"/>
    <x v="2"/>
    <x v="2"/>
    <x v="0"/>
    <n v="0.13789999999999999"/>
  </r>
  <r>
    <x v="2"/>
    <x v="0"/>
    <x v="0"/>
    <x v="3"/>
    <x v="12"/>
    <n v="0.13789999999999999"/>
  </r>
  <r>
    <x v="0"/>
    <x v="0"/>
    <x v="1"/>
    <x v="2"/>
    <x v="14"/>
    <n v="0.13789999999999999"/>
  </r>
  <r>
    <x v="0"/>
    <x v="0"/>
    <x v="2"/>
    <x v="3"/>
    <x v="11"/>
    <n v="0.13789999999999999"/>
  </r>
  <r>
    <x v="4"/>
    <x v="1"/>
    <x v="0"/>
    <x v="3"/>
    <x v="12"/>
    <n v="0.13800000000000001"/>
  </r>
  <r>
    <x v="8"/>
    <x v="0"/>
    <x v="2"/>
    <x v="2"/>
    <x v="21"/>
    <n v="0.13800000000000001"/>
  </r>
  <r>
    <x v="8"/>
    <x v="1"/>
    <x v="2"/>
    <x v="2"/>
    <x v="21"/>
    <n v="0.13800000000000001"/>
  </r>
  <r>
    <x v="7"/>
    <x v="0"/>
    <x v="1"/>
    <x v="4"/>
    <x v="27"/>
    <n v="0.13800000000000001"/>
  </r>
  <r>
    <x v="7"/>
    <x v="1"/>
    <x v="2"/>
    <x v="2"/>
    <x v="29"/>
    <n v="0.13800000000000001"/>
  </r>
  <r>
    <x v="7"/>
    <x v="1"/>
    <x v="1"/>
    <x v="2"/>
    <x v="29"/>
    <n v="0.13800000000000001"/>
  </r>
  <r>
    <x v="12"/>
    <x v="1"/>
    <x v="2"/>
    <x v="2"/>
    <x v="27"/>
    <n v="0.13800000000000001"/>
  </r>
  <r>
    <x v="14"/>
    <x v="0"/>
    <x v="2"/>
    <x v="4"/>
    <x v="22"/>
    <n v="0.13800000000000001"/>
  </r>
  <r>
    <x v="13"/>
    <x v="0"/>
    <x v="2"/>
    <x v="1"/>
    <x v="23"/>
    <n v="0.13800000000000001"/>
  </r>
  <r>
    <x v="3"/>
    <x v="1"/>
    <x v="2"/>
    <x v="3"/>
    <x v="23"/>
    <n v="0.13800000000000001"/>
  </r>
  <r>
    <x v="3"/>
    <x v="1"/>
    <x v="1"/>
    <x v="3"/>
    <x v="19"/>
    <n v="0.13800000000000001"/>
  </r>
  <r>
    <x v="2"/>
    <x v="1"/>
    <x v="1"/>
    <x v="4"/>
    <x v="25"/>
    <n v="0.13800000000000001"/>
  </r>
  <r>
    <x v="2"/>
    <x v="1"/>
    <x v="2"/>
    <x v="3"/>
    <x v="24"/>
    <n v="0.13800000000000001"/>
  </r>
  <r>
    <x v="1"/>
    <x v="0"/>
    <x v="1"/>
    <x v="1"/>
    <x v="2"/>
    <n v="0.13800000000000001"/>
  </r>
  <r>
    <x v="4"/>
    <x v="0"/>
    <x v="0"/>
    <x v="3"/>
    <x v="29"/>
    <n v="0.1381"/>
  </r>
  <r>
    <x v="4"/>
    <x v="1"/>
    <x v="1"/>
    <x v="4"/>
    <x v="21"/>
    <n v="0.1381"/>
  </r>
  <r>
    <x v="8"/>
    <x v="1"/>
    <x v="2"/>
    <x v="2"/>
    <x v="19"/>
    <n v="0.1381"/>
  </r>
  <r>
    <x v="7"/>
    <x v="0"/>
    <x v="2"/>
    <x v="2"/>
    <x v="22"/>
    <n v="0.1381"/>
  </r>
  <r>
    <x v="14"/>
    <x v="0"/>
    <x v="2"/>
    <x v="1"/>
    <x v="23"/>
    <n v="0.1381"/>
  </r>
  <r>
    <x v="14"/>
    <x v="1"/>
    <x v="0"/>
    <x v="1"/>
    <x v="5"/>
    <n v="0.1381"/>
  </r>
  <r>
    <x v="14"/>
    <x v="1"/>
    <x v="2"/>
    <x v="2"/>
    <x v="27"/>
    <n v="0.1381"/>
  </r>
  <r>
    <x v="14"/>
    <x v="1"/>
    <x v="1"/>
    <x v="3"/>
    <x v="24"/>
    <n v="0.1381"/>
  </r>
  <r>
    <x v="13"/>
    <x v="0"/>
    <x v="0"/>
    <x v="4"/>
    <x v="14"/>
    <n v="0.1381"/>
  </r>
  <r>
    <x v="2"/>
    <x v="1"/>
    <x v="0"/>
    <x v="4"/>
    <x v="13"/>
    <n v="0.1381"/>
  </r>
  <r>
    <x v="1"/>
    <x v="0"/>
    <x v="0"/>
    <x v="3"/>
    <x v="13"/>
    <n v="0.1381"/>
  </r>
  <r>
    <x v="8"/>
    <x v="1"/>
    <x v="2"/>
    <x v="1"/>
    <x v="5"/>
    <n v="0.13819999999999999"/>
  </r>
  <r>
    <x v="7"/>
    <x v="1"/>
    <x v="0"/>
    <x v="2"/>
    <x v="14"/>
    <n v="0.13819999999999999"/>
  </r>
  <r>
    <x v="12"/>
    <x v="0"/>
    <x v="0"/>
    <x v="2"/>
    <x v="8"/>
    <n v="0.13819999999999999"/>
  </r>
  <r>
    <x v="12"/>
    <x v="1"/>
    <x v="2"/>
    <x v="2"/>
    <x v="26"/>
    <n v="0.13819999999999999"/>
  </r>
  <r>
    <x v="3"/>
    <x v="1"/>
    <x v="2"/>
    <x v="2"/>
    <x v="22"/>
    <n v="0.13819999999999999"/>
  </r>
  <r>
    <x v="6"/>
    <x v="0"/>
    <x v="0"/>
    <x v="4"/>
    <x v="7"/>
    <n v="0.13819999999999999"/>
  </r>
  <r>
    <x v="2"/>
    <x v="0"/>
    <x v="2"/>
    <x v="2"/>
    <x v="23"/>
    <n v="0.13819999999999999"/>
  </r>
  <r>
    <x v="2"/>
    <x v="0"/>
    <x v="0"/>
    <x v="3"/>
    <x v="14"/>
    <n v="0.13819999999999999"/>
  </r>
  <r>
    <x v="8"/>
    <x v="1"/>
    <x v="2"/>
    <x v="2"/>
    <x v="17"/>
    <n v="0.13830000000000001"/>
  </r>
  <r>
    <x v="7"/>
    <x v="1"/>
    <x v="1"/>
    <x v="3"/>
    <x v="20"/>
    <n v="0.13830000000000001"/>
  </r>
  <r>
    <x v="9"/>
    <x v="0"/>
    <x v="1"/>
    <x v="1"/>
    <x v="5"/>
    <n v="0.13830000000000001"/>
  </r>
  <r>
    <x v="9"/>
    <x v="0"/>
    <x v="0"/>
    <x v="2"/>
    <x v="11"/>
    <n v="0.13830000000000001"/>
  </r>
  <r>
    <x v="14"/>
    <x v="0"/>
    <x v="0"/>
    <x v="3"/>
    <x v="14"/>
    <n v="0.13830000000000001"/>
  </r>
  <r>
    <x v="14"/>
    <x v="1"/>
    <x v="2"/>
    <x v="2"/>
    <x v="26"/>
    <n v="0.13830000000000001"/>
  </r>
  <r>
    <x v="10"/>
    <x v="1"/>
    <x v="0"/>
    <x v="3"/>
    <x v="12"/>
    <n v="0.13830000000000001"/>
  </r>
  <r>
    <x v="5"/>
    <x v="1"/>
    <x v="2"/>
    <x v="2"/>
    <x v="22"/>
    <n v="0.13830000000000001"/>
  </r>
  <r>
    <x v="0"/>
    <x v="0"/>
    <x v="2"/>
    <x v="3"/>
    <x v="25"/>
    <n v="0.13830000000000001"/>
  </r>
  <r>
    <x v="7"/>
    <x v="0"/>
    <x v="1"/>
    <x v="4"/>
    <x v="26"/>
    <n v="0.1384"/>
  </r>
  <r>
    <x v="9"/>
    <x v="1"/>
    <x v="0"/>
    <x v="4"/>
    <x v="18"/>
    <n v="0.1384"/>
  </r>
  <r>
    <x v="12"/>
    <x v="1"/>
    <x v="0"/>
    <x v="2"/>
    <x v="9"/>
    <n v="0.1384"/>
  </r>
  <r>
    <x v="14"/>
    <x v="0"/>
    <x v="2"/>
    <x v="2"/>
    <x v="3"/>
    <n v="0.1384"/>
  </r>
  <r>
    <x v="14"/>
    <x v="0"/>
    <x v="1"/>
    <x v="2"/>
    <x v="18"/>
    <n v="0.1384"/>
  </r>
  <r>
    <x v="10"/>
    <x v="0"/>
    <x v="2"/>
    <x v="1"/>
    <x v="3"/>
    <n v="0.1384"/>
  </r>
  <r>
    <x v="13"/>
    <x v="0"/>
    <x v="1"/>
    <x v="2"/>
    <x v="11"/>
    <n v="0.1384"/>
  </r>
  <r>
    <x v="6"/>
    <x v="0"/>
    <x v="1"/>
    <x v="1"/>
    <x v="2"/>
    <n v="0.1384"/>
  </r>
  <r>
    <x v="2"/>
    <x v="1"/>
    <x v="2"/>
    <x v="2"/>
    <x v="21"/>
    <n v="0.1384"/>
  </r>
  <r>
    <x v="1"/>
    <x v="1"/>
    <x v="2"/>
    <x v="4"/>
    <x v="13"/>
    <n v="0.1384"/>
  </r>
  <r>
    <x v="1"/>
    <x v="0"/>
    <x v="1"/>
    <x v="1"/>
    <x v="14"/>
    <n v="0.1384"/>
  </r>
  <r>
    <x v="4"/>
    <x v="0"/>
    <x v="2"/>
    <x v="4"/>
    <x v="30"/>
    <n v="0.13850000000000001"/>
  </r>
  <r>
    <x v="4"/>
    <x v="0"/>
    <x v="1"/>
    <x v="4"/>
    <x v="30"/>
    <n v="0.13850000000000001"/>
  </r>
  <r>
    <x v="10"/>
    <x v="0"/>
    <x v="2"/>
    <x v="2"/>
    <x v="27"/>
    <n v="0.13850000000000001"/>
  </r>
  <r>
    <x v="11"/>
    <x v="1"/>
    <x v="2"/>
    <x v="4"/>
    <x v="29"/>
    <n v="0.13850000000000001"/>
  </r>
  <r>
    <x v="11"/>
    <x v="1"/>
    <x v="0"/>
    <x v="4"/>
    <x v="3"/>
    <n v="0.13850000000000001"/>
  </r>
  <r>
    <x v="2"/>
    <x v="0"/>
    <x v="0"/>
    <x v="4"/>
    <x v="14"/>
    <n v="0.13850000000000001"/>
  </r>
  <r>
    <x v="0"/>
    <x v="0"/>
    <x v="2"/>
    <x v="1"/>
    <x v="2"/>
    <n v="0.13850000000000001"/>
  </r>
  <r>
    <x v="0"/>
    <x v="0"/>
    <x v="1"/>
    <x v="1"/>
    <x v="16"/>
    <n v="0.13850000000000001"/>
  </r>
  <r>
    <x v="4"/>
    <x v="1"/>
    <x v="1"/>
    <x v="4"/>
    <x v="20"/>
    <n v="0.1386"/>
  </r>
  <r>
    <x v="7"/>
    <x v="0"/>
    <x v="0"/>
    <x v="2"/>
    <x v="29"/>
    <n v="0.1386"/>
  </r>
  <r>
    <x v="7"/>
    <x v="0"/>
    <x v="1"/>
    <x v="3"/>
    <x v="25"/>
    <n v="0.1386"/>
  </r>
  <r>
    <x v="7"/>
    <x v="1"/>
    <x v="2"/>
    <x v="1"/>
    <x v="27"/>
    <n v="0.1386"/>
  </r>
  <r>
    <x v="14"/>
    <x v="1"/>
    <x v="0"/>
    <x v="4"/>
    <x v="14"/>
    <n v="0.1386"/>
  </r>
  <r>
    <x v="10"/>
    <x v="1"/>
    <x v="1"/>
    <x v="3"/>
    <x v="0"/>
    <n v="0.1386"/>
  </r>
  <r>
    <x v="3"/>
    <x v="1"/>
    <x v="1"/>
    <x v="3"/>
    <x v="25"/>
    <n v="0.1386"/>
  </r>
  <r>
    <x v="7"/>
    <x v="1"/>
    <x v="2"/>
    <x v="2"/>
    <x v="23"/>
    <n v="0.13869999999999999"/>
  </r>
  <r>
    <x v="9"/>
    <x v="1"/>
    <x v="2"/>
    <x v="4"/>
    <x v="24"/>
    <n v="0.13869999999999999"/>
  </r>
  <r>
    <x v="6"/>
    <x v="0"/>
    <x v="0"/>
    <x v="4"/>
    <x v="16"/>
    <n v="0.13869999999999999"/>
  </r>
  <r>
    <x v="0"/>
    <x v="0"/>
    <x v="2"/>
    <x v="0"/>
    <x v="6"/>
    <n v="0.13869999999999999"/>
  </r>
  <r>
    <x v="0"/>
    <x v="1"/>
    <x v="1"/>
    <x v="1"/>
    <x v="2"/>
    <n v="0.13869999999999999"/>
  </r>
  <r>
    <x v="10"/>
    <x v="0"/>
    <x v="2"/>
    <x v="2"/>
    <x v="26"/>
    <n v="0.13880000000000001"/>
  </r>
  <r>
    <x v="3"/>
    <x v="0"/>
    <x v="2"/>
    <x v="2"/>
    <x v="22"/>
    <n v="0.13880000000000001"/>
  </r>
  <r>
    <x v="3"/>
    <x v="1"/>
    <x v="2"/>
    <x v="1"/>
    <x v="2"/>
    <n v="0.13880000000000001"/>
  </r>
  <r>
    <x v="3"/>
    <x v="1"/>
    <x v="1"/>
    <x v="1"/>
    <x v="2"/>
    <n v="0.13880000000000001"/>
  </r>
  <r>
    <x v="6"/>
    <x v="0"/>
    <x v="2"/>
    <x v="3"/>
    <x v="30"/>
    <n v="0.13880000000000001"/>
  </r>
  <r>
    <x v="11"/>
    <x v="1"/>
    <x v="0"/>
    <x v="3"/>
    <x v="13"/>
    <n v="0.13880000000000001"/>
  </r>
  <r>
    <x v="7"/>
    <x v="1"/>
    <x v="2"/>
    <x v="1"/>
    <x v="26"/>
    <n v="0.1389"/>
  </r>
  <r>
    <x v="9"/>
    <x v="0"/>
    <x v="0"/>
    <x v="4"/>
    <x v="18"/>
    <n v="0.1389"/>
  </r>
  <r>
    <x v="10"/>
    <x v="1"/>
    <x v="2"/>
    <x v="0"/>
    <x v="16"/>
    <n v="0.1389"/>
  </r>
  <r>
    <x v="3"/>
    <x v="0"/>
    <x v="2"/>
    <x v="3"/>
    <x v="19"/>
    <n v="0.1389"/>
  </r>
  <r>
    <x v="5"/>
    <x v="0"/>
    <x v="2"/>
    <x v="2"/>
    <x v="22"/>
    <n v="0.1389"/>
  </r>
  <r>
    <x v="11"/>
    <x v="0"/>
    <x v="2"/>
    <x v="1"/>
    <x v="2"/>
    <n v="0.1389"/>
  </r>
  <r>
    <x v="2"/>
    <x v="1"/>
    <x v="1"/>
    <x v="2"/>
    <x v="16"/>
    <n v="0.1389"/>
  </r>
  <r>
    <x v="1"/>
    <x v="0"/>
    <x v="0"/>
    <x v="4"/>
    <x v="13"/>
    <n v="0.1389"/>
  </r>
  <r>
    <x v="1"/>
    <x v="0"/>
    <x v="0"/>
    <x v="3"/>
    <x v="12"/>
    <n v="0.1389"/>
  </r>
  <r>
    <x v="8"/>
    <x v="1"/>
    <x v="2"/>
    <x v="2"/>
    <x v="24"/>
    <n v="0.13900000000000001"/>
  </r>
  <r>
    <x v="9"/>
    <x v="0"/>
    <x v="0"/>
    <x v="3"/>
    <x v="14"/>
    <n v="0.13900000000000001"/>
  </r>
  <r>
    <x v="9"/>
    <x v="1"/>
    <x v="0"/>
    <x v="4"/>
    <x v="7"/>
    <n v="0.13900000000000001"/>
  </r>
  <r>
    <x v="14"/>
    <x v="0"/>
    <x v="0"/>
    <x v="3"/>
    <x v="5"/>
    <n v="0.13900000000000001"/>
  </r>
  <r>
    <x v="14"/>
    <x v="1"/>
    <x v="0"/>
    <x v="1"/>
    <x v="1"/>
    <n v="0.13900000000000001"/>
  </r>
  <r>
    <x v="13"/>
    <x v="1"/>
    <x v="2"/>
    <x v="1"/>
    <x v="23"/>
    <n v="0.13900000000000001"/>
  </r>
  <r>
    <x v="13"/>
    <x v="1"/>
    <x v="2"/>
    <x v="1"/>
    <x v="7"/>
    <n v="0.13900000000000001"/>
  </r>
  <r>
    <x v="2"/>
    <x v="0"/>
    <x v="1"/>
    <x v="1"/>
    <x v="2"/>
    <n v="0.13900000000000001"/>
  </r>
  <r>
    <x v="1"/>
    <x v="0"/>
    <x v="1"/>
    <x v="2"/>
    <x v="3"/>
    <n v="0.13900000000000001"/>
  </r>
  <r>
    <x v="0"/>
    <x v="0"/>
    <x v="0"/>
    <x v="2"/>
    <x v="16"/>
    <n v="0.13900000000000001"/>
  </r>
  <r>
    <x v="4"/>
    <x v="1"/>
    <x v="0"/>
    <x v="1"/>
    <x v="0"/>
    <n v="0.1391"/>
  </r>
  <r>
    <x v="4"/>
    <x v="1"/>
    <x v="2"/>
    <x v="2"/>
    <x v="20"/>
    <n v="0.1391"/>
  </r>
  <r>
    <x v="12"/>
    <x v="0"/>
    <x v="0"/>
    <x v="2"/>
    <x v="18"/>
    <n v="0.1391"/>
  </r>
  <r>
    <x v="14"/>
    <x v="1"/>
    <x v="0"/>
    <x v="2"/>
    <x v="6"/>
    <n v="0.1391"/>
  </r>
  <r>
    <x v="5"/>
    <x v="1"/>
    <x v="2"/>
    <x v="1"/>
    <x v="21"/>
    <n v="0.1391"/>
  </r>
  <r>
    <x v="6"/>
    <x v="0"/>
    <x v="2"/>
    <x v="1"/>
    <x v="11"/>
    <n v="0.1391"/>
  </r>
  <r>
    <x v="1"/>
    <x v="1"/>
    <x v="2"/>
    <x v="4"/>
    <x v="8"/>
    <n v="0.1391"/>
  </r>
  <r>
    <x v="7"/>
    <x v="1"/>
    <x v="0"/>
    <x v="2"/>
    <x v="13"/>
    <n v="0.13919999999999999"/>
  </r>
  <r>
    <x v="7"/>
    <x v="1"/>
    <x v="0"/>
    <x v="3"/>
    <x v="17"/>
    <n v="0.13919999999999999"/>
  </r>
  <r>
    <x v="9"/>
    <x v="0"/>
    <x v="1"/>
    <x v="4"/>
    <x v="30"/>
    <n v="0.13919999999999999"/>
  </r>
  <r>
    <x v="12"/>
    <x v="0"/>
    <x v="0"/>
    <x v="2"/>
    <x v="11"/>
    <n v="0.13919999999999999"/>
  </r>
  <r>
    <x v="14"/>
    <x v="0"/>
    <x v="0"/>
    <x v="1"/>
    <x v="1"/>
    <n v="0.13919999999999999"/>
  </r>
  <r>
    <x v="10"/>
    <x v="1"/>
    <x v="2"/>
    <x v="1"/>
    <x v="17"/>
    <n v="0.13919999999999999"/>
  </r>
  <r>
    <x v="8"/>
    <x v="0"/>
    <x v="0"/>
    <x v="0"/>
    <x v="25"/>
    <n v="0.13930000000000001"/>
  </r>
  <r>
    <x v="8"/>
    <x v="0"/>
    <x v="0"/>
    <x v="3"/>
    <x v="20"/>
    <n v="0.13930000000000001"/>
  </r>
  <r>
    <x v="8"/>
    <x v="1"/>
    <x v="0"/>
    <x v="3"/>
    <x v="20"/>
    <n v="0.13930000000000001"/>
  </r>
  <r>
    <x v="9"/>
    <x v="1"/>
    <x v="0"/>
    <x v="3"/>
    <x v="18"/>
    <n v="0.13930000000000001"/>
  </r>
  <r>
    <x v="14"/>
    <x v="0"/>
    <x v="0"/>
    <x v="1"/>
    <x v="6"/>
    <n v="0.13930000000000001"/>
  </r>
  <r>
    <x v="14"/>
    <x v="1"/>
    <x v="0"/>
    <x v="3"/>
    <x v="20"/>
    <n v="0.13930000000000001"/>
  </r>
  <r>
    <x v="10"/>
    <x v="1"/>
    <x v="0"/>
    <x v="4"/>
    <x v="8"/>
    <n v="0.13930000000000001"/>
  </r>
  <r>
    <x v="6"/>
    <x v="0"/>
    <x v="0"/>
    <x v="1"/>
    <x v="1"/>
    <n v="0.13930000000000001"/>
  </r>
  <r>
    <x v="1"/>
    <x v="0"/>
    <x v="2"/>
    <x v="1"/>
    <x v="25"/>
    <n v="0.13930000000000001"/>
  </r>
  <r>
    <x v="4"/>
    <x v="0"/>
    <x v="2"/>
    <x v="2"/>
    <x v="29"/>
    <n v="0.1394"/>
  </r>
  <r>
    <x v="4"/>
    <x v="0"/>
    <x v="1"/>
    <x v="2"/>
    <x v="29"/>
    <n v="0.1394"/>
  </r>
  <r>
    <x v="4"/>
    <x v="0"/>
    <x v="1"/>
    <x v="4"/>
    <x v="20"/>
    <n v="0.1394"/>
  </r>
  <r>
    <x v="8"/>
    <x v="1"/>
    <x v="1"/>
    <x v="1"/>
    <x v="5"/>
    <n v="0.1394"/>
  </r>
  <r>
    <x v="8"/>
    <x v="1"/>
    <x v="0"/>
    <x v="2"/>
    <x v="13"/>
    <n v="0.1394"/>
  </r>
  <r>
    <x v="7"/>
    <x v="0"/>
    <x v="1"/>
    <x v="1"/>
    <x v="16"/>
    <n v="0.1394"/>
  </r>
  <r>
    <x v="9"/>
    <x v="0"/>
    <x v="1"/>
    <x v="1"/>
    <x v="16"/>
    <n v="0.1394"/>
  </r>
  <r>
    <x v="9"/>
    <x v="0"/>
    <x v="0"/>
    <x v="4"/>
    <x v="14"/>
    <n v="0.1394"/>
  </r>
  <r>
    <x v="9"/>
    <x v="1"/>
    <x v="2"/>
    <x v="0"/>
    <x v="5"/>
    <n v="0.1394"/>
  </r>
  <r>
    <x v="14"/>
    <x v="0"/>
    <x v="0"/>
    <x v="4"/>
    <x v="7"/>
    <n v="0.1394"/>
  </r>
  <r>
    <x v="1"/>
    <x v="0"/>
    <x v="2"/>
    <x v="2"/>
    <x v="21"/>
    <n v="0.1394"/>
  </r>
  <r>
    <x v="0"/>
    <x v="1"/>
    <x v="2"/>
    <x v="4"/>
    <x v="16"/>
    <n v="0.1394"/>
  </r>
  <r>
    <x v="4"/>
    <x v="1"/>
    <x v="0"/>
    <x v="4"/>
    <x v="29"/>
    <n v="0.13950000000000001"/>
  </r>
  <r>
    <x v="8"/>
    <x v="1"/>
    <x v="1"/>
    <x v="0"/>
    <x v="25"/>
    <n v="0.13950000000000001"/>
  </r>
  <r>
    <x v="7"/>
    <x v="1"/>
    <x v="2"/>
    <x v="1"/>
    <x v="28"/>
    <n v="0.13950000000000001"/>
  </r>
  <r>
    <x v="9"/>
    <x v="1"/>
    <x v="2"/>
    <x v="2"/>
    <x v="22"/>
    <n v="0.13950000000000001"/>
  </r>
  <r>
    <x v="9"/>
    <x v="1"/>
    <x v="2"/>
    <x v="2"/>
    <x v="3"/>
    <n v="0.13950000000000001"/>
  </r>
  <r>
    <x v="11"/>
    <x v="0"/>
    <x v="2"/>
    <x v="2"/>
    <x v="28"/>
    <n v="0.13950000000000001"/>
  </r>
  <r>
    <x v="11"/>
    <x v="1"/>
    <x v="0"/>
    <x v="4"/>
    <x v="13"/>
    <n v="0.13950000000000001"/>
  </r>
  <r>
    <x v="7"/>
    <x v="1"/>
    <x v="2"/>
    <x v="2"/>
    <x v="21"/>
    <n v="0.1396"/>
  </r>
  <r>
    <x v="14"/>
    <x v="0"/>
    <x v="0"/>
    <x v="3"/>
    <x v="20"/>
    <n v="0.1396"/>
  </r>
  <r>
    <x v="10"/>
    <x v="1"/>
    <x v="2"/>
    <x v="1"/>
    <x v="11"/>
    <n v="0.1396"/>
  </r>
  <r>
    <x v="3"/>
    <x v="1"/>
    <x v="2"/>
    <x v="3"/>
    <x v="24"/>
    <n v="0.1396"/>
  </r>
  <r>
    <x v="6"/>
    <x v="1"/>
    <x v="0"/>
    <x v="2"/>
    <x v="14"/>
    <n v="0.1396"/>
  </r>
  <r>
    <x v="2"/>
    <x v="1"/>
    <x v="0"/>
    <x v="3"/>
    <x v="14"/>
    <n v="0.1396"/>
  </r>
  <r>
    <x v="2"/>
    <x v="0"/>
    <x v="0"/>
    <x v="1"/>
    <x v="9"/>
    <n v="0.1396"/>
  </r>
  <r>
    <x v="1"/>
    <x v="0"/>
    <x v="1"/>
    <x v="3"/>
    <x v="25"/>
    <n v="0.1396"/>
  </r>
  <r>
    <x v="8"/>
    <x v="0"/>
    <x v="0"/>
    <x v="1"/>
    <x v="11"/>
    <n v="0.13969999999999999"/>
  </r>
  <r>
    <x v="8"/>
    <x v="0"/>
    <x v="2"/>
    <x v="3"/>
    <x v="25"/>
    <n v="0.13969999999999999"/>
  </r>
  <r>
    <x v="9"/>
    <x v="0"/>
    <x v="2"/>
    <x v="2"/>
    <x v="23"/>
    <n v="0.13969999999999999"/>
  </r>
  <r>
    <x v="9"/>
    <x v="0"/>
    <x v="0"/>
    <x v="3"/>
    <x v="20"/>
    <n v="0.13969999999999999"/>
  </r>
  <r>
    <x v="14"/>
    <x v="0"/>
    <x v="0"/>
    <x v="2"/>
    <x v="5"/>
    <n v="0.13969999999999999"/>
  </r>
  <r>
    <x v="13"/>
    <x v="0"/>
    <x v="0"/>
    <x v="4"/>
    <x v="16"/>
    <n v="0.13969999999999999"/>
  </r>
  <r>
    <x v="2"/>
    <x v="0"/>
    <x v="2"/>
    <x v="4"/>
    <x v="2"/>
    <n v="0.13969999999999999"/>
  </r>
  <r>
    <x v="9"/>
    <x v="0"/>
    <x v="1"/>
    <x v="0"/>
    <x v="18"/>
    <n v="0.13980000000000001"/>
  </r>
  <r>
    <x v="9"/>
    <x v="0"/>
    <x v="2"/>
    <x v="1"/>
    <x v="7"/>
    <n v="0.13980000000000001"/>
  </r>
  <r>
    <x v="9"/>
    <x v="1"/>
    <x v="1"/>
    <x v="1"/>
    <x v="11"/>
    <n v="0.13980000000000001"/>
  </r>
  <r>
    <x v="14"/>
    <x v="1"/>
    <x v="2"/>
    <x v="1"/>
    <x v="23"/>
    <n v="0.13980000000000001"/>
  </r>
  <r>
    <x v="14"/>
    <x v="1"/>
    <x v="1"/>
    <x v="2"/>
    <x v="3"/>
    <n v="0.13980000000000001"/>
  </r>
  <r>
    <x v="10"/>
    <x v="0"/>
    <x v="1"/>
    <x v="3"/>
    <x v="20"/>
    <n v="0.13980000000000001"/>
  </r>
  <r>
    <x v="5"/>
    <x v="0"/>
    <x v="0"/>
    <x v="4"/>
    <x v="16"/>
    <n v="0.13980000000000001"/>
  </r>
  <r>
    <x v="11"/>
    <x v="0"/>
    <x v="1"/>
    <x v="2"/>
    <x v="7"/>
    <n v="0.13980000000000001"/>
  </r>
  <r>
    <x v="0"/>
    <x v="0"/>
    <x v="0"/>
    <x v="3"/>
    <x v="7"/>
    <n v="0.13980000000000001"/>
  </r>
  <r>
    <x v="0"/>
    <x v="1"/>
    <x v="1"/>
    <x v="4"/>
    <x v="14"/>
    <n v="0.13980000000000001"/>
  </r>
  <r>
    <x v="8"/>
    <x v="0"/>
    <x v="2"/>
    <x v="2"/>
    <x v="29"/>
    <n v="0.1399"/>
  </r>
  <r>
    <x v="8"/>
    <x v="0"/>
    <x v="1"/>
    <x v="2"/>
    <x v="29"/>
    <n v="0.1399"/>
  </r>
  <r>
    <x v="9"/>
    <x v="0"/>
    <x v="2"/>
    <x v="4"/>
    <x v="24"/>
    <n v="0.1399"/>
  </r>
  <r>
    <x v="12"/>
    <x v="1"/>
    <x v="0"/>
    <x v="3"/>
    <x v="14"/>
    <n v="0.1399"/>
  </r>
  <r>
    <x v="5"/>
    <x v="1"/>
    <x v="0"/>
    <x v="4"/>
    <x v="16"/>
    <n v="0.1399"/>
  </r>
  <r>
    <x v="6"/>
    <x v="1"/>
    <x v="2"/>
    <x v="1"/>
    <x v="2"/>
    <n v="0.1399"/>
  </r>
  <r>
    <x v="1"/>
    <x v="0"/>
    <x v="2"/>
    <x v="2"/>
    <x v="28"/>
    <n v="0.1399"/>
  </r>
  <r>
    <x v="4"/>
    <x v="1"/>
    <x v="1"/>
    <x v="2"/>
    <x v="12"/>
    <n v="0.14000000000000001"/>
  </r>
  <r>
    <x v="4"/>
    <x v="1"/>
    <x v="0"/>
    <x v="3"/>
    <x v="19"/>
    <n v="0.14000000000000001"/>
  </r>
  <r>
    <x v="7"/>
    <x v="0"/>
    <x v="2"/>
    <x v="0"/>
    <x v="29"/>
    <n v="0.14000000000000001"/>
  </r>
  <r>
    <x v="7"/>
    <x v="0"/>
    <x v="1"/>
    <x v="0"/>
    <x v="29"/>
    <n v="0.14000000000000001"/>
  </r>
  <r>
    <x v="7"/>
    <x v="0"/>
    <x v="0"/>
    <x v="3"/>
    <x v="30"/>
    <n v="0.14000000000000001"/>
  </r>
  <r>
    <x v="12"/>
    <x v="0"/>
    <x v="2"/>
    <x v="2"/>
    <x v="3"/>
    <n v="0.14000000000000001"/>
  </r>
  <r>
    <x v="10"/>
    <x v="1"/>
    <x v="2"/>
    <x v="1"/>
    <x v="3"/>
    <n v="0.14000000000000001"/>
  </r>
  <r>
    <x v="5"/>
    <x v="1"/>
    <x v="1"/>
    <x v="1"/>
    <x v="3"/>
    <n v="0.14000000000000001"/>
  </r>
  <r>
    <x v="2"/>
    <x v="1"/>
    <x v="0"/>
    <x v="1"/>
    <x v="9"/>
    <n v="0.14000000000000001"/>
  </r>
  <r>
    <x v="1"/>
    <x v="1"/>
    <x v="0"/>
    <x v="1"/>
    <x v="9"/>
    <n v="0.14000000000000001"/>
  </r>
  <r>
    <x v="1"/>
    <x v="0"/>
    <x v="2"/>
    <x v="4"/>
    <x v="2"/>
    <n v="0.14000000000000001"/>
  </r>
  <r>
    <x v="0"/>
    <x v="0"/>
    <x v="1"/>
    <x v="1"/>
    <x v="2"/>
    <n v="0.14000000000000001"/>
  </r>
  <r>
    <x v="8"/>
    <x v="0"/>
    <x v="2"/>
    <x v="2"/>
    <x v="22"/>
    <n v="0.1401"/>
  </r>
  <r>
    <x v="8"/>
    <x v="0"/>
    <x v="1"/>
    <x v="4"/>
    <x v="25"/>
    <n v="0.1401"/>
  </r>
  <r>
    <x v="7"/>
    <x v="0"/>
    <x v="0"/>
    <x v="2"/>
    <x v="16"/>
    <n v="0.1401"/>
  </r>
  <r>
    <x v="7"/>
    <x v="1"/>
    <x v="0"/>
    <x v="4"/>
    <x v="18"/>
    <n v="0.1401"/>
  </r>
  <r>
    <x v="12"/>
    <x v="1"/>
    <x v="1"/>
    <x v="0"/>
    <x v="18"/>
    <n v="0.1401"/>
  </r>
  <r>
    <x v="5"/>
    <x v="0"/>
    <x v="1"/>
    <x v="3"/>
    <x v="30"/>
    <n v="0.1401"/>
  </r>
  <r>
    <x v="6"/>
    <x v="0"/>
    <x v="1"/>
    <x v="0"/>
    <x v="14"/>
    <n v="0.1401"/>
  </r>
  <r>
    <x v="6"/>
    <x v="1"/>
    <x v="2"/>
    <x v="2"/>
    <x v="29"/>
    <n v="0.1401"/>
  </r>
  <r>
    <x v="2"/>
    <x v="0"/>
    <x v="1"/>
    <x v="3"/>
    <x v="21"/>
    <n v="0.1401"/>
  </r>
  <r>
    <x v="4"/>
    <x v="1"/>
    <x v="2"/>
    <x v="3"/>
    <x v="30"/>
    <n v="0.14019999999999999"/>
  </r>
  <r>
    <x v="4"/>
    <x v="1"/>
    <x v="1"/>
    <x v="3"/>
    <x v="30"/>
    <n v="0.14019999999999999"/>
  </r>
  <r>
    <x v="9"/>
    <x v="0"/>
    <x v="1"/>
    <x v="2"/>
    <x v="3"/>
    <n v="0.14019999999999999"/>
  </r>
  <r>
    <x v="9"/>
    <x v="0"/>
    <x v="1"/>
    <x v="3"/>
    <x v="27"/>
    <n v="0.14019999999999999"/>
  </r>
  <r>
    <x v="10"/>
    <x v="1"/>
    <x v="1"/>
    <x v="3"/>
    <x v="20"/>
    <n v="0.14019999999999999"/>
  </r>
  <r>
    <x v="13"/>
    <x v="0"/>
    <x v="2"/>
    <x v="2"/>
    <x v="27"/>
    <n v="0.14019999999999999"/>
  </r>
  <r>
    <x v="5"/>
    <x v="0"/>
    <x v="2"/>
    <x v="0"/>
    <x v="14"/>
    <n v="0.14019999999999999"/>
  </r>
  <r>
    <x v="6"/>
    <x v="1"/>
    <x v="1"/>
    <x v="1"/>
    <x v="3"/>
    <n v="0.14019999999999999"/>
  </r>
  <r>
    <x v="6"/>
    <x v="1"/>
    <x v="1"/>
    <x v="4"/>
    <x v="12"/>
    <n v="0.14019999999999999"/>
  </r>
  <r>
    <x v="1"/>
    <x v="1"/>
    <x v="2"/>
    <x v="2"/>
    <x v="8"/>
    <n v="0.14019999999999999"/>
  </r>
  <r>
    <x v="0"/>
    <x v="1"/>
    <x v="1"/>
    <x v="4"/>
    <x v="3"/>
    <n v="0.14019999999999999"/>
  </r>
  <r>
    <x v="7"/>
    <x v="0"/>
    <x v="2"/>
    <x v="1"/>
    <x v="5"/>
    <n v="0.14030000000000001"/>
  </r>
  <r>
    <x v="9"/>
    <x v="1"/>
    <x v="2"/>
    <x v="0"/>
    <x v="14"/>
    <n v="0.14030000000000001"/>
  </r>
  <r>
    <x v="10"/>
    <x v="0"/>
    <x v="0"/>
    <x v="4"/>
    <x v="8"/>
    <n v="0.14030000000000001"/>
  </r>
  <r>
    <x v="10"/>
    <x v="1"/>
    <x v="2"/>
    <x v="2"/>
    <x v="28"/>
    <n v="0.14030000000000001"/>
  </r>
  <r>
    <x v="13"/>
    <x v="1"/>
    <x v="0"/>
    <x v="1"/>
    <x v="2"/>
    <n v="0.14030000000000001"/>
  </r>
  <r>
    <x v="2"/>
    <x v="0"/>
    <x v="1"/>
    <x v="2"/>
    <x v="7"/>
    <n v="0.14030000000000001"/>
  </r>
  <r>
    <x v="2"/>
    <x v="0"/>
    <x v="2"/>
    <x v="4"/>
    <x v="29"/>
    <n v="0.14030000000000001"/>
  </r>
  <r>
    <x v="1"/>
    <x v="1"/>
    <x v="1"/>
    <x v="2"/>
    <x v="16"/>
    <n v="0.14030000000000001"/>
  </r>
  <r>
    <x v="1"/>
    <x v="1"/>
    <x v="2"/>
    <x v="4"/>
    <x v="25"/>
    <n v="0.14030000000000001"/>
  </r>
  <r>
    <x v="1"/>
    <x v="0"/>
    <x v="0"/>
    <x v="2"/>
    <x v="8"/>
    <n v="0.14030000000000001"/>
  </r>
  <r>
    <x v="12"/>
    <x v="0"/>
    <x v="0"/>
    <x v="4"/>
    <x v="16"/>
    <n v="0.1404"/>
  </r>
  <r>
    <x v="12"/>
    <x v="1"/>
    <x v="2"/>
    <x v="2"/>
    <x v="3"/>
    <n v="0.1404"/>
  </r>
  <r>
    <x v="14"/>
    <x v="0"/>
    <x v="0"/>
    <x v="4"/>
    <x v="14"/>
    <n v="0.1404"/>
  </r>
  <r>
    <x v="14"/>
    <x v="1"/>
    <x v="1"/>
    <x v="4"/>
    <x v="12"/>
    <n v="0.1404"/>
  </r>
  <r>
    <x v="13"/>
    <x v="0"/>
    <x v="2"/>
    <x v="1"/>
    <x v="7"/>
    <n v="0.1404"/>
  </r>
  <r>
    <x v="3"/>
    <x v="1"/>
    <x v="0"/>
    <x v="3"/>
    <x v="12"/>
    <n v="0.1404"/>
  </r>
  <r>
    <x v="11"/>
    <x v="0"/>
    <x v="1"/>
    <x v="1"/>
    <x v="2"/>
    <n v="0.1404"/>
  </r>
  <r>
    <x v="1"/>
    <x v="1"/>
    <x v="2"/>
    <x v="4"/>
    <x v="28"/>
    <n v="0.1404"/>
  </r>
  <r>
    <x v="0"/>
    <x v="1"/>
    <x v="1"/>
    <x v="1"/>
    <x v="9"/>
    <n v="0.1404"/>
  </r>
  <r>
    <x v="4"/>
    <x v="0"/>
    <x v="2"/>
    <x v="1"/>
    <x v="3"/>
    <n v="0.14050000000000001"/>
  </r>
  <r>
    <x v="4"/>
    <x v="0"/>
    <x v="1"/>
    <x v="1"/>
    <x v="3"/>
    <n v="0.14050000000000001"/>
  </r>
  <r>
    <x v="12"/>
    <x v="1"/>
    <x v="0"/>
    <x v="4"/>
    <x v="16"/>
    <n v="0.14050000000000001"/>
  </r>
  <r>
    <x v="10"/>
    <x v="1"/>
    <x v="2"/>
    <x v="3"/>
    <x v="19"/>
    <n v="0.14050000000000001"/>
  </r>
  <r>
    <x v="13"/>
    <x v="0"/>
    <x v="2"/>
    <x v="2"/>
    <x v="26"/>
    <n v="0.14050000000000001"/>
  </r>
  <r>
    <x v="11"/>
    <x v="0"/>
    <x v="0"/>
    <x v="4"/>
    <x v="16"/>
    <n v="0.14050000000000001"/>
  </r>
  <r>
    <x v="11"/>
    <x v="1"/>
    <x v="1"/>
    <x v="3"/>
    <x v="11"/>
    <n v="0.14050000000000001"/>
  </r>
  <r>
    <x v="2"/>
    <x v="0"/>
    <x v="1"/>
    <x v="2"/>
    <x v="3"/>
    <n v="0.14050000000000001"/>
  </r>
  <r>
    <x v="1"/>
    <x v="1"/>
    <x v="2"/>
    <x v="4"/>
    <x v="12"/>
    <n v="0.14050000000000001"/>
  </r>
  <r>
    <x v="0"/>
    <x v="1"/>
    <x v="0"/>
    <x v="3"/>
    <x v="9"/>
    <n v="0.14050000000000001"/>
  </r>
  <r>
    <x v="4"/>
    <x v="1"/>
    <x v="0"/>
    <x v="1"/>
    <x v="14"/>
    <n v="0.1406"/>
  </r>
  <r>
    <x v="8"/>
    <x v="1"/>
    <x v="0"/>
    <x v="3"/>
    <x v="19"/>
    <n v="0.1406"/>
  </r>
  <r>
    <x v="9"/>
    <x v="0"/>
    <x v="2"/>
    <x v="2"/>
    <x v="22"/>
    <n v="0.1406"/>
  </r>
  <r>
    <x v="3"/>
    <x v="0"/>
    <x v="0"/>
    <x v="4"/>
    <x v="16"/>
    <n v="0.1406"/>
  </r>
  <r>
    <x v="11"/>
    <x v="1"/>
    <x v="2"/>
    <x v="1"/>
    <x v="2"/>
    <n v="0.1406"/>
  </r>
  <r>
    <x v="1"/>
    <x v="0"/>
    <x v="1"/>
    <x v="1"/>
    <x v="8"/>
    <n v="0.1406"/>
  </r>
  <r>
    <x v="8"/>
    <x v="0"/>
    <x v="1"/>
    <x v="4"/>
    <x v="24"/>
    <n v="0.14069999999999999"/>
  </r>
  <r>
    <x v="8"/>
    <x v="1"/>
    <x v="0"/>
    <x v="2"/>
    <x v="29"/>
    <n v="0.14069999999999999"/>
  </r>
  <r>
    <x v="9"/>
    <x v="0"/>
    <x v="1"/>
    <x v="3"/>
    <x v="26"/>
    <n v="0.14069999999999999"/>
  </r>
  <r>
    <x v="6"/>
    <x v="0"/>
    <x v="2"/>
    <x v="1"/>
    <x v="21"/>
    <n v="0.14069999999999999"/>
  </r>
  <r>
    <x v="4"/>
    <x v="1"/>
    <x v="0"/>
    <x v="1"/>
    <x v="11"/>
    <n v="0.14080000000000001"/>
  </r>
  <r>
    <x v="14"/>
    <x v="1"/>
    <x v="0"/>
    <x v="0"/>
    <x v="1"/>
    <n v="0.14080000000000001"/>
  </r>
  <r>
    <x v="10"/>
    <x v="1"/>
    <x v="0"/>
    <x v="2"/>
    <x v="14"/>
    <n v="0.14080000000000001"/>
  </r>
  <r>
    <x v="10"/>
    <x v="1"/>
    <x v="0"/>
    <x v="3"/>
    <x v="8"/>
    <n v="0.14080000000000001"/>
  </r>
  <r>
    <x v="13"/>
    <x v="1"/>
    <x v="2"/>
    <x v="0"/>
    <x v="14"/>
    <n v="0.14080000000000001"/>
  </r>
  <r>
    <x v="13"/>
    <x v="1"/>
    <x v="1"/>
    <x v="3"/>
    <x v="20"/>
    <n v="0.14080000000000001"/>
  </r>
  <r>
    <x v="3"/>
    <x v="0"/>
    <x v="0"/>
    <x v="1"/>
    <x v="14"/>
    <n v="0.14080000000000001"/>
  </r>
  <r>
    <x v="8"/>
    <x v="1"/>
    <x v="2"/>
    <x v="2"/>
    <x v="25"/>
    <n v="0.1409"/>
  </r>
  <r>
    <x v="7"/>
    <x v="1"/>
    <x v="2"/>
    <x v="1"/>
    <x v="12"/>
    <n v="0.1409"/>
  </r>
  <r>
    <x v="12"/>
    <x v="0"/>
    <x v="0"/>
    <x v="4"/>
    <x v="14"/>
    <n v="0.1409"/>
  </r>
  <r>
    <x v="10"/>
    <x v="0"/>
    <x v="1"/>
    <x v="3"/>
    <x v="24"/>
    <n v="0.1409"/>
  </r>
  <r>
    <x v="13"/>
    <x v="0"/>
    <x v="1"/>
    <x v="3"/>
    <x v="20"/>
    <n v="0.1409"/>
  </r>
  <r>
    <x v="11"/>
    <x v="0"/>
    <x v="2"/>
    <x v="3"/>
    <x v="19"/>
    <n v="0.1409"/>
  </r>
  <r>
    <x v="4"/>
    <x v="0"/>
    <x v="2"/>
    <x v="1"/>
    <x v="21"/>
    <n v="0.14099999999999999"/>
  </r>
  <r>
    <x v="7"/>
    <x v="0"/>
    <x v="2"/>
    <x v="0"/>
    <x v="15"/>
    <n v="0.14099999999999999"/>
  </r>
  <r>
    <x v="7"/>
    <x v="0"/>
    <x v="2"/>
    <x v="1"/>
    <x v="15"/>
    <n v="0.14099999999999999"/>
  </r>
  <r>
    <x v="9"/>
    <x v="1"/>
    <x v="1"/>
    <x v="4"/>
    <x v="12"/>
    <n v="0.14099999999999999"/>
  </r>
  <r>
    <x v="10"/>
    <x v="1"/>
    <x v="2"/>
    <x v="4"/>
    <x v="2"/>
    <n v="0.14099999999999999"/>
  </r>
  <r>
    <x v="10"/>
    <x v="1"/>
    <x v="1"/>
    <x v="4"/>
    <x v="2"/>
    <n v="0.14099999999999999"/>
  </r>
  <r>
    <x v="5"/>
    <x v="0"/>
    <x v="2"/>
    <x v="4"/>
    <x v="25"/>
    <n v="0.14099999999999999"/>
  </r>
  <r>
    <x v="5"/>
    <x v="1"/>
    <x v="2"/>
    <x v="3"/>
    <x v="30"/>
    <n v="0.14099999999999999"/>
  </r>
  <r>
    <x v="6"/>
    <x v="0"/>
    <x v="1"/>
    <x v="2"/>
    <x v="0"/>
    <n v="0.14099999999999999"/>
  </r>
  <r>
    <x v="6"/>
    <x v="0"/>
    <x v="0"/>
    <x v="2"/>
    <x v="14"/>
    <n v="0.14099999999999999"/>
  </r>
  <r>
    <x v="2"/>
    <x v="1"/>
    <x v="0"/>
    <x v="3"/>
    <x v="10"/>
    <n v="0.14099999999999999"/>
  </r>
  <r>
    <x v="2"/>
    <x v="0"/>
    <x v="1"/>
    <x v="3"/>
    <x v="11"/>
    <n v="0.14099999999999999"/>
  </r>
  <r>
    <x v="1"/>
    <x v="1"/>
    <x v="2"/>
    <x v="4"/>
    <x v="15"/>
    <n v="0.14099999999999999"/>
  </r>
  <r>
    <x v="4"/>
    <x v="0"/>
    <x v="0"/>
    <x v="1"/>
    <x v="11"/>
    <n v="0.1411"/>
  </r>
  <r>
    <x v="8"/>
    <x v="0"/>
    <x v="0"/>
    <x v="0"/>
    <x v="5"/>
    <n v="0.1411"/>
  </r>
  <r>
    <x v="12"/>
    <x v="1"/>
    <x v="1"/>
    <x v="0"/>
    <x v="5"/>
    <n v="0.1411"/>
  </r>
  <r>
    <x v="14"/>
    <x v="0"/>
    <x v="1"/>
    <x v="4"/>
    <x v="12"/>
    <n v="0.1411"/>
  </r>
  <r>
    <x v="14"/>
    <x v="0"/>
    <x v="2"/>
    <x v="3"/>
    <x v="19"/>
    <n v="0.1411"/>
  </r>
  <r>
    <x v="10"/>
    <x v="1"/>
    <x v="2"/>
    <x v="0"/>
    <x v="14"/>
    <n v="0.1411"/>
  </r>
  <r>
    <x v="5"/>
    <x v="0"/>
    <x v="2"/>
    <x v="1"/>
    <x v="20"/>
    <n v="0.1411"/>
  </r>
  <r>
    <x v="11"/>
    <x v="1"/>
    <x v="0"/>
    <x v="2"/>
    <x v="1"/>
    <n v="0.1411"/>
  </r>
  <r>
    <x v="11"/>
    <x v="1"/>
    <x v="1"/>
    <x v="4"/>
    <x v="12"/>
    <n v="0.1411"/>
  </r>
  <r>
    <x v="0"/>
    <x v="0"/>
    <x v="2"/>
    <x v="1"/>
    <x v="3"/>
    <n v="0.1411"/>
  </r>
  <r>
    <x v="0"/>
    <x v="1"/>
    <x v="0"/>
    <x v="4"/>
    <x v="9"/>
    <n v="0.1411"/>
  </r>
  <r>
    <x v="4"/>
    <x v="0"/>
    <x v="1"/>
    <x v="2"/>
    <x v="17"/>
    <n v="0.14119999999999999"/>
  </r>
  <r>
    <x v="8"/>
    <x v="1"/>
    <x v="1"/>
    <x v="2"/>
    <x v="27"/>
    <n v="0.14119999999999999"/>
  </r>
  <r>
    <x v="9"/>
    <x v="0"/>
    <x v="2"/>
    <x v="1"/>
    <x v="27"/>
    <n v="0.14119999999999999"/>
  </r>
  <r>
    <x v="9"/>
    <x v="1"/>
    <x v="2"/>
    <x v="2"/>
    <x v="23"/>
    <n v="0.14119999999999999"/>
  </r>
  <r>
    <x v="12"/>
    <x v="1"/>
    <x v="2"/>
    <x v="2"/>
    <x v="21"/>
    <n v="0.14119999999999999"/>
  </r>
  <r>
    <x v="13"/>
    <x v="1"/>
    <x v="0"/>
    <x v="1"/>
    <x v="9"/>
    <n v="0.14119999999999999"/>
  </r>
  <r>
    <x v="6"/>
    <x v="0"/>
    <x v="0"/>
    <x v="1"/>
    <x v="9"/>
    <n v="0.14119999999999999"/>
  </r>
  <r>
    <x v="2"/>
    <x v="0"/>
    <x v="1"/>
    <x v="4"/>
    <x v="2"/>
    <n v="0.14119999999999999"/>
  </r>
  <r>
    <x v="2"/>
    <x v="0"/>
    <x v="0"/>
    <x v="3"/>
    <x v="13"/>
    <n v="0.14119999999999999"/>
  </r>
  <r>
    <x v="0"/>
    <x v="1"/>
    <x v="0"/>
    <x v="4"/>
    <x v="2"/>
    <n v="0.14119999999999999"/>
  </r>
  <r>
    <x v="4"/>
    <x v="0"/>
    <x v="0"/>
    <x v="3"/>
    <x v="27"/>
    <n v="0.14130000000000001"/>
  </r>
  <r>
    <x v="8"/>
    <x v="1"/>
    <x v="0"/>
    <x v="1"/>
    <x v="11"/>
    <n v="0.14130000000000001"/>
  </r>
  <r>
    <x v="7"/>
    <x v="1"/>
    <x v="2"/>
    <x v="0"/>
    <x v="5"/>
    <n v="0.14130000000000001"/>
  </r>
  <r>
    <x v="7"/>
    <x v="1"/>
    <x v="2"/>
    <x v="0"/>
    <x v="14"/>
    <n v="0.14130000000000001"/>
  </r>
  <r>
    <x v="9"/>
    <x v="1"/>
    <x v="0"/>
    <x v="4"/>
    <x v="29"/>
    <n v="0.14130000000000001"/>
  </r>
  <r>
    <x v="14"/>
    <x v="0"/>
    <x v="2"/>
    <x v="2"/>
    <x v="21"/>
    <n v="0.14130000000000001"/>
  </r>
  <r>
    <x v="14"/>
    <x v="1"/>
    <x v="0"/>
    <x v="1"/>
    <x v="6"/>
    <n v="0.14130000000000001"/>
  </r>
  <r>
    <x v="2"/>
    <x v="1"/>
    <x v="2"/>
    <x v="4"/>
    <x v="2"/>
    <n v="0.14130000000000001"/>
  </r>
  <r>
    <x v="7"/>
    <x v="0"/>
    <x v="2"/>
    <x v="1"/>
    <x v="29"/>
    <n v="0.1414"/>
  </r>
  <r>
    <x v="7"/>
    <x v="0"/>
    <x v="1"/>
    <x v="1"/>
    <x v="29"/>
    <n v="0.1414"/>
  </r>
  <r>
    <x v="12"/>
    <x v="0"/>
    <x v="2"/>
    <x v="0"/>
    <x v="14"/>
    <n v="0.1414"/>
  </r>
  <r>
    <x v="14"/>
    <x v="0"/>
    <x v="0"/>
    <x v="4"/>
    <x v="8"/>
    <n v="0.1414"/>
  </r>
  <r>
    <x v="5"/>
    <x v="1"/>
    <x v="0"/>
    <x v="4"/>
    <x v="20"/>
    <n v="0.1414"/>
  </r>
  <r>
    <x v="6"/>
    <x v="1"/>
    <x v="1"/>
    <x v="1"/>
    <x v="2"/>
    <n v="0.1414"/>
  </r>
  <r>
    <x v="6"/>
    <x v="1"/>
    <x v="2"/>
    <x v="3"/>
    <x v="19"/>
    <n v="0.1414"/>
  </r>
  <r>
    <x v="2"/>
    <x v="1"/>
    <x v="2"/>
    <x v="1"/>
    <x v="2"/>
    <n v="0.1414"/>
  </r>
  <r>
    <x v="1"/>
    <x v="1"/>
    <x v="1"/>
    <x v="1"/>
    <x v="14"/>
    <n v="0.1414"/>
  </r>
  <r>
    <x v="7"/>
    <x v="0"/>
    <x v="1"/>
    <x v="1"/>
    <x v="5"/>
    <n v="0.14149999999999999"/>
  </r>
  <r>
    <x v="9"/>
    <x v="0"/>
    <x v="1"/>
    <x v="4"/>
    <x v="17"/>
    <n v="0.14149999999999999"/>
  </r>
  <r>
    <x v="12"/>
    <x v="0"/>
    <x v="2"/>
    <x v="3"/>
    <x v="19"/>
    <n v="0.14149999999999999"/>
  </r>
  <r>
    <x v="14"/>
    <x v="0"/>
    <x v="1"/>
    <x v="2"/>
    <x v="3"/>
    <n v="0.14149999999999999"/>
  </r>
  <r>
    <x v="14"/>
    <x v="1"/>
    <x v="1"/>
    <x v="3"/>
    <x v="21"/>
    <n v="0.14149999999999999"/>
  </r>
  <r>
    <x v="13"/>
    <x v="0"/>
    <x v="2"/>
    <x v="4"/>
    <x v="2"/>
    <n v="0.14149999999999999"/>
  </r>
  <r>
    <x v="13"/>
    <x v="0"/>
    <x v="1"/>
    <x v="4"/>
    <x v="2"/>
    <n v="0.14149999999999999"/>
  </r>
  <r>
    <x v="3"/>
    <x v="0"/>
    <x v="2"/>
    <x v="1"/>
    <x v="12"/>
    <n v="0.14149999999999999"/>
  </r>
  <r>
    <x v="1"/>
    <x v="0"/>
    <x v="1"/>
    <x v="4"/>
    <x v="2"/>
    <n v="0.14149999999999999"/>
  </r>
  <r>
    <x v="0"/>
    <x v="0"/>
    <x v="1"/>
    <x v="0"/>
    <x v="6"/>
    <n v="0.14149999999999999"/>
  </r>
  <r>
    <x v="0"/>
    <x v="0"/>
    <x v="2"/>
    <x v="4"/>
    <x v="12"/>
    <n v="0.14149999999999999"/>
  </r>
  <r>
    <x v="4"/>
    <x v="0"/>
    <x v="1"/>
    <x v="2"/>
    <x v="28"/>
    <n v="0.1416"/>
  </r>
  <r>
    <x v="8"/>
    <x v="1"/>
    <x v="1"/>
    <x v="2"/>
    <x v="26"/>
    <n v="0.1416"/>
  </r>
  <r>
    <x v="9"/>
    <x v="0"/>
    <x v="2"/>
    <x v="1"/>
    <x v="26"/>
    <n v="0.1416"/>
  </r>
  <r>
    <x v="10"/>
    <x v="0"/>
    <x v="1"/>
    <x v="1"/>
    <x v="3"/>
    <n v="0.1416"/>
  </r>
  <r>
    <x v="3"/>
    <x v="0"/>
    <x v="0"/>
    <x v="1"/>
    <x v="2"/>
    <n v="0.1416"/>
  </r>
  <r>
    <x v="3"/>
    <x v="1"/>
    <x v="2"/>
    <x v="2"/>
    <x v="23"/>
    <n v="0.1416"/>
  </r>
  <r>
    <x v="5"/>
    <x v="0"/>
    <x v="1"/>
    <x v="1"/>
    <x v="3"/>
    <n v="0.1416"/>
  </r>
  <r>
    <x v="5"/>
    <x v="0"/>
    <x v="0"/>
    <x v="4"/>
    <x v="20"/>
    <n v="0.1416"/>
  </r>
  <r>
    <x v="5"/>
    <x v="1"/>
    <x v="2"/>
    <x v="4"/>
    <x v="25"/>
    <n v="0.1416"/>
  </r>
  <r>
    <x v="5"/>
    <x v="1"/>
    <x v="0"/>
    <x v="3"/>
    <x v="12"/>
    <n v="0.1416"/>
  </r>
  <r>
    <x v="6"/>
    <x v="1"/>
    <x v="2"/>
    <x v="2"/>
    <x v="23"/>
    <n v="0.1416"/>
  </r>
  <r>
    <x v="11"/>
    <x v="1"/>
    <x v="0"/>
    <x v="1"/>
    <x v="9"/>
    <n v="0.1416"/>
  </r>
  <r>
    <x v="11"/>
    <x v="1"/>
    <x v="0"/>
    <x v="3"/>
    <x v="10"/>
    <n v="0.1416"/>
  </r>
  <r>
    <x v="2"/>
    <x v="0"/>
    <x v="0"/>
    <x v="4"/>
    <x v="13"/>
    <n v="0.1416"/>
  </r>
  <r>
    <x v="4"/>
    <x v="0"/>
    <x v="0"/>
    <x v="3"/>
    <x v="26"/>
    <n v="0.14169999999999999"/>
  </r>
  <r>
    <x v="4"/>
    <x v="0"/>
    <x v="0"/>
    <x v="3"/>
    <x v="2"/>
    <n v="0.14169999999999999"/>
  </r>
  <r>
    <x v="8"/>
    <x v="0"/>
    <x v="1"/>
    <x v="2"/>
    <x v="27"/>
    <n v="0.14169999999999999"/>
  </r>
  <r>
    <x v="7"/>
    <x v="0"/>
    <x v="1"/>
    <x v="0"/>
    <x v="14"/>
    <n v="0.14169999999999999"/>
  </r>
  <r>
    <x v="7"/>
    <x v="0"/>
    <x v="2"/>
    <x v="2"/>
    <x v="19"/>
    <n v="0.14169999999999999"/>
  </r>
  <r>
    <x v="7"/>
    <x v="1"/>
    <x v="1"/>
    <x v="1"/>
    <x v="16"/>
    <n v="0.14169999999999999"/>
  </r>
  <r>
    <x v="12"/>
    <x v="0"/>
    <x v="2"/>
    <x v="1"/>
    <x v="7"/>
    <n v="0.14169999999999999"/>
  </r>
  <r>
    <x v="14"/>
    <x v="0"/>
    <x v="2"/>
    <x v="4"/>
    <x v="24"/>
    <n v="0.14169999999999999"/>
  </r>
  <r>
    <x v="1"/>
    <x v="1"/>
    <x v="2"/>
    <x v="1"/>
    <x v="8"/>
    <n v="0.14169999999999999"/>
  </r>
  <r>
    <x v="0"/>
    <x v="1"/>
    <x v="1"/>
    <x v="3"/>
    <x v="16"/>
    <n v="0.14169999999999999"/>
  </r>
  <r>
    <x v="8"/>
    <x v="0"/>
    <x v="0"/>
    <x v="3"/>
    <x v="19"/>
    <n v="0.14180000000000001"/>
  </r>
  <r>
    <x v="7"/>
    <x v="1"/>
    <x v="1"/>
    <x v="1"/>
    <x v="7"/>
    <n v="0.14180000000000001"/>
  </r>
  <r>
    <x v="9"/>
    <x v="1"/>
    <x v="1"/>
    <x v="1"/>
    <x v="16"/>
    <n v="0.14180000000000001"/>
  </r>
  <r>
    <x v="12"/>
    <x v="0"/>
    <x v="0"/>
    <x v="2"/>
    <x v="14"/>
    <n v="0.14180000000000001"/>
  </r>
  <r>
    <x v="12"/>
    <x v="0"/>
    <x v="0"/>
    <x v="4"/>
    <x v="8"/>
    <n v="0.14180000000000001"/>
  </r>
  <r>
    <x v="12"/>
    <x v="1"/>
    <x v="0"/>
    <x v="2"/>
    <x v="18"/>
    <n v="0.14180000000000001"/>
  </r>
  <r>
    <x v="13"/>
    <x v="1"/>
    <x v="0"/>
    <x v="2"/>
    <x v="14"/>
    <n v="0.14180000000000001"/>
  </r>
  <r>
    <x v="3"/>
    <x v="0"/>
    <x v="2"/>
    <x v="0"/>
    <x v="25"/>
    <n v="0.14180000000000001"/>
  </r>
  <r>
    <x v="6"/>
    <x v="1"/>
    <x v="2"/>
    <x v="1"/>
    <x v="11"/>
    <n v="0.14180000000000001"/>
  </r>
  <r>
    <x v="6"/>
    <x v="1"/>
    <x v="0"/>
    <x v="2"/>
    <x v="1"/>
    <n v="0.14180000000000001"/>
  </r>
  <r>
    <x v="1"/>
    <x v="1"/>
    <x v="0"/>
    <x v="4"/>
    <x v="6"/>
    <n v="0.14180000000000001"/>
  </r>
  <r>
    <x v="1"/>
    <x v="0"/>
    <x v="1"/>
    <x v="0"/>
    <x v="1"/>
    <n v="0.14180000000000001"/>
  </r>
  <r>
    <x v="4"/>
    <x v="1"/>
    <x v="1"/>
    <x v="4"/>
    <x v="28"/>
    <n v="0.1419"/>
  </r>
  <r>
    <x v="8"/>
    <x v="0"/>
    <x v="1"/>
    <x v="3"/>
    <x v="25"/>
    <n v="0.1419"/>
  </r>
  <r>
    <x v="12"/>
    <x v="0"/>
    <x v="2"/>
    <x v="4"/>
    <x v="29"/>
    <n v="0.1419"/>
  </r>
  <r>
    <x v="12"/>
    <x v="0"/>
    <x v="1"/>
    <x v="4"/>
    <x v="29"/>
    <n v="0.1419"/>
  </r>
  <r>
    <x v="14"/>
    <x v="0"/>
    <x v="0"/>
    <x v="3"/>
    <x v="29"/>
    <n v="0.1419"/>
  </r>
  <r>
    <x v="13"/>
    <x v="1"/>
    <x v="2"/>
    <x v="2"/>
    <x v="27"/>
    <n v="0.1419"/>
  </r>
  <r>
    <x v="3"/>
    <x v="0"/>
    <x v="2"/>
    <x v="1"/>
    <x v="7"/>
    <n v="0.1419"/>
  </r>
  <r>
    <x v="3"/>
    <x v="1"/>
    <x v="0"/>
    <x v="4"/>
    <x v="16"/>
    <n v="0.1419"/>
  </r>
  <r>
    <x v="8"/>
    <x v="0"/>
    <x v="2"/>
    <x v="3"/>
    <x v="30"/>
    <n v="0.14199999999999999"/>
  </r>
  <r>
    <x v="8"/>
    <x v="0"/>
    <x v="1"/>
    <x v="3"/>
    <x v="30"/>
    <n v="0.14199999999999999"/>
  </r>
  <r>
    <x v="8"/>
    <x v="1"/>
    <x v="2"/>
    <x v="2"/>
    <x v="0"/>
    <n v="0.14199999999999999"/>
  </r>
  <r>
    <x v="8"/>
    <x v="1"/>
    <x v="2"/>
    <x v="4"/>
    <x v="25"/>
    <n v="0.14199999999999999"/>
  </r>
  <r>
    <x v="7"/>
    <x v="0"/>
    <x v="2"/>
    <x v="4"/>
    <x v="30"/>
    <n v="0.14199999999999999"/>
  </r>
  <r>
    <x v="7"/>
    <x v="0"/>
    <x v="1"/>
    <x v="4"/>
    <x v="30"/>
    <n v="0.14199999999999999"/>
  </r>
  <r>
    <x v="12"/>
    <x v="1"/>
    <x v="1"/>
    <x v="4"/>
    <x v="18"/>
    <n v="0.14199999999999999"/>
  </r>
  <r>
    <x v="10"/>
    <x v="1"/>
    <x v="2"/>
    <x v="2"/>
    <x v="27"/>
    <n v="0.14199999999999999"/>
  </r>
  <r>
    <x v="13"/>
    <x v="0"/>
    <x v="2"/>
    <x v="1"/>
    <x v="3"/>
    <n v="0.14199999999999999"/>
  </r>
  <r>
    <x v="3"/>
    <x v="0"/>
    <x v="2"/>
    <x v="1"/>
    <x v="23"/>
    <n v="0.14199999999999999"/>
  </r>
  <r>
    <x v="3"/>
    <x v="0"/>
    <x v="0"/>
    <x v="2"/>
    <x v="13"/>
    <n v="0.14199999999999999"/>
  </r>
  <r>
    <x v="5"/>
    <x v="1"/>
    <x v="2"/>
    <x v="2"/>
    <x v="25"/>
    <n v="0.14199999999999999"/>
  </r>
  <r>
    <x v="6"/>
    <x v="1"/>
    <x v="1"/>
    <x v="2"/>
    <x v="0"/>
    <n v="0.14199999999999999"/>
  </r>
  <r>
    <x v="2"/>
    <x v="0"/>
    <x v="0"/>
    <x v="2"/>
    <x v="8"/>
    <n v="0.14199999999999999"/>
  </r>
  <r>
    <x v="1"/>
    <x v="0"/>
    <x v="0"/>
    <x v="4"/>
    <x v="14"/>
    <n v="0.14199999999999999"/>
  </r>
  <r>
    <x v="4"/>
    <x v="0"/>
    <x v="0"/>
    <x v="2"/>
    <x v="3"/>
    <n v="0.1421"/>
  </r>
  <r>
    <x v="8"/>
    <x v="0"/>
    <x v="1"/>
    <x v="2"/>
    <x v="26"/>
    <n v="0.1421"/>
  </r>
  <r>
    <x v="12"/>
    <x v="1"/>
    <x v="0"/>
    <x v="4"/>
    <x v="14"/>
    <n v="0.1421"/>
  </r>
  <r>
    <x v="14"/>
    <x v="0"/>
    <x v="0"/>
    <x v="0"/>
    <x v="6"/>
    <n v="0.1421"/>
  </r>
  <r>
    <x v="10"/>
    <x v="0"/>
    <x v="0"/>
    <x v="2"/>
    <x v="14"/>
    <n v="0.1421"/>
  </r>
  <r>
    <x v="10"/>
    <x v="1"/>
    <x v="2"/>
    <x v="1"/>
    <x v="23"/>
    <n v="0.1421"/>
  </r>
  <r>
    <x v="3"/>
    <x v="1"/>
    <x v="0"/>
    <x v="2"/>
    <x v="13"/>
    <n v="0.1421"/>
  </r>
  <r>
    <x v="5"/>
    <x v="1"/>
    <x v="2"/>
    <x v="1"/>
    <x v="20"/>
    <n v="0.1421"/>
  </r>
  <r>
    <x v="6"/>
    <x v="0"/>
    <x v="2"/>
    <x v="4"/>
    <x v="2"/>
    <n v="0.1421"/>
  </r>
  <r>
    <x v="11"/>
    <x v="1"/>
    <x v="1"/>
    <x v="1"/>
    <x v="2"/>
    <n v="0.1421"/>
  </r>
  <r>
    <x v="11"/>
    <x v="1"/>
    <x v="0"/>
    <x v="2"/>
    <x v="10"/>
    <n v="0.1421"/>
  </r>
  <r>
    <x v="11"/>
    <x v="1"/>
    <x v="2"/>
    <x v="4"/>
    <x v="2"/>
    <n v="0.1421"/>
  </r>
  <r>
    <x v="9"/>
    <x v="1"/>
    <x v="0"/>
    <x v="2"/>
    <x v="11"/>
    <n v="0.14219999999999999"/>
  </r>
  <r>
    <x v="13"/>
    <x v="1"/>
    <x v="2"/>
    <x v="2"/>
    <x v="26"/>
    <n v="0.14219999999999999"/>
  </r>
  <r>
    <x v="3"/>
    <x v="0"/>
    <x v="0"/>
    <x v="1"/>
    <x v="9"/>
    <n v="0.14219999999999999"/>
  </r>
  <r>
    <x v="5"/>
    <x v="1"/>
    <x v="2"/>
    <x v="1"/>
    <x v="27"/>
    <n v="0.14219999999999999"/>
  </r>
  <r>
    <x v="11"/>
    <x v="1"/>
    <x v="0"/>
    <x v="1"/>
    <x v="10"/>
    <n v="0.14219999999999999"/>
  </r>
  <r>
    <x v="2"/>
    <x v="1"/>
    <x v="0"/>
    <x v="1"/>
    <x v="1"/>
    <n v="0.14219999999999999"/>
  </r>
  <r>
    <x v="7"/>
    <x v="1"/>
    <x v="1"/>
    <x v="4"/>
    <x v="27"/>
    <n v="0.14230000000000001"/>
  </r>
  <r>
    <x v="10"/>
    <x v="1"/>
    <x v="2"/>
    <x v="2"/>
    <x v="26"/>
    <n v="0.14230000000000001"/>
  </r>
  <r>
    <x v="3"/>
    <x v="0"/>
    <x v="0"/>
    <x v="2"/>
    <x v="3"/>
    <n v="0.14230000000000001"/>
  </r>
  <r>
    <x v="6"/>
    <x v="1"/>
    <x v="0"/>
    <x v="1"/>
    <x v="9"/>
    <n v="0.14230000000000001"/>
  </r>
  <r>
    <x v="2"/>
    <x v="1"/>
    <x v="0"/>
    <x v="4"/>
    <x v="14"/>
    <n v="0.14230000000000001"/>
  </r>
  <r>
    <x v="1"/>
    <x v="0"/>
    <x v="0"/>
    <x v="4"/>
    <x v="16"/>
    <n v="0.14230000000000001"/>
  </r>
  <r>
    <x v="0"/>
    <x v="0"/>
    <x v="0"/>
    <x v="3"/>
    <x v="6"/>
    <n v="0.14230000000000001"/>
  </r>
  <r>
    <x v="4"/>
    <x v="1"/>
    <x v="1"/>
    <x v="0"/>
    <x v="14"/>
    <n v="0.1424"/>
  </r>
  <r>
    <x v="7"/>
    <x v="1"/>
    <x v="1"/>
    <x v="0"/>
    <x v="5"/>
    <n v="0.1424"/>
  </r>
  <r>
    <x v="9"/>
    <x v="0"/>
    <x v="2"/>
    <x v="1"/>
    <x v="28"/>
    <n v="0.1424"/>
  </r>
  <r>
    <x v="9"/>
    <x v="1"/>
    <x v="0"/>
    <x v="0"/>
    <x v="18"/>
    <n v="0.1424"/>
  </r>
  <r>
    <x v="14"/>
    <x v="0"/>
    <x v="0"/>
    <x v="0"/>
    <x v="1"/>
    <n v="0.1424"/>
  </r>
  <r>
    <x v="10"/>
    <x v="1"/>
    <x v="0"/>
    <x v="1"/>
    <x v="2"/>
    <n v="0.1424"/>
  </r>
  <r>
    <x v="13"/>
    <x v="0"/>
    <x v="0"/>
    <x v="1"/>
    <x v="2"/>
    <n v="0.1424"/>
  </r>
  <r>
    <x v="6"/>
    <x v="1"/>
    <x v="2"/>
    <x v="4"/>
    <x v="2"/>
    <n v="0.1424"/>
  </r>
  <r>
    <x v="6"/>
    <x v="1"/>
    <x v="0"/>
    <x v="4"/>
    <x v="16"/>
    <n v="0.1424"/>
  </r>
  <r>
    <x v="8"/>
    <x v="1"/>
    <x v="0"/>
    <x v="4"/>
    <x v="12"/>
    <n v="0.14249999999999999"/>
  </r>
  <r>
    <x v="9"/>
    <x v="1"/>
    <x v="1"/>
    <x v="2"/>
    <x v="3"/>
    <n v="0.14249999999999999"/>
  </r>
  <r>
    <x v="13"/>
    <x v="1"/>
    <x v="2"/>
    <x v="1"/>
    <x v="3"/>
    <n v="0.14249999999999999"/>
  </r>
  <r>
    <x v="5"/>
    <x v="0"/>
    <x v="1"/>
    <x v="4"/>
    <x v="21"/>
    <n v="0.14249999999999999"/>
  </r>
  <r>
    <x v="5"/>
    <x v="0"/>
    <x v="1"/>
    <x v="3"/>
    <x v="29"/>
    <n v="0.14249999999999999"/>
  </r>
  <r>
    <x v="5"/>
    <x v="1"/>
    <x v="1"/>
    <x v="4"/>
    <x v="0"/>
    <n v="0.14249999999999999"/>
  </r>
  <r>
    <x v="6"/>
    <x v="0"/>
    <x v="1"/>
    <x v="3"/>
    <x v="30"/>
    <n v="0.14249999999999999"/>
  </r>
  <r>
    <x v="11"/>
    <x v="1"/>
    <x v="0"/>
    <x v="0"/>
    <x v="10"/>
    <n v="0.14249999999999999"/>
  </r>
  <r>
    <x v="1"/>
    <x v="0"/>
    <x v="1"/>
    <x v="2"/>
    <x v="7"/>
    <n v="0.14249999999999999"/>
  </r>
  <r>
    <x v="7"/>
    <x v="1"/>
    <x v="0"/>
    <x v="2"/>
    <x v="16"/>
    <n v="0.1426"/>
  </r>
  <r>
    <x v="7"/>
    <x v="1"/>
    <x v="0"/>
    <x v="3"/>
    <x v="30"/>
    <n v="0.1426"/>
  </r>
  <r>
    <x v="9"/>
    <x v="0"/>
    <x v="2"/>
    <x v="4"/>
    <x v="19"/>
    <n v="0.1426"/>
  </r>
  <r>
    <x v="12"/>
    <x v="1"/>
    <x v="1"/>
    <x v="4"/>
    <x v="12"/>
    <n v="0.1426"/>
  </r>
  <r>
    <x v="10"/>
    <x v="1"/>
    <x v="2"/>
    <x v="1"/>
    <x v="7"/>
    <n v="0.1426"/>
  </r>
  <r>
    <x v="3"/>
    <x v="1"/>
    <x v="2"/>
    <x v="4"/>
    <x v="2"/>
    <n v="0.1426"/>
  </r>
  <r>
    <x v="3"/>
    <x v="1"/>
    <x v="1"/>
    <x v="4"/>
    <x v="2"/>
    <n v="0.1426"/>
  </r>
  <r>
    <x v="2"/>
    <x v="0"/>
    <x v="0"/>
    <x v="2"/>
    <x v="6"/>
    <n v="0.1426"/>
  </r>
  <r>
    <x v="1"/>
    <x v="0"/>
    <x v="0"/>
    <x v="3"/>
    <x v="8"/>
    <n v="0.1426"/>
  </r>
  <r>
    <x v="7"/>
    <x v="0"/>
    <x v="2"/>
    <x v="2"/>
    <x v="21"/>
    <n v="0.14269999999999999"/>
  </r>
  <r>
    <x v="7"/>
    <x v="1"/>
    <x v="1"/>
    <x v="4"/>
    <x v="26"/>
    <n v="0.14269999999999999"/>
  </r>
  <r>
    <x v="7"/>
    <x v="1"/>
    <x v="1"/>
    <x v="4"/>
    <x v="17"/>
    <n v="0.14269999999999999"/>
  </r>
  <r>
    <x v="14"/>
    <x v="1"/>
    <x v="1"/>
    <x v="4"/>
    <x v="20"/>
    <n v="0.14269999999999999"/>
  </r>
  <r>
    <x v="13"/>
    <x v="1"/>
    <x v="2"/>
    <x v="2"/>
    <x v="22"/>
    <n v="0.14269999999999999"/>
  </r>
  <r>
    <x v="13"/>
    <x v="1"/>
    <x v="0"/>
    <x v="4"/>
    <x v="16"/>
    <n v="0.14269999999999999"/>
  </r>
  <r>
    <x v="11"/>
    <x v="1"/>
    <x v="2"/>
    <x v="2"/>
    <x v="23"/>
    <n v="0.14269999999999999"/>
  </r>
  <r>
    <x v="2"/>
    <x v="0"/>
    <x v="0"/>
    <x v="2"/>
    <x v="0"/>
    <n v="0.14269999999999999"/>
  </r>
  <r>
    <x v="0"/>
    <x v="0"/>
    <x v="0"/>
    <x v="4"/>
    <x v="6"/>
    <n v="0.14269999999999999"/>
  </r>
  <r>
    <x v="0"/>
    <x v="1"/>
    <x v="0"/>
    <x v="3"/>
    <x v="14"/>
    <n v="0.14269999999999999"/>
  </r>
  <r>
    <x v="12"/>
    <x v="0"/>
    <x v="2"/>
    <x v="4"/>
    <x v="24"/>
    <n v="0.14280000000000001"/>
  </r>
  <r>
    <x v="12"/>
    <x v="1"/>
    <x v="2"/>
    <x v="3"/>
    <x v="29"/>
    <n v="0.14280000000000001"/>
  </r>
  <r>
    <x v="12"/>
    <x v="1"/>
    <x v="1"/>
    <x v="3"/>
    <x v="29"/>
    <n v="0.14280000000000001"/>
  </r>
  <r>
    <x v="10"/>
    <x v="1"/>
    <x v="0"/>
    <x v="1"/>
    <x v="9"/>
    <n v="0.14280000000000001"/>
  </r>
  <r>
    <x v="13"/>
    <x v="1"/>
    <x v="1"/>
    <x v="2"/>
    <x v="11"/>
    <n v="0.14280000000000001"/>
  </r>
  <r>
    <x v="5"/>
    <x v="0"/>
    <x v="1"/>
    <x v="4"/>
    <x v="0"/>
    <n v="0.14280000000000001"/>
  </r>
  <r>
    <x v="6"/>
    <x v="0"/>
    <x v="1"/>
    <x v="3"/>
    <x v="25"/>
    <n v="0.14280000000000001"/>
  </r>
  <r>
    <x v="2"/>
    <x v="1"/>
    <x v="1"/>
    <x v="4"/>
    <x v="2"/>
    <n v="0.14280000000000001"/>
  </r>
  <r>
    <x v="8"/>
    <x v="0"/>
    <x v="1"/>
    <x v="3"/>
    <x v="28"/>
    <n v="0.1429"/>
  </r>
  <r>
    <x v="14"/>
    <x v="1"/>
    <x v="2"/>
    <x v="2"/>
    <x v="20"/>
    <n v="0.1429"/>
  </r>
  <r>
    <x v="3"/>
    <x v="0"/>
    <x v="2"/>
    <x v="4"/>
    <x v="2"/>
    <n v="0.1429"/>
  </r>
  <r>
    <x v="3"/>
    <x v="0"/>
    <x v="1"/>
    <x v="4"/>
    <x v="2"/>
    <n v="0.1429"/>
  </r>
  <r>
    <x v="3"/>
    <x v="1"/>
    <x v="1"/>
    <x v="4"/>
    <x v="0"/>
    <n v="0.1429"/>
  </r>
  <r>
    <x v="3"/>
    <x v="1"/>
    <x v="2"/>
    <x v="3"/>
    <x v="30"/>
    <n v="0.1429"/>
  </r>
  <r>
    <x v="11"/>
    <x v="0"/>
    <x v="1"/>
    <x v="1"/>
    <x v="8"/>
    <n v="0.1429"/>
  </r>
  <r>
    <x v="2"/>
    <x v="1"/>
    <x v="1"/>
    <x v="1"/>
    <x v="2"/>
    <n v="0.1429"/>
  </r>
  <r>
    <x v="1"/>
    <x v="0"/>
    <x v="0"/>
    <x v="4"/>
    <x v="8"/>
    <n v="0.1429"/>
  </r>
  <r>
    <x v="4"/>
    <x v="0"/>
    <x v="2"/>
    <x v="0"/>
    <x v="15"/>
    <n v="0.14299999999999999"/>
  </r>
  <r>
    <x v="4"/>
    <x v="0"/>
    <x v="2"/>
    <x v="1"/>
    <x v="15"/>
    <n v="0.14299999999999999"/>
  </r>
  <r>
    <x v="12"/>
    <x v="0"/>
    <x v="1"/>
    <x v="2"/>
    <x v="3"/>
    <n v="0.14299999999999999"/>
  </r>
  <r>
    <x v="12"/>
    <x v="1"/>
    <x v="0"/>
    <x v="3"/>
    <x v="20"/>
    <n v="0.14299999999999999"/>
  </r>
  <r>
    <x v="10"/>
    <x v="0"/>
    <x v="0"/>
    <x v="1"/>
    <x v="9"/>
    <n v="0.14299999999999999"/>
  </r>
  <r>
    <x v="10"/>
    <x v="1"/>
    <x v="2"/>
    <x v="1"/>
    <x v="12"/>
    <n v="0.14299999999999999"/>
  </r>
  <r>
    <x v="5"/>
    <x v="1"/>
    <x v="2"/>
    <x v="3"/>
    <x v="25"/>
    <n v="0.14299999999999999"/>
  </r>
  <r>
    <x v="2"/>
    <x v="1"/>
    <x v="1"/>
    <x v="2"/>
    <x v="7"/>
    <n v="0.14299999999999999"/>
  </r>
  <r>
    <x v="2"/>
    <x v="0"/>
    <x v="2"/>
    <x v="2"/>
    <x v="22"/>
    <n v="0.14299999999999999"/>
  </r>
  <r>
    <x v="0"/>
    <x v="0"/>
    <x v="2"/>
    <x v="4"/>
    <x v="2"/>
    <n v="0.14299999999999999"/>
  </r>
  <r>
    <x v="8"/>
    <x v="0"/>
    <x v="2"/>
    <x v="2"/>
    <x v="24"/>
    <n v="0.1431"/>
  </r>
  <r>
    <x v="8"/>
    <x v="1"/>
    <x v="2"/>
    <x v="1"/>
    <x v="3"/>
    <n v="0.1431"/>
  </r>
  <r>
    <x v="8"/>
    <x v="1"/>
    <x v="1"/>
    <x v="1"/>
    <x v="3"/>
    <n v="0.1431"/>
  </r>
  <r>
    <x v="8"/>
    <x v="1"/>
    <x v="1"/>
    <x v="2"/>
    <x v="25"/>
    <n v="0.1431"/>
  </r>
  <r>
    <x v="7"/>
    <x v="0"/>
    <x v="1"/>
    <x v="4"/>
    <x v="24"/>
    <n v="0.1431"/>
  </r>
  <r>
    <x v="14"/>
    <x v="0"/>
    <x v="1"/>
    <x v="3"/>
    <x v="24"/>
    <n v="0.1431"/>
  </r>
  <r>
    <x v="10"/>
    <x v="0"/>
    <x v="2"/>
    <x v="2"/>
    <x v="20"/>
    <n v="0.1431"/>
  </r>
  <r>
    <x v="10"/>
    <x v="1"/>
    <x v="2"/>
    <x v="2"/>
    <x v="20"/>
    <n v="0.1431"/>
  </r>
  <r>
    <x v="13"/>
    <x v="0"/>
    <x v="0"/>
    <x v="1"/>
    <x v="9"/>
    <n v="0.1431"/>
  </r>
  <r>
    <x v="13"/>
    <x v="0"/>
    <x v="2"/>
    <x v="2"/>
    <x v="22"/>
    <n v="0.1431"/>
  </r>
  <r>
    <x v="4"/>
    <x v="1"/>
    <x v="2"/>
    <x v="1"/>
    <x v="21"/>
    <n v="0.14319999999999999"/>
  </r>
  <r>
    <x v="7"/>
    <x v="0"/>
    <x v="0"/>
    <x v="3"/>
    <x v="19"/>
    <n v="0.14319999999999999"/>
  </r>
  <r>
    <x v="12"/>
    <x v="1"/>
    <x v="2"/>
    <x v="2"/>
    <x v="22"/>
    <n v="0.14319999999999999"/>
  </r>
  <r>
    <x v="14"/>
    <x v="0"/>
    <x v="1"/>
    <x v="4"/>
    <x v="20"/>
    <n v="0.14319999999999999"/>
  </r>
  <r>
    <x v="10"/>
    <x v="1"/>
    <x v="1"/>
    <x v="1"/>
    <x v="3"/>
    <n v="0.14319999999999999"/>
  </r>
  <r>
    <x v="10"/>
    <x v="1"/>
    <x v="1"/>
    <x v="2"/>
    <x v="0"/>
    <n v="0.14319999999999999"/>
  </r>
  <r>
    <x v="3"/>
    <x v="1"/>
    <x v="0"/>
    <x v="1"/>
    <x v="14"/>
    <n v="0.14319999999999999"/>
  </r>
  <r>
    <x v="11"/>
    <x v="0"/>
    <x v="2"/>
    <x v="2"/>
    <x v="23"/>
    <n v="0.14319999999999999"/>
  </r>
  <r>
    <x v="2"/>
    <x v="1"/>
    <x v="0"/>
    <x v="2"/>
    <x v="8"/>
    <n v="0.14319999999999999"/>
  </r>
  <r>
    <x v="1"/>
    <x v="1"/>
    <x v="1"/>
    <x v="0"/>
    <x v="6"/>
    <n v="0.14319999999999999"/>
  </r>
  <r>
    <x v="1"/>
    <x v="0"/>
    <x v="2"/>
    <x v="2"/>
    <x v="23"/>
    <n v="0.14319999999999999"/>
  </r>
  <r>
    <x v="7"/>
    <x v="0"/>
    <x v="2"/>
    <x v="2"/>
    <x v="20"/>
    <n v="0.14330000000000001"/>
  </r>
  <r>
    <x v="7"/>
    <x v="1"/>
    <x v="1"/>
    <x v="4"/>
    <x v="19"/>
    <n v="0.14330000000000001"/>
  </r>
  <r>
    <x v="9"/>
    <x v="0"/>
    <x v="0"/>
    <x v="2"/>
    <x v="29"/>
    <n v="0.14330000000000001"/>
  </r>
  <r>
    <x v="12"/>
    <x v="0"/>
    <x v="2"/>
    <x v="2"/>
    <x v="21"/>
    <n v="0.14330000000000001"/>
  </r>
  <r>
    <x v="12"/>
    <x v="0"/>
    <x v="2"/>
    <x v="3"/>
    <x v="30"/>
    <n v="0.14330000000000001"/>
  </r>
  <r>
    <x v="12"/>
    <x v="1"/>
    <x v="2"/>
    <x v="1"/>
    <x v="7"/>
    <n v="0.14330000000000001"/>
  </r>
  <r>
    <x v="12"/>
    <x v="1"/>
    <x v="1"/>
    <x v="1"/>
    <x v="11"/>
    <n v="0.14330000000000001"/>
  </r>
  <r>
    <x v="10"/>
    <x v="0"/>
    <x v="2"/>
    <x v="1"/>
    <x v="23"/>
    <n v="0.14330000000000001"/>
  </r>
  <r>
    <x v="11"/>
    <x v="0"/>
    <x v="0"/>
    <x v="1"/>
    <x v="9"/>
    <n v="0.14330000000000001"/>
  </r>
  <r>
    <x v="11"/>
    <x v="0"/>
    <x v="2"/>
    <x v="2"/>
    <x v="13"/>
    <n v="0.14330000000000001"/>
  </r>
  <r>
    <x v="1"/>
    <x v="0"/>
    <x v="1"/>
    <x v="2"/>
    <x v="12"/>
    <n v="0.14330000000000001"/>
  </r>
  <r>
    <x v="0"/>
    <x v="0"/>
    <x v="2"/>
    <x v="4"/>
    <x v="21"/>
    <n v="0.14330000000000001"/>
  </r>
  <r>
    <x v="8"/>
    <x v="1"/>
    <x v="0"/>
    <x v="4"/>
    <x v="17"/>
    <n v="0.1434"/>
  </r>
  <r>
    <x v="14"/>
    <x v="1"/>
    <x v="2"/>
    <x v="0"/>
    <x v="14"/>
    <n v="0.1434"/>
  </r>
  <r>
    <x v="14"/>
    <x v="1"/>
    <x v="0"/>
    <x v="0"/>
    <x v="6"/>
    <n v="0.1434"/>
  </r>
  <r>
    <x v="10"/>
    <x v="0"/>
    <x v="1"/>
    <x v="3"/>
    <x v="19"/>
    <n v="0.1434"/>
  </r>
  <r>
    <x v="6"/>
    <x v="0"/>
    <x v="1"/>
    <x v="4"/>
    <x v="21"/>
    <n v="0.1434"/>
  </r>
  <r>
    <x v="2"/>
    <x v="0"/>
    <x v="0"/>
    <x v="3"/>
    <x v="10"/>
    <n v="0.1434"/>
  </r>
  <r>
    <x v="1"/>
    <x v="1"/>
    <x v="2"/>
    <x v="3"/>
    <x v="8"/>
    <n v="0.1434"/>
  </r>
  <r>
    <x v="4"/>
    <x v="0"/>
    <x v="1"/>
    <x v="1"/>
    <x v="23"/>
    <n v="0.14349999999999999"/>
  </r>
  <r>
    <x v="7"/>
    <x v="0"/>
    <x v="0"/>
    <x v="4"/>
    <x v="17"/>
    <n v="0.14349999999999999"/>
  </r>
  <r>
    <x v="9"/>
    <x v="1"/>
    <x v="2"/>
    <x v="1"/>
    <x v="7"/>
    <n v="0.14349999999999999"/>
  </r>
  <r>
    <x v="12"/>
    <x v="1"/>
    <x v="1"/>
    <x v="2"/>
    <x v="3"/>
    <n v="0.14349999999999999"/>
  </r>
  <r>
    <x v="10"/>
    <x v="0"/>
    <x v="2"/>
    <x v="1"/>
    <x v="7"/>
    <n v="0.14349999999999999"/>
  </r>
  <r>
    <x v="10"/>
    <x v="0"/>
    <x v="2"/>
    <x v="2"/>
    <x v="22"/>
    <n v="0.14349999999999999"/>
  </r>
  <r>
    <x v="3"/>
    <x v="1"/>
    <x v="0"/>
    <x v="1"/>
    <x v="9"/>
    <n v="0.14349999999999999"/>
  </r>
  <r>
    <x v="5"/>
    <x v="0"/>
    <x v="0"/>
    <x v="2"/>
    <x v="3"/>
    <n v="0.14349999999999999"/>
  </r>
  <r>
    <x v="11"/>
    <x v="1"/>
    <x v="1"/>
    <x v="1"/>
    <x v="8"/>
    <n v="0.14349999999999999"/>
  </r>
  <r>
    <x v="2"/>
    <x v="1"/>
    <x v="1"/>
    <x v="2"/>
    <x v="25"/>
    <n v="0.14349999999999999"/>
  </r>
  <r>
    <x v="1"/>
    <x v="1"/>
    <x v="2"/>
    <x v="1"/>
    <x v="2"/>
    <n v="0.14349999999999999"/>
  </r>
  <r>
    <x v="1"/>
    <x v="1"/>
    <x v="0"/>
    <x v="4"/>
    <x v="3"/>
    <n v="0.14349999999999999"/>
  </r>
  <r>
    <x v="8"/>
    <x v="0"/>
    <x v="1"/>
    <x v="1"/>
    <x v="12"/>
    <n v="0.14360000000000001"/>
  </r>
  <r>
    <x v="7"/>
    <x v="0"/>
    <x v="0"/>
    <x v="1"/>
    <x v="14"/>
    <n v="0.14360000000000001"/>
  </r>
  <r>
    <x v="9"/>
    <x v="1"/>
    <x v="2"/>
    <x v="2"/>
    <x v="20"/>
    <n v="0.14360000000000001"/>
  </r>
  <r>
    <x v="14"/>
    <x v="1"/>
    <x v="2"/>
    <x v="0"/>
    <x v="18"/>
    <n v="0.14360000000000001"/>
  </r>
  <r>
    <x v="10"/>
    <x v="0"/>
    <x v="0"/>
    <x v="3"/>
    <x v="12"/>
    <n v="0.14360000000000001"/>
  </r>
  <r>
    <x v="6"/>
    <x v="0"/>
    <x v="1"/>
    <x v="4"/>
    <x v="2"/>
    <n v="0.14360000000000001"/>
  </r>
  <r>
    <x v="11"/>
    <x v="0"/>
    <x v="2"/>
    <x v="3"/>
    <x v="25"/>
    <n v="0.14360000000000001"/>
  </r>
  <r>
    <x v="11"/>
    <x v="1"/>
    <x v="1"/>
    <x v="4"/>
    <x v="2"/>
    <n v="0.14360000000000001"/>
  </r>
  <r>
    <x v="11"/>
    <x v="1"/>
    <x v="0"/>
    <x v="4"/>
    <x v="10"/>
    <n v="0.14360000000000001"/>
  </r>
  <r>
    <x v="1"/>
    <x v="1"/>
    <x v="2"/>
    <x v="4"/>
    <x v="2"/>
    <n v="0.14360000000000001"/>
  </r>
  <r>
    <x v="1"/>
    <x v="1"/>
    <x v="0"/>
    <x v="3"/>
    <x v="6"/>
    <n v="0.14360000000000001"/>
  </r>
  <r>
    <x v="8"/>
    <x v="0"/>
    <x v="1"/>
    <x v="2"/>
    <x v="17"/>
    <n v="0.14369999999999999"/>
  </r>
  <r>
    <x v="14"/>
    <x v="1"/>
    <x v="0"/>
    <x v="2"/>
    <x v="14"/>
    <n v="0.14369999999999999"/>
  </r>
  <r>
    <x v="10"/>
    <x v="0"/>
    <x v="2"/>
    <x v="1"/>
    <x v="12"/>
    <n v="0.14369999999999999"/>
  </r>
  <r>
    <x v="3"/>
    <x v="0"/>
    <x v="1"/>
    <x v="2"/>
    <x v="11"/>
    <n v="0.14369999999999999"/>
  </r>
  <r>
    <x v="5"/>
    <x v="0"/>
    <x v="2"/>
    <x v="4"/>
    <x v="2"/>
    <n v="0.14369999999999999"/>
  </r>
  <r>
    <x v="5"/>
    <x v="0"/>
    <x v="1"/>
    <x v="4"/>
    <x v="2"/>
    <n v="0.14369999999999999"/>
  </r>
  <r>
    <x v="2"/>
    <x v="1"/>
    <x v="1"/>
    <x v="2"/>
    <x v="3"/>
    <n v="0.14369999999999999"/>
  </r>
  <r>
    <x v="14"/>
    <x v="0"/>
    <x v="0"/>
    <x v="4"/>
    <x v="16"/>
    <n v="0.14380000000000001"/>
  </r>
  <r>
    <x v="5"/>
    <x v="0"/>
    <x v="0"/>
    <x v="2"/>
    <x v="13"/>
    <n v="0.14380000000000001"/>
  </r>
  <r>
    <x v="11"/>
    <x v="0"/>
    <x v="1"/>
    <x v="4"/>
    <x v="20"/>
    <n v="0.14380000000000001"/>
  </r>
  <r>
    <x v="11"/>
    <x v="1"/>
    <x v="1"/>
    <x v="2"/>
    <x v="7"/>
    <n v="0.14380000000000001"/>
  </r>
  <r>
    <x v="11"/>
    <x v="1"/>
    <x v="1"/>
    <x v="4"/>
    <x v="20"/>
    <n v="0.14380000000000001"/>
  </r>
  <r>
    <x v="2"/>
    <x v="1"/>
    <x v="2"/>
    <x v="0"/>
    <x v="8"/>
    <n v="0.14380000000000001"/>
  </r>
  <r>
    <x v="0"/>
    <x v="0"/>
    <x v="2"/>
    <x v="4"/>
    <x v="11"/>
    <n v="0.14380000000000001"/>
  </r>
  <r>
    <x v="8"/>
    <x v="1"/>
    <x v="0"/>
    <x v="3"/>
    <x v="18"/>
    <n v="0.1439"/>
  </r>
  <r>
    <x v="6"/>
    <x v="1"/>
    <x v="1"/>
    <x v="4"/>
    <x v="2"/>
    <n v="0.1439"/>
  </r>
  <r>
    <x v="0"/>
    <x v="0"/>
    <x v="2"/>
    <x v="4"/>
    <x v="20"/>
    <n v="0.1439"/>
  </r>
  <r>
    <x v="4"/>
    <x v="0"/>
    <x v="1"/>
    <x v="0"/>
    <x v="14"/>
    <n v="0.14399999999999999"/>
  </r>
  <r>
    <x v="7"/>
    <x v="0"/>
    <x v="2"/>
    <x v="1"/>
    <x v="3"/>
    <n v="0.14399999999999999"/>
  </r>
  <r>
    <x v="7"/>
    <x v="0"/>
    <x v="1"/>
    <x v="1"/>
    <x v="3"/>
    <n v="0.14399999999999999"/>
  </r>
  <r>
    <x v="7"/>
    <x v="0"/>
    <x v="1"/>
    <x v="2"/>
    <x v="0"/>
    <n v="0.14399999999999999"/>
  </r>
  <r>
    <x v="9"/>
    <x v="1"/>
    <x v="0"/>
    <x v="4"/>
    <x v="8"/>
    <n v="0.14399999999999999"/>
  </r>
  <r>
    <x v="12"/>
    <x v="0"/>
    <x v="0"/>
    <x v="4"/>
    <x v="5"/>
    <n v="0.14399999999999999"/>
  </r>
  <r>
    <x v="12"/>
    <x v="0"/>
    <x v="0"/>
    <x v="3"/>
    <x v="20"/>
    <n v="0.14399999999999999"/>
  </r>
  <r>
    <x v="14"/>
    <x v="0"/>
    <x v="0"/>
    <x v="1"/>
    <x v="18"/>
    <n v="0.14399999999999999"/>
  </r>
  <r>
    <x v="10"/>
    <x v="1"/>
    <x v="2"/>
    <x v="2"/>
    <x v="22"/>
    <n v="0.14399999999999999"/>
  </r>
  <r>
    <x v="3"/>
    <x v="1"/>
    <x v="2"/>
    <x v="1"/>
    <x v="7"/>
    <n v="0.14399999999999999"/>
  </r>
  <r>
    <x v="5"/>
    <x v="1"/>
    <x v="2"/>
    <x v="0"/>
    <x v="18"/>
    <n v="0.14399999999999999"/>
  </r>
  <r>
    <x v="2"/>
    <x v="1"/>
    <x v="0"/>
    <x v="4"/>
    <x v="10"/>
    <n v="0.14399999999999999"/>
  </r>
  <r>
    <x v="2"/>
    <x v="1"/>
    <x v="1"/>
    <x v="3"/>
    <x v="21"/>
    <n v="0.14399999999999999"/>
  </r>
  <r>
    <x v="8"/>
    <x v="1"/>
    <x v="2"/>
    <x v="2"/>
    <x v="2"/>
    <n v="0.14410000000000001"/>
  </r>
  <r>
    <x v="8"/>
    <x v="1"/>
    <x v="1"/>
    <x v="2"/>
    <x v="2"/>
    <n v="0.14410000000000001"/>
  </r>
  <r>
    <x v="7"/>
    <x v="1"/>
    <x v="2"/>
    <x v="0"/>
    <x v="15"/>
    <n v="0.14410000000000001"/>
  </r>
  <r>
    <x v="7"/>
    <x v="1"/>
    <x v="2"/>
    <x v="1"/>
    <x v="15"/>
    <n v="0.14410000000000001"/>
  </r>
  <r>
    <x v="9"/>
    <x v="0"/>
    <x v="0"/>
    <x v="2"/>
    <x v="16"/>
    <n v="0.14410000000000001"/>
  </r>
  <r>
    <x v="12"/>
    <x v="0"/>
    <x v="2"/>
    <x v="2"/>
    <x v="22"/>
    <n v="0.14410000000000001"/>
  </r>
  <r>
    <x v="12"/>
    <x v="0"/>
    <x v="1"/>
    <x v="3"/>
    <x v="30"/>
    <n v="0.14410000000000001"/>
  </r>
  <r>
    <x v="12"/>
    <x v="1"/>
    <x v="2"/>
    <x v="1"/>
    <x v="23"/>
    <n v="0.14410000000000001"/>
  </r>
  <r>
    <x v="5"/>
    <x v="0"/>
    <x v="1"/>
    <x v="2"/>
    <x v="11"/>
    <n v="0.14410000000000001"/>
  </r>
  <r>
    <x v="4"/>
    <x v="0"/>
    <x v="2"/>
    <x v="2"/>
    <x v="20"/>
    <n v="0.14419999999999999"/>
  </r>
  <r>
    <x v="8"/>
    <x v="1"/>
    <x v="1"/>
    <x v="4"/>
    <x v="25"/>
    <n v="0.14419999999999999"/>
  </r>
  <r>
    <x v="7"/>
    <x v="0"/>
    <x v="1"/>
    <x v="2"/>
    <x v="27"/>
    <n v="0.14419999999999999"/>
  </r>
  <r>
    <x v="9"/>
    <x v="0"/>
    <x v="2"/>
    <x v="2"/>
    <x v="21"/>
    <n v="0.14419999999999999"/>
  </r>
  <r>
    <x v="9"/>
    <x v="0"/>
    <x v="0"/>
    <x v="3"/>
    <x v="17"/>
    <n v="0.14419999999999999"/>
  </r>
  <r>
    <x v="14"/>
    <x v="1"/>
    <x v="2"/>
    <x v="1"/>
    <x v="7"/>
    <n v="0.14419999999999999"/>
  </r>
  <r>
    <x v="13"/>
    <x v="1"/>
    <x v="2"/>
    <x v="1"/>
    <x v="21"/>
    <n v="0.14419999999999999"/>
  </r>
  <r>
    <x v="3"/>
    <x v="0"/>
    <x v="2"/>
    <x v="2"/>
    <x v="23"/>
    <n v="0.14419999999999999"/>
  </r>
  <r>
    <x v="3"/>
    <x v="1"/>
    <x v="2"/>
    <x v="1"/>
    <x v="21"/>
    <n v="0.14419999999999999"/>
  </r>
  <r>
    <x v="5"/>
    <x v="1"/>
    <x v="0"/>
    <x v="2"/>
    <x v="3"/>
    <n v="0.14419999999999999"/>
  </r>
  <r>
    <x v="11"/>
    <x v="0"/>
    <x v="0"/>
    <x v="1"/>
    <x v="14"/>
    <n v="0.14419999999999999"/>
  </r>
  <r>
    <x v="1"/>
    <x v="0"/>
    <x v="1"/>
    <x v="4"/>
    <x v="0"/>
    <n v="0.14419999999999999"/>
  </r>
  <r>
    <x v="4"/>
    <x v="1"/>
    <x v="1"/>
    <x v="2"/>
    <x v="27"/>
    <n v="0.14430000000000001"/>
  </r>
  <r>
    <x v="8"/>
    <x v="1"/>
    <x v="2"/>
    <x v="0"/>
    <x v="5"/>
    <n v="0.14430000000000001"/>
  </r>
  <r>
    <x v="9"/>
    <x v="0"/>
    <x v="1"/>
    <x v="4"/>
    <x v="12"/>
    <n v="0.14430000000000001"/>
  </r>
  <r>
    <x v="14"/>
    <x v="1"/>
    <x v="1"/>
    <x v="1"/>
    <x v="18"/>
    <n v="0.14430000000000001"/>
  </r>
  <r>
    <x v="3"/>
    <x v="0"/>
    <x v="2"/>
    <x v="4"/>
    <x v="24"/>
    <n v="0.14430000000000001"/>
  </r>
  <r>
    <x v="4"/>
    <x v="1"/>
    <x v="1"/>
    <x v="3"/>
    <x v="24"/>
    <n v="0.1444"/>
  </r>
  <r>
    <x v="8"/>
    <x v="1"/>
    <x v="2"/>
    <x v="3"/>
    <x v="25"/>
    <n v="0.1444"/>
  </r>
  <r>
    <x v="9"/>
    <x v="1"/>
    <x v="1"/>
    <x v="0"/>
    <x v="5"/>
    <n v="0.1444"/>
  </r>
  <r>
    <x v="9"/>
    <x v="1"/>
    <x v="0"/>
    <x v="1"/>
    <x v="14"/>
    <n v="0.1444"/>
  </r>
  <r>
    <x v="9"/>
    <x v="1"/>
    <x v="2"/>
    <x v="2"/>
    <x v="21"/>
    <n v="0.1444"/>
  </r>
  <r>
    <x v="9"/>
    <x v="1"/>
    <x v="2"/>
    <x v="3"/>
    <x v="19"/>
    <n v="0.1444"/>
  </r>
  <r>
    <x v="13"/>
    <x v="0"/>
    <x v="2"/>
    <x v="0"/>
    <x v="14"/>
    <n v="0.1444"/>
  </r>
  <r>
    <x v="13"/>
    <x v="0"/>
    <x v="0"/>
    <x v="2"/>
    <x v="14"/>
    <n v="0.1444"/>
  </r>
  <r>
    <x v="6"/>
    <x v="0"/>
    <x v="0"/>
    <x v="4"/>
    <x v="20"/>
    <n v="0.1444"/>
  </r>
  <r>
    <x v="11"/>
    <x v="0"/>
    <x v="1"/>
    <x v="2"/>
    <x v="13"/>
    <n v="0.1444"/>
  </r>
  <r>
    <x v="2"/>
    <x v="0"/>
    <x v="2"/>
    <x v="3"/>
    <x v="24"/>
    <n v="0.1444"/>
  </r>
  <r>
    <x v="1"/>
    <x v="1"/>
    <x v="0"/>
    <x v="4"/>
    <x v="14"/>
    <n v="0.1444"/>
  </r>
  <r>
    <x v="12"/>
    <x v="0"/>
    <x v="2"/>
    <x v="2"/>
    <x v="23"/>
    <n v="0.14449999999999999"/>
  </r>
  <r>
    <x v="5"/>
    <x v="1"/>
    <x v="1"/>
    <x v="3"/>
    <x v="30"/>
    <n v="0.14449999999999999"/>
  </r>
  <r>
    <x v="6"/>
    <x v="0"/>
    <x v="2"/>
    <x v="2"/>
    <x v="25"/>
    <n v="0.14449999999999999"/>
  </r>
  <r>
    <x v="0"/>
    <x v="0"/>
    <x v="1"/>
    <x v="4"/>
    <x v="2"/>
    <n v="0.14449999999999999"/>
  </r>
  <r>
    <x v="0"/>
    <x v="0"/>
    <x v="2"/>
    <x v="3"/>
    <x v="1"/>
    <n v="0.14449999999999999"/>
  </r>
  <r>
    <x v="7"/>
    <x v="0"/>
    <x v="1"/>
    <x v="2"/>
    <x v="26"/>
    <n v="0.14460000000000001"/>
  </r>
  <r>
    <x v="12"/>
    <x v="0"/>
    <x v="1"/>
    <x v="3"/>
    <x v="17"/>
    <n v="0.14460000000000001"/>
  </r>
  <r>
    <x v="14"/>
    <x v="1"/>
    <x v="0"/>
    <x v="4"/>
    <x v="8"/>
    <n v="0.14460000000000001"/>
  </r>
  <r>
    <x v="10"/>
    <x v="0"/>
    <x v="0"/>
    <x v="4"/>
    <x v="16"/>
    <n v="0.14460000000000001"/>
  </r>
  <r>
    <x v="13"/>
    <x v="0"/>
    <x v="1"/>
    <x v="3"/>
    <x v="25"/>
    <n v="0.14460000000000001"/>
  </r>
  <r>
    <x v="3"/>
    <x v="0"/>
    <x v="1"/>
    <x v="4"/>
    <x v="20"/>
    <n v="0.14460000000000001"/>
  </r>
  <r>
    <x v="3"/>
    <x v="1"/>
    <x v="1"/>
    <x v="4"/>
    <x v="20"/>
    <n v="0.14460000000000001"/>
  </r>
  <r>
    <x v="4"/>
    <x v="1"/>
    <x v="1"/>
    <x v="2"/>
    <x v="26"/>
    <n v="0.1447"/>
  </r>
  <r>
    <x v="8"/>
    <x v="0"/>
    <x v="0"/>
    <x v="0"/>
    <x v="14"/>
    <n v="0.1447"/>
  </r>
  <r>
    <x v="7"/>
    <x v="0"/>
    <x v="0"/>
    <x v="3"/>
    <x v="24"/>
    <n v="0.1447"/>
  </r>
  <r>
    <x v="9"/>
    <x v="1"/>
    <x v="0"/>
    <x v="3"/>
    <x v="8"/>
    <n v="0.1447"/>
  </r>
  <r>
    <x v="14"/>
    <x v="0"/>
    <x v="2"/>
    <x v="2"/>
    <x v="20"/>
    <n v="0.1447"/>
  </r>
  <r>
    <x v="13"/>
    <x v="0"/>
    <x v="2"/>
    <x v="3"/>
    <x v="19"/>
    <n v="0.1447"/>
  </r>
  <r>
    <x v="5"/>
    <x v="0"/>
    <x v="0"/>
    <x v="1"/>
    <x v="2"/>
    <n v="0.1447"/>
  </r>
  <r>
    <x v="6"/>
    <x v="1"/>
    <x v="0"/>
    <x v="4"/>
    <x v="8"/>
    <n v="0.1447"/>
  </r>
  <r>
    <x v="11"/>
    <x v="0"/>
    <x v="1"/>
    <x v="0"/>
    <x v="14"/>
    <n v="0.1447"/>
  </r>
  <r>
    <x v="11"/>
    <x v="0"/>
    <x v="2"/>
    <x v="4"/>
    <x v="2"/>
    <n v="0.1447"/>
  </r>
  <r>
    <x v="0"/>
    <x v="0"/>
    <x v="0"/>
    <x v="3"/>
    <x v="3"/>
    <n v="0.1447"/>
  </r>
  <r>
    <x v="4"/>
    <x v="1"/>
    <x v="2"/>
    <x v="4"/>
    <x v="24"/>
    <n v="0.14480000000000001"/>
  </r>
  <r>
    <x v="5"/>
    <x v="0"/>
    <x v="2"/>
    <x v="1"/>
    <x v="25"/>
    <n v="0.14480000000000001"/>
  </r>
  <r>
    <x v="11"/>
    <x v="0"/>
    <x v="0"/>
    <x v="3"/>
    <x v="12"/>
    <n v="0.14480000000000001"/>
  </r>
  <r>
    <x v="2"/>
    <x v="0"/>
    <x v="0"/>
    <x v="2"/>
    <x v="16"/>
    <n v="0.14480000000000001"/>
  </r>
  <r>
    <x v="1"/>
    <x v="1"/>
    <x v="2"/>
    <x v="2"/>
    <x v="21"/>
    <n v="0.14480000000000001"/>
  </r>
  <r>
    <x v="8"/>
    <x v="0"/>
    <x v="1"/>
    <x v="4"/>
    <x v="21"/>
    <n v="0.1449"/>
  </r>
  <r>
    <x v="7"/>
    <x v="0"/>
    <x v="2"/>
    <x v="2"/>
    <x v="24"/>
    <n v="0.1449"/>
  </r>
  <r>
    <x v="7"/>
    <x v="1"/>
    <x v="2"/>
    <x v="2"/>
    <x v="20"/>
    <n v="0.1449"/>
  </r>
  <r>
    <x v="7"/>
    <x v="1"/>
    <x v="0"/>
    <x v="2"/>
    <x v="29"/>
    <n v="0.1449"/>
  </r>
  <r>
    <x v="14"/>
    <x v="0"/>
    <x v="2"/>
    <x v="1"/>
    <x v="7"/>
    <n v="0.1449"/>
  </r>
  <r>
    <x v="2"/>
    <x v="1"/>
    <x v="0"/>
    <x v="2"/>
    <x v="10"/>
    <n v="0.1449"/>
  </r>
  <r>
    <x v="1"/>
    <x v="1"/>
    <x v="0"/>
    <x v="2"/>
    <x v="0"/>
    <n v="0.1449"/>
  </r>
  <r>
    <x v="1"/>
    <x v="0"/>
    <x v="0"/>
    <x v="1"/>
    <x v="2"/>
    <n v="0.1449"/>
  </r>
  <r>
    <x v="7"/>
    <x v="0"/>
    <x v="2"/>
    <x v="1"/>
    <x v="0"/>
    <n v="0.14499999999999999"/>
  </r>
  <r>
    <x v="7"/>
    <x v="0"/>
    <x v="0"/>
    <x v="3"/>
    <x v="20"/>
    <n v="0.14499999999999999"/>
  </r>
  <r>
    <x v="9"/>
    <x v="1"/>
    <x v="1"/>
    <x v="0"/>
    <x v="14"/>
    <n v="0.14499999999999999"/>
  </r>
  <r>
    <x v="12"/>
    <x v="1"/>
    <x v="0"/>
    <x v="2"/>
    <x v="11"/>
    <n v="0.14499999999999999"/>
  </r>
  <r>
    <x v="13"/>
    <x v="1"/>
    <x v="2"/>
    <x v="1"/>
    <x v="25"/>
    <n v="0.14499999999999999"/>
  </r>
  <r>
    <x v="5"/>
    <x v="1"/>
    <x v="1"/>
    <x v="4"/>
    <x v="21"/>
    <n v="0.14499999999999999"/>
  </r>
  <r>
    <x v="6"/>
    <x v="1"/>
    <x v="0"/>
    <x v="4"/>
    <x v="7"/>
    <n v="0.14499999999999999"/>
  </r>
  <r>
    <x v="11"/>
    <x v="0"/>
    <x v="2"/>
    <x v="2"/>
    <x v="29"/>
    <n v="0.14499999999999999"/>
  </r>
  <r>
    <x v="11"/>
    <x v="1"/>
    <x v="0"/>
    <x v="3"/>
    <x v="20"/>
    <n v="0.14499999999999999"/>
  </r>
  <r>
    <x v="1"/>
    <x v="1"/>
    <x v="1"/>
    <x v="1"/>
    <x v="2"/>
    <n v="0.14499999999999999"/>
  </r>
  <r>
    <x v="1"/>
    <x v="0"/>
    <x v="1"/>
    <x v="3"/>
    <x v="11"/>
    <n v="0.14499999999999999"/>
  </r>
  <r>
    <x v="8"/>
    <x v="0"/>
    <x v="2"/>
    <x v="1"/>
    <x v="17"/>
    <n v="0.14510000000000001"/>
  </r>
  <r>
    <x v="9"/>
    <x v="0"/>
    <x v="2"/>
    <x v="0"/>
    <x v="29"/>
    <n v="0.14510000000000001"/>
  </r>
  <r>
    <x v="9"/>
    <x v="0"/>
    <x v="1"/>
    <x v="0"/>
    <x v="29"/>
    <n v="0.14510000000000001"/>
  </r>
  <r>
    <x v="9"/>
    <x v="0"/>
    <x v="2"/>
    <x v="2"/>
    <x v="20"/>
    <n v="0.14510000000000001"/>
  </r>
  <r>
    <x v="10"/>
    <x v="0"/>
    <x v="0"/>
    <x v="3"/>
    <x v="8"/>
    <n v="0.14510000000000001"/>
  </r>
  <r>
    <x v="3"/>
    <x v="0"/>
    <x v="2"/>
    <x v="4"/>
    <x v="29"/>
    <n v="0.14510000000000001"/>
  </r>
  <r>
    <x v="5"/>
    <x v="1"/>
    <x v="0"/>
    <x v="2"/>
    <x v="14"/>
    <n v="0.14510000000000001"/>
  </r>
  <r>
    <x v="11"/>
    <x v="0"/>
    <x v="0"/>
    <x v="3"/>
    <x v="20"/>
    <n v="0.14510000000000001"/>
  </r>
  <r>
    <x v="2"/>
    <x v="1"/>
    <x v="2"/>
    <x v="2"/>
    <x v="22"/>
    <n v="0.14510000000000001"/>
  </r>
  <r>
    <x v="2"/>
    <x v="0"/>
    <x v="0"/>
    <x v="1"/>
    <x v="6"/>
    <n v="0.14510000000000001"/>
  </r>
  <r>
    <x v="1"/>
    <x v="1"/>
    <x v="2"/>
    <x v="2"/>
    <x v="25"/>
    <n v="0.14510000000000001"/>
  </r>
  <r>
    <x v="1"/>
    <x v="1"/>
    <x v="1"/>
    <x v="4"/>
    <x v="2"/>
    <n v="0.14510000000000001"/>
  </r>
  <r>
    <x v="8"/>
    <x v="1"/>
    <x v="1"/>
    <x v="2"/>
    <x v="19"/>
    <n v="0.1452"/>
  </r>
  <r>
    <x v="10"/>
    <x v="0"/>
    <x v="2"/>
    <x v="0"/>
    <x v="14"/>
    <n v="0.1452"/>
  </r>
  <r>
    <x v="13"/>
    <x v="0"/>
    <x v="1"/>
    <x v="1"/>
    <x v="3"/>
    <n v="0.1452"/>
  </r>
  <r>
    <x v="3"/>
    <x v="1"/>
    <x v="2"/>
    <x v="1"/>
    <x v="23"/>
    <n v="0.1452"/>
  </r>
  <r>
    <x v="6"/>
    <x v="0"/>
    <x v="0"/>
    <x v="4"/>
    <x v="8"/>
    <n v="0.1452"/>
  </r>
  <r>
    <x v="11"/>
    <x v="0"/>
    <x v="0"/>
    <x v="1"/>
    <x v="1"/>
    <n v="0.1452"/>
  </r>
  <r>
    <x v="0"/>
    <x v="0"/>
    <x v="0"/>
    <x v="4"/>
    <x v="0"/>
    <n v="0.1452"/>
  </r>
  <r>
    <x v="4"/>
    <x v="1"/>
    <x v="1"/>
    <x v="2"/>
    <x v="17"/>
    <n v="0.14530000000000001"/>
  </r>
  <r>
    <x v="14"/>
    <x v="0"/>
    <x v="1"/>
    <x v="1"/>
    <x v="11"/>
    <n v="0.14530000000000001"/>
  </r>
  <r>
    <x v="10"/>
    <x v="1"/>
    <x v="0"/>
    <x v="4"/>
    <x v="16"/>
    <n v="0.14530000000000001"/>
  </r>
  <r>
    <x v="3"/>
    <x v="0"/>
    <x v="1"/>
    <x v="4"/>
    <x v="0"/>
    <n v="0.14530000000000001"/>
  </r>
  <r>
    <x v="5"/>
    <x v="1"/>
    <x v="2"/>
    <x v="1"/>
    <x v="25"/>
    <n v="0.14530000000000001"/>
  </r>
  <r>
    <x v="6"/>
    <x v="0"/>
    <x v="0"/>
    <x v="1"/>
    <x v="2"/>
    <n v="0.14530000000000001"/>
  </r>
  <r>
    <x v="11"/>
    <x v="1"/>
    <x v="0"/>
    <x v="4"/>
    <x v="16"/>
    <n v="0.14530000000000001"/>
  </r>
  <r>
    <x v="8"/>
    <x v="1"/>
    <x v="1"/>
    <x v="1"/>
    <x v="12"/>
    <n v="0.1454"/>
  </r>
  <r>
    <x v="9"/>
    <x v="1"/>
    <x v="1"/>
    <x v="4"/>
    <x v="20"/>
    <n v="0.1454"/>
  </r>
  <r>
    <x v="5"/>
    <x v="0"/>
    <x v="2"/>
    <x v="1"/>
    <x v="21"/>
    <n v="0.1454"/>
  </r>
  <r>
    <x v="5"/>
    <x v="0"/>
    <x v="2"/>
    <x v="2"/>
    <x v="25"/>
    <n v="0.1454"/>
  </r>
  <r>
    <x v="5"/>
    <x v="1"/>
    <x v="2"/>
    <x v="1"/>
    <x v="28"/>
    <n v="0.1454"/>
  </r>
  <r>
    <x v="1"/>
    <x v="0"/>
    <x v="2"/>
    <x v="0"/>
    <x v="8"/>
    <n v="0.1454"/>
  </r>
  <r>
    <x v="8"/>
    <x v="1"/>
    <x v="1"/>
    <x v="0"/>
    <x v="5"/>
    <n v="0.14549999999999999"/>
  </r>
  <r>
    <x v="13"/>
    <x v="1"/>
    <x v="1"/>
    <x v="0"/>
    <x v="14"/>
    <n v="0.14549999999999999"/>
  </r>
  <r>
    <x v="3"/>
    <x v="0"/>
    <x v="0"/>
    <x v="3"/>
    <x v="20"/>
    <n v="0.14549999999999999"/>
  </r>
  <r>
    <x v="3"/>
    <x v="1"/>
    <x v="0"/>
    <x v="3"/>
    <x v="20"/>
    <n v="0.14549999999999999"/>
  </r>
  <r>
    <x v="1"/>
    <x v="0"/>
    <x v="0"/>
    <x v="0"/>
    <x v="6"/>
    <n v="0.14549999999999999"/>
  </r>
  <r>
    <x v="1"/>
    <x v="0"/>
    <x v="1"/>
    <x v="3"/>
    <x v="21"/>
    <n v="0.14549999999999999"/>
  </r>
  <r>
    <x v="13"/>
    <x v="1"/>
    <x v="2"/>
    <x v="4"/>
    <x v="2"/>
    <n v="0.14560000000000001"/>
  </r>
  <r>
    <x v="13"/>
    <x v="1"/>
    <x v="1"/>
    <x v="4"/>
    <x v="2"/>
    <n v="0.14560000000000001"/>
  </r>
  <r>
    <x v="2"/>
    <x v="1"/>
    <x v="1"/>
    <x v="3"/>
    <x v="11"/>
    <n v="0.14560000000000001"/>
  </r>
  <r>
    <x v="0"/>
    <x v="1"/>
    <x v="0"/>
    <x v="1"/>
    <x v="2"/>
    <n v="0.14560000000000001"/>
  </r>
  <r>
    <x v="7"/>
    <x v="0"/>
    <x v="1"/>
    <x v="3"/>
    <x v="28"/>
    <n v="0.1457"/>
  </r>
  <r>
    <x v="12"/>
    <x v="0"/>
    <x v="1"/>
    <x v="1"/>
    <x v="16"/>
    <n v="0.1457"/>
  </r>
  <r>
    <x v="12"/>
    <x v="1"/>
    <x v="2"/>
    <x v="4"/>
    <x v="24"/>
    <n v="0.1457"/>
  </r>
  <r>
    <x v="14"/>
    <x v="0"/>
    <x v="0"/>
    <x v="3"/>
    <x v="8"/>
    <n v="0.1457"/>
  </r>
  <r>
    <x v="10"/>
    <x v="0"/>
    <x v="0"/>
    <x v="4"/>
    <x v="11"/>
    <n v="0.1457"/>
  </r>
  <r>
    <x v="13"/>
    <x v="1"/>
    <x v="1"/>
    <x v="1"/>
    <x v="3"/>
    <n v="0.1457"/>
  </r>
  <r>
    <x v="3"/>
    <x v="1"/>
    <x v="0"/>
    <x v="1"/>
    <x v="2"/>
    <n v="0.1457"/>
  </r>
  <r>
    <x v="5"/>
    <x v="0"/>
    <x v="0"/>
    <x v="2"/>
    <x v="14"/>
    <n v="0.1457"/>
  </r>
  <r>
    <x v="6"/>
    <x v="1"/>
    <x v="0"/>
    <x v="1"/>
    <x v="1"/>
    <n v="0.1457"/>
  </r>
  <r>
    <x v="2"/>
    <x v="1"/>
    <x v="0"/>
    <x v="1"/>
    <x v="10"/>
    <n v="0.1457"/>
  </r>
  <r>
    <x v="0"/>
    <x v="1"/>
    <x v="2"/>
    <x v="3"/>
    <x v="11"/>
    <n v="0.1457"/>
  </r>
  <r>
    <x v="4"/>
    <x v="0"/>
    <x v="2"/>
    <x v="1"/>
    <x v="29"/>
    <n v="0.14580000000000001"/>
  </r>
  <r>
    <x v="4"/>
    <x v="0"/>
    <x v="1"/>
    <x v="1"/>
    <x v="29"/>
    <n v="0.14580000000000001"/>
  </r>
  <r>
    <x v="4"/>
    <x v="0"/>
    <x v="0"/>
    <x v="2"/>
    <x v="29"/>
    <n v="0.14580000000000001"/>
  </r>
  <r>
    <x v="7"/>
    <x v="1"/>
    <x v="0"/>
    <x v="4"/>
    <x v="3"/>
    <n v="0.14580000000000001"/>
  </r>
  <r>
    <x v="9"/>
    <x v="0"/>
    <x v="2"/>
    <x v="1"/>
    <x v="29"/>
    <n v="0.14580000000000001"/>
  </r>
  <r>
    <x v="9"/>
    <x v="0"/>
    <x v="1"/>
    <x v="1"/>
    <x v="29"/>
    <n v="0.14580000000000001"/>
  </r>
  <r>
    <x v="3"/>
    <x v="1"/>
    <x v="2"/>
    <x v="1"/>
    <x v="3"/>
    <n v="0.14580000000000001"/>
  </r>
  <r>
    <x v="6"/>
    <x v="1"/>
    <x v="1"/>
    <x v="2"/>
    <x v="18"/>
    <n v="0.14580000000000001"/>
  </r>
  <r>
    <x v="4"/>
    <x v="0"/>
    <x v="1"/>
    <x v="1"/>
    <x v="27"/>
    <n v="0.1459"/>
  </r>
  <r>
    <x v="8"/>
    <x v="0"/>
    <x v="2"/>
    <x v="1"/>
    <x v="19"/>
    <n v="0.1459"/>
  </r>
  <r>
    <x v="8"/>
    <x v="0"/>
    <x v="0"/>
    <x v="3"/>
    <x v="24"/>
    <n v="0.1459"/>
  </r>
  <r>
    <x v="7"/>
    <x v="1"/>
    <x v="1"/>
    <x v="4"/>
    <x v="24"/>
    <n v="0.1459"/>
  </r>
  <r>
    <x v="9"/>
    <x v="1"/>
    <x v="2"/>
    <x v="1"/>
    <x v="27"/>
    <n v="0.1459"/>
  </r>
  <r>
    <x v="10"/>
    <x v="1"/>
    <x v="1"/>
    <x v="0"/>
    <x v="14"/>
    <n v="0.1459"/>
  </r>
  <r>
    <x v="3"/>
    <x v="1"/>
    <x v="1"/>
    <x v="2"/>
    <x v="11"/>
    <n v="0.1459"/>
  </r>
  <r>
    <x v="2"/>
    <x v="0"/>
    <x v="0"/>
    <x v="2"/>
    <x v="10"/>
    <n v="0.1459"/>
  </r>
  <r>
    <x v="2"/>
    <x v="0"/>
    <x v="2"/>
    <x v="4"/>
    <x v="25"/>
    <n v="0.1459"/>
  </r>
  <r>
    <x v="0"/>
    <x v="1"/>
    <x v="2"/>
    <x v="0"/>
    <x v="14"/>
    <n v="0.1459"/>
  </r>
  <r>
    <x v="7"/>
    <x v="1"/>
    <x v="2"/>
    <x v="2"/>
    <x v="24"/>
    <n v="0.14599999999999999"/>
  </r>
  <r>
    <x v="9"/>
    <x v="1"/>
    <x v="0"/>
    <x v="4"/>
    <x v="5"/>
    <n v="0.14599999999999999"/>
  </r>
  <r>
    <x v="3"/>
    <x v="0"/>
    <x v="1"/>
    <x v="3"/>
    <x v="19"/>
    <n v="0.14599999999999999"/>
  </r>
  <r>
    <x v="5"/>
    <x v="1"/>
    <x v="1"/>
    <x v="2"/>
    <x v="18"/>
    <n v="0.14599999999999999"/>
  </r>
  <r>
    <x v="2"/>
    <x v="0"/>
    <x v="2"/>
    <x v="0"/>
    <x v="8"/>
    <n v="0.14599999999999999"/>
  </r>
  <r>
    <x v="2"/>
    <x v="0"/>
    <x v="0"/>
    <x v="1"/>
    <x v="2"/>
    <n v="0.14599999999999999"/>
  </r>
  <r>
    <x v="4"/>
    <x v="0"/>
    <x v="1"/>
    <x v="4"/>
    <x v="24"/>
    <n v="0.14610000000000001"/>
  </r>
  <r>
    <x v="8"/>
    <x v="1"/>
    <x v="1"/>
    <x v="4"/>
    <x v="21"/>
    <n v="0.14610000000000001"/>
  </r>
  <r>
    <x v="7"/>
    <x v="0"/>
    <x v="0"/>
    <x v="3"/>
    <x v="12"/>
    <n v="0.14610000000000001"/>
  </r>
  <r>
    <x v="12"/>
    <x v="0"/>
    <x v="1"/>
    <x v="0"/>
    <x v="14"/>
    <n v="0.14610000000000001"/>
  </r>
  <r>
    <x v="12"/>
    <x v="0"/>
    <x v="0"/>
    <x v="3"/>
    <x v="8"/>
    <n v="0.14610000000000001"/>
  </r>
  <r>
    <x v="12"/>
    <x v="1"/>
    <x v="2"/>
    <x v="3"/>
    <x v="19"/>
    <n v="0.14610000000000001"/>
  </r>
  <r>
    <x v="13"/>
    <x v="1"/>
    <x v="1"/>
    <x v="4"/>
    <x v="21"/>
    <n v="0.14610000000000001"/>
  </r>
  <r>
    <x v="2"/>
    <x v="0"/>
    <x v="1"/>
    <x v="2"/>
    <x v="12"/>
    <n v="0.14610000000000001"/>
  </r>
  <r>
    <x v="2"/>
    <x v="0"/>
    <x v="0"/>
    <x v="4"/>
    <x v="10"/>
    <n v="0.14610000000000001"/>
  </r>
  <r>
    <x v="7"/>
    <x v="1"/>
    <x v="1"/>
    <x v="4"/>
    <x v="21"/>
    <n v="0.1462"/>
  </r>
  <r>
    <x v="12"/>
    <x v="0"/>
    <x v="2"/>
    <x v="1"/>
    <x v="12"/>
    <n v="0.1462"/>
  </r>
  <r>
    <x v="12"/>
    <x v="1"/>
    <x v="0"/>
    <x v="4"/>
    <x v="8"/>
    <n v="0.1462"/>
  </r>
  <r>
    <x v="14"/>
    <x v="1"/>
    <x v="2"/>
    <x v="4"/>
    <x v="24"/>
    <n v="0.1462"/>
  </r>
  <r>
    <x v="14"/>
    <x v="1"/>
    <x v="0"/>
    <x v="4"/>
    <x v="11"/>
    <n v="0.1462"/>
  </r>
  <r>
    <x v="3"/>
    <x v="1"/>
    <x v="1"/>
    <x v="3"/>
    <x v="30"/>
    <n v="0.1462"/>
  </r>
  <r>
    <x v="6"/>
    <x v="1"/>
    <x v="0"/>
    <x v="2"/>
    <x v="3"/>
    <n v="0.1462"/>
  </r>
  <r>
    <x v="11"/>
    <x v="0"/>
    <x v="1"/>
    <x v="4"/>
    <x v="2"/>
    <n v="0.1462"/>
  </r>
  <r>
    <x v="11"/>
    <x v="1"/>
    <x v="1"/>
    <x v="2"/>
    <x v="13"/>
    <n v="0.1462"/>
  </r>
  <r>
    <x v="2"/>
    <x v="0"/>
    <x v="0"/>
    <x v="1"/>
    <x v="10"/>
    <n v="0.1462"/>
  </r>
  <r>
    <x v="0"/>
    <x v="0"/>
    <x v="0"/>
    <x v="1"/>
    <x v="9"/>
    <n v="0.1462"/>
  </r>
  <r>
    <x v="0"/>
    <x v="1"/>
    <x v="2"/>
    <x v="4"/>
    <x v="20"/>
    <n v="0.1462"/>
  </r>
  <r>
    <x v="4"/>
    <x v="0"/>
    <x v="1"/>
    <x v="1"/>
    <x v="26"/>
    <n v="0.14630000000000001"/>
  </r>
  <r>
    <x v="4"/>
    <x v="1"/>
    <x v="2"/>
    <x v="2"/>
    <x v="2"/>
    <n v="0.14630000000000001"/>
  </r>
  <r>
    <x v="4"/>
    <x v="1"/>
    <x v="1"/>
    <x v="2"/>
    <x v="2"/>
    <n v="0.14630000000000001"/>
  </r>
  <r>
    <x v="8"/>
    <x v="0"/>
    <x v="1"/>
    <x v="4"/>
    <x v="28"/>
    <n v="0.14630000000000001"/>
  </r>
  <r>
    <x v="9"/>
    <x v="0"/>
    <x v="1"/>
    <x v="2"/>
    <x v="0"/>
    <n v="0.14630000000000001"/>
  </r>
  <r>
    <x v="9"/>
    <x v="1"/>
    <x v="2"/>
    <x v="1"/>
    <x v="26"/>
    <n v="0.14630000000000001"/>
  </r>
  <r>
    <x v="9"/>
    <x v="1"/>
    <x v="2"/>
    <x v="1"/>
    <x v="28"/>
    <n v="0.14630000000000001"/>
  </r>
  <r>
    <x v="14"/>
    <x v="0"/>
    <x v="1"/>
    <x v="3"/>
    <x v="21"/>
    <n v="0.14630000000000001"/>
  </r>
  <r>
    <x v="13"/>
    <x v="1"/>
    <x v="2"/>
    <x v="2"/>
    <x v="25"/>
    <n v="0.14630000000000001"/>
  </r>
  <r>
    <x v="3"/>
    <x v="0"/>
    <x v="2"/>
    <x v="1"/>
    <x v="21"/>
    <n v="0.14630000000000001"/>
  </r>
  <r>
    <x v="5"/>
    <x v="0"/>
    <x v="2"/>
    <x v="1"/>
    <x v="12"/>
    <n v="0.14630000000000001"/>
  </r>
  <r>
    <x v="11"/>
    <x v="1"/>
    <x v="1"/>
    <x v="2"/>
    <x v="18"/>
    <n v="0.14630000000000001"/>
  </r>
  <r>
    <x v="2"/>
    <x v="1"/>
    <x v="0"/>
    <x v="0"/>
    <x v="10"/>
    <n v="0.14630000000000001"/>
  </r>
  <r>
    <x v="1"/>
    <x v="0"/>
    <x v="0"/>
    <x v="4"/>
    <x v="3"/>
    <n v="0.14630000000000001"/>
  </r>
  <r>
    <x v="1"/>
    <x v="0"/>
    <x v="0"/>
    <x v="3"/>
    <x v="10"/>
    <n v="0.14630000000000001"/>
  </r>
  <r>
    <x v="4"/>
    <x v="0"/>
    <x v="2"/>
    <x v="0"/>
    <x v="16"/>
    <n v="0.1464"/>
  </r>
  <r>
    <x v="7"/>
    <x v="1"/>
    <x v="1"/>
    <x v="0"/>
    <x v="14"/>
    <n v="0.1464"/>
  </r>
  <r>
    <x v="9"/>
    <x v="1"/>
    <x v="1"/>
    <x v="3"/>
    <x v="27"/>
    <n v="0.1464"/>
  </r>
  <r>
    <x v="13"/>
    <x v="0"/>
    <x v="2"/>
    <x v="1"/>
    <x v="21"/>
    <n v="0.1464"/>
  </r>
  <r>
    <x v="6"/>
    <x v="1"/>
    <x v="1"/>
    <x v="0"/>
    <x v="14"/>
    <n v="0.1464"/>
  </r>
  <r>
    <x v="6"/>
    <x v="1"/>
    <x v="0"/>
    <x v="4"/>
    <x v="20"/>
    <n v="0.1464"/>
  </r>
  <r>
    <x v="0"/>
    <x v="0"/>
    <x v="0"/>
    <x v="2"/>
    <x v="14"/>
    <n v="0.1464"/>
  </r>
  <r>
    <x v="8"/>
    <x v="0"/>
    <x v="2"/>
    <x v="1"/>
    <x v="3"/>
    <n v="0.14649999999999999"/>
  </r>
  <r>
    <x v="8"/>
    <x v="0"/>
    <x v="1"/>
    <x v="1"/>
    <x v="3"/>
    <n v="0.14649999999999999"/>
  </r>
  <r>
    <x v="8"/>
    <x v="1"/>
    <x v="1"/>
    <x v="3"/>
    <x v="28"/>
    <n v="0.14649999999999999"/>
  </r>
  <r>
    <x v="14"/>
    <x v="1"/>
    <x v="0"/>
    <x v="1"/>
    <x v="9"/>
    <n v="0.14649999999999999"/>
  </r>
  <r>
    <x v="13"/>
    <x v="1"/>
    <x v="2"/>
    <x v="4"/>
    <x v="25"/>
    <n v="0.14649999999999999"/>
  </r>
  <r>
    <x v="2"/>
    <x v="1"/>
    <x v="2"/>
    <x v="2"/>
    <x v="20"/>
    <n v="0.14649999999999999"/>
  </r>
  <r>
    <x v="2"/>
    <x v="0"/>
    <x v="2"/>
    <x v="2"/>
    <x v="20"/>
    <n v="0.14649999999999999"/>
  </r>
  <r>
    <x v="8"/>
    <x v="0"/>
    <x v="2"/>
    <x v="1"/>
    <x v="29"/>
    <n v="0.14660000000000001"/>
  </r>
  <r>
    <x v="8"/>
    <x v="0"/>
    <x v="1"/>
    <x v="1"/>
    <x v="29"/>
    <n v="0.14660000000000001"/>
  </r>
  <r>
    <x v="8"/>
    <x v="0"/>
    <x v="0"/>
    <x v="2"/>
    <x v="29"/>
    <n v="0.14660000000000001"/>
  </r>
  <r>
    <x v="8"/>
    <x v="1"/>
    <x v="1"/>
    <x v="3"/>
    <x v="25"/>
    <n v="0.14660000000000001"/>
  </r>
  <r>
    <x v="7"/>
    <x v="0"/>
    <x v="0"/>
    <x v="1"/>
    <x v="11"/>
    <n v="0.14660000000000001"/>
  </r>
  <r>
    <x v="7"/>
    <x v="1"/>
    <x v="0"/>
    <x v="3"/>
    <x v="20"/>
    <n v="0.14660000000000001"/>
  </r>
  <r>
    <x v="7"/>
    <x v="1"/>
    <x v="0"/>
    <x v="3"/>
    <x v="21"/>
    <n v="0.14660000000000001"/>
  </r>
  <r>
    <x v="9"/>
    <x v="1"/>
    <x v="0"/>
    <x v="2"/>
    <x v="13"/>
    <n v="0.14660000000000001"/>
  </r>
  <r>
    <x v="6"/>
    <x v="0"/>
    <x v="0"/>
    <x v="3"/>
    <x v="8"/>
    <n v="0.14660000000000001"/>
  </r>
  <r>
    <x v="8"/>
    <x v="0"/>
    <x v="0"/>
    <x v="4"/>
    <x v="19"/>
    <n v="0.1467"/>
  </r>
  <r>
    <x v="8"/>
    <x v="1"/>
    <x v="2"/>
    <x v="1"/>
    <x v="29"/>
    <n v="0.1467"/>
  </r>
  <r>
    <x v="8"/>
    <x v="1"/>
    <x v="1"/>
    <x v="1"/>
    <x v="29"/>
    <n v="0.1467"/>
  </r>
  <r>
    <x v="8"/>
    <x v="1"/>
    <x v="0"/>
    <x v="3"/>
    <x v="30"/>
    <n v="0.1467"/>
  </r>
  <r>
    <x v="9"/>
    <x v="0"/>
    <x v="1"/>
    <x v="4"/>
    <x v="27"/>
    <n v="0.1467"/>
  </r>
  <r>
    <x v="14"/>
    <x v="1"/>
    <x v="2"/>
    <x v="1"/>
    <x v="12"/>
    <n v="0.1467"/>
  </r>
  <r>
    <x v="3"/>
    <x v="1"/>
    <x v="2"/>
    <x v="1"/>
    <x v="12"/>
    <n v="0.1467"/>
  </r>
  <r>
    <x v="1"/>
    <x v="0"/>
    <x v="2"/>
    <x v="2"/>
    <x v="20"/>
    <n v="0.1467"/>
  </r>
  <r>
    <x v="12"/>
    <x v="0"/>
    <x v="2"/>
    <x v="2"/>
    <x v="20"/>
    <n v="0.14680000000000001"/>
  </r>
  <r>
    <x v="14"/>
    <x v="1"/>
    <x v="2"/>
    <x v="3"/>
    <x v="29"/>
    <n v="0.14680000000000001"/>
  </r>
  <r>
    <x v="14"/>
    <x v="1"/>
    <x v="1"/>
    <x v="3"/>
    <x v="29"/>
    <n v="0.14680000000000001"/>
  </r>
  <r>
    <x v="10"/>
    <x v="1"/>
    <x v="2"/>
    <x v="2"/>
    <x v="23"/>
    <n v="0.14680000000000001"/>
  </r>
  <r>
    <x v="13"/>
    <x v="0"/>
    <x v="0"/>
    <x v="3"/>
    <x v="11"/>
    <n v="0.14680000000000001"/>
  </r>
  <r>
    <x v="11"/>
    <x v="1"/>
    <x v="0"/>
    <x v="1"/>
    <x v="1"/>
    <n v="0.14680000000000001"/>
  </r>
  <r>
    <x v="1"/>
    <x v="1"/>
    <x v="2"/>
    <x v="2"/>
    <x v="20"/>
    <n v="0.14680000000000001"/>
  </r>
  <r>
    <x v="4"/>
    <x v="1"/>
    <x v="0"/>
    <x v="4"/>
    <x v="20"/>
    <n v="0.1469"/>
  </r>
  <r>
    <x v="9"/>
    <x v="1"/>
    <x v="1"/>
    <x v="3"/>
    <x v="26"/>
    <n v="0.1469"/>
  </r>
  <r>
    <x v="1"/>
    <x v="1"/>
    <x v="0"/>
    <x v="4"/>
    <x v="16"/>
    <n v="0.1469"/>
  </r>
  <r>
    <x v="8"/>
    <x v="0"/>
    <x v="2"/>
    <x v="2"/>
    <x v="0"/>
    <n v="0.14699999999999999"/>
  </r>
  <r>
    <x v="7"/>
    <x v="0"/>
    <x v="0"/>
    <x v="0"/>
    <x v="29"/>
    <n v="0.14699999999999999"/>
  </r>
  <r>
    <x v="7"/>
    <x v="1"/>
    <x v="2"/>
    <x v="4"/>
    <x v="30"/>
    <n v="0.14699999999999999"/>
  </r>
  <r>
    <x v="14"/>
    <x v="0"/>
    <x v="0"/>
    <x v="1"/>
    <x v="5"/>
    <n v="0.14699999999999999"/>
  </r>
  <r>
    <x v="11"/>
    <x v="1"/>
    <x v="0"/>
    <x v="1"/>
    <x v="14"/>
    <n v="0.14699999999999999"/>
  </r>
  <r>
    <x v="1"/>
    <x v="1"/>
    <x v="1"/>
    <x v="4"/>
    <x v="13"/>
    <n v="0.14699999999999999"/>
  </r>
  <r>
    <x v="1"/>
    <x v="1"/>
    <x v="2"/>
    <x v="3"/>
    <x v="1"/>
    <n v="0.14699999999999999"/>
  </r>
  <r>
    <x v="0"/>
    <x v="0"/>
    <x v="0"/>
    <x v="1"/>
    <x v="2"/>
    <n v="0.14699999999999999"/>
  </r>
  <r>
    <x v="0"/>
    <x v="0"/>
    <x v="2"/>
    <x v="3"/>
    <x v="22"/>
    <n v="0.14699999999999999"/>
  </r>
  <r>
    <x v="7"/>
    <x v="0"/>
    <x v="1"/>
    <x v="2"/>
    <x v="12"/>
    <n v="0.14710000000000001"/>
  </r>
  <r>
    <x v="9"/>
    <x v="0"/>
    <x v="0"/>
    <x v="2"/>
    <x v="14"/>
    <n v="0.14710000000000001"/>
  </r>
  <r>
    <x v="12"/>
    <x v="1"/>
    <x v="0"/>
    <x v="3"/>
    <x v="8"/>
    <n v="0.14710000000000001"/>
  </r>
  <r>
    <x v="2"/>
    <x v="0"/>
    <x v="0"/>
    <x v="0"/>
    <x v="10"/>
    <n v="0.14710000000000001"/>
  </r>
  <r>
    <x v="2"/>
    <x v="0"/>
    <x v="2"/>
    <x v="1"/>
    <x v="19"/>
    <n v="0.14710000000000001"/>
  </r>
  <r>
    <x v="4"/>
    <x v="0"/>
    <x v="0"/>
    <x v="1"/>
    <x v="7"/>
    <n v="0.1472"/>
  </r>
  <r>
    <x v="4"/>
    <x v="0"/>
    <x v="0"/>
    <x v="3"/>
    <x v="28"/>
    <n v="0.1472"/>
  </r>
  <r>
    <x v="8"/>
    <x v="0"/>
    <x v="2"/>
    <x v="0"/>
    <x v="15"/>
    <n v="0.1472"/>
  </r>
  <r>
    <x v="8"/>
    <x v="0"/>
    <x v="2"/>
    <x v="1"/>
    <x v="15"/>
    <n v="0.1472"/>
  </r>
  <r>
    <x v="9"/>
    <x v="0"/>
    <x v="1"/>
    <x v="4"/>
    <x v="26"/>
    <n v="0.1472"/>
  </r>
  <r>
    <x v="14"/>
    <x v="0"/>
    <x v="0"/>
    <x v="2"/>
    <x v="11"/>
    <n v="0.1472"/>
  </r>
  <r>
    <x v="3"/>
    <x v="0"/>
    <x v="0"/>
    <x v="4"/>
    <x v="25"/>
    <n v="0.1472"/>
  </r>
  <r>
    <x v="3"/>
    <x v="1"/>
    <x v="1"/>
    <x v="4"/>
    <x v="21"/>
    <n v="0.1472"/>
  </r>
  <r>
    <x v="6"/>
    <x v="1"/>
    <x v="2"/>
    <x v="1"/>
    <x v="21"/>
    <n v="0.1472"/>
  </r>
  <r>
    <x v="2"/>
    <x v="0"/>
    <x v="2"/>
    <x v="0"/>
    <x v="16"/>
    <n v="0.1472"/>
  </r>
  <r>
    <x v="14"/>
    <x v="1"/>
    <x v="0"/>
    <x v="4"/>
    <x v="16"/>
    <n v="0.14729999999999999"/>
  </r>
  <r>
    <x v="10"/>
    <x v="1"/>
    <x v="1"/>
    <x v="3"/>
    <x v="24"/>
    <n v="0.14729999999999999"/>
  </r>
  <r>
    <x v="3"/>
    <x v="0"/>
    <x v="2"/>
    <x v="1"/>
    <x v="20"/>
    <n v="0.14729999999999999"/>
  </r>
  <r>
    <x v="3"/>
    <x v="1"/>
    <x v="2"/>
    <x v="1"/>
    <x v="20"/>
    <n v="0.14729999999999999"/>
  </r>
  <r>
    <x v="11"/>
    <x v="0"/>
    <x v="2"/>
    <x v="2"/>
    <x v="22"/>
    <n v="0.14729999999999999"/>
  </r>
  <r>
    <x v="2"/>
    <x v="0"/>
    <x v="0"/>
    <x v="4"/>
    <x v="8"/>
    <n v="0.14729999999999999"/>
  </r>
  <r>
    <x v="0"/>
    <x v="1"/>
    <x v="0"/>
    <x v="4"/>
    <x v="14"/>
    <n v="0.14729999999999999"/>
  </r>
  <r>
    <x v="7"/>
    <x v="1"/>
    <x v="1"/>
    <x v="1"/>
    <x v="23"/>
    <n v="0.1474"/>
  </r>
  <r>
    <x v="9"/>
    <x v="0"/>
    <x v="1"/>
    <x v="4"/>
    <x v="20"/>
    <n v="0.1474"/>
  </r>
  <r>
    <x v="14"/>
    <x v="1"/>
    <x v="2"/>
    <x v="0"/>
    <x v="15"/>
    <n v="0.1474"/>
  </r>
  <r>
    <x v="14"/>
    <x v="1"/>
    <x v="2"/>
    <x v="1"/>
    <x v="15"/>
    <n v="0.1474"/>
  </r>
  <r>
    <x v="6"/>
    <x v="1"/>
    <x v="1"/>
    <x v="4"/>
    <x v="21"/>
    <n v="0.1474"/>
  </r>
  <r>
    <x v="11"/>
    <x v="0"/>
    <x v="0"/>
    <x v="1"/>
    <x v="2"/>
    <n v="0.1474"/>
  </r>
  <r>
    <x v="11"/>
    <x v="1"/>
    <x v="1"/>
    <x v="4"/>
    <x v="11"/>
    <n v="0.1474"/>
  </r>
  <r>
    <x v="4"/>
    <x v="1"/>
    <x v="2"/>
    <x v="1"/>
    <x v="19"/>
    <n v="0.14749999999999999"/>
  </r>
  <r>
    <x v="8"/>
    <x v="0"/>
    <x v="2"/>
    <x v="1"/>
    <x v="21"/>
    <n v="0.14749999999999999"/>
  </r>
  <r>
    <x v="9"/>
    <x v="0"/>
    <x v="2"/>
    <x v="0"/>
    <x v="9"/>
    <n v="0.14749999999999999"/>
  </r>
  <r>
    <x v="12"/>
    <x v="1"/>
    <x v="1"/>
    <x v="1"/>
    <x v="16"/>
    <n v="0.14749999999999999"/>
  </r>
  <r>
    <x v="2"/>
    <x v="0"/>
    <x v="0"/>
    <x v="2"/>
    <x v="14"/>
    <n v="0.14749999999999999"/>
  </r>
  <r>
    <x v="2"/>
    <x v="0"/>
    <x v="1"/>
    <x v="4"/>
    <x v="11"/>
    <n v="0.14749999999999999"/>
  </r>
  <r>
    <x v="4"/>
    <x v="1"/>
    <x v="1"/>
    <x v="2"/>
    <x v="21"/>
    <n v="0.14760000000000001"/>
  </r>
  <r>
    <x v="8"/>
    <x v="0"/>
    <x v="2"/>
    <x v="4"/>
    <x v="20"/>
    <n v="0.14760000000000001"/>
  </r>
  <r>
    <x v="2"/>
    <x v="1"/>
    <x v="0"/>
    <x v="4"/>
    <x v="16"/>
    <n v="0.14760000000000001"/>
  </r>
  <r>
    <x v="4"/>
    <x v="0"/>
    <x v="0"/>
    <x v="4"/>
    <x v="20"/>
    <n v="0.1477"/>
  </r>
  <r>
    <x v="12"/>
    <x v="1"/>
    <x v="2"/>
    <x v="2"/>
    <x v="20"/>
    <n v="0.1477"/>
  </r>
  <r>
    <x v="10"/>
    <x v="1"/>
    <x v="1"/>
    <x v="3"/>
    <x v="19"/>
    <n v="0.1477"/>
  </r>
  <r>
    <x v="13"/>
    <x v="0"/>
    <x v="2"/>
    <x v="1"/>
    <x v="20"/>
    <n v="0.1477"/>
  </r>
  <r>
    <x v="13"/>
    <x v="1"/>
    <x v="2"/>
    <x v="1"/>
    <x v="20"/>
    <n v="0.1477"/>
  </r>
  <r>
    <x v="11"/>
    <x v="1"/>
    <x v="2"/>
    <x v="0"/>
    <x v="8"/>
    <n v="0.1477"/>
  </r>
  <r>
    <x v="1"/>
    <x v="1"/>
    <x v="0"/>
    <x v="2"/>
    <x v="6"/>
    <n v="0.1477"/>
  </r>
  <r>
    <x v="7"/>
    <x v="0"/>
    <x v="1"/>
    <x v="4"/>
    <x v="21"/>
    <n v="0.14779999999999999"/>
  </r>
  <r>
    <x v="14"/>
    <x v="1"/>
    <x v="2"/>
    <x v="3"/>
    <x v="19"/>
    <n v="0.14779999999999999"/>
  </r>
  <r>
    <x v="10"/>
    <x v="0"/>
    <x v="2"/>
    <x v="4"/>
    <x v="24"/>
    <n v="0.14779999999999999"/>
  </r>
  <r>
    <x v="13"/>
    <x v="1"/>
    <x v="2"/>
    <x v="3"/>
    <x v="25"/>
    <n v="0.14779999999999999"/>
  </r>
  <r>
    <x v="5"/>
    <x v="1"/>
    <x v="2"/>
    <x v="1"/>
    <x v="2"/>
    <n v="0.14779999999999999"/>
  </r>
  <r>
    <x v="5"/>
    <x v="1"/>
    <x v="1"/>
    <x v="1"/>
    <x v="2"/>
    <n v="0.14779999999999999"/>
  </r>
  <r>
    <x v="13"/>
    <x v="1"/>
    <x v="2"/>
    <x v="2"/>
    <x v="23"/>
    <n v="0.1479"/>
  </r>
  <r>
    <x v="3"/>
    <x v="1"/>
    <x v="2"/>
    <x v="2"/>
    <x v="29"/>
    <n v="0.1479"/>
  </r>
  <r>
    <x v="0"/>
    <x v="1"/>
    <x v="0"/>
    <x v="2"/>
    <x v="9"/>
    <n v="0.1479"/>
  </r>
  <r>
    <x v="7"/>
    <x v="0"/>
    <x v="1"/>
    <x v="1"/>
    <x v="23"/>
    <n v="0.14799999999999999"/>
  </r>
  <r>
    <x v="7"/>
    <x v="1"/>
    <x v="1"/>
    <x v="2"/>
    <x v="0"/>
    <n v="0.14799999999999999"/>
  </r>
  <r>
    <x v="12"/>
    <x v="1"/>
    <x v="2"/>
    <x v="0"/>
    <x v="14"/>
    <n v="0.14799999999999999"/>
  </r>
  <r>
    <x v="12"/>
    <x v="1"/>
    <x v="1"/>
    <x v="3"/>
    <x v="18"/>
    <n v="0.14799999999999999"/>
  </r>
  <r>
    <x v="14"/>
    <x v="0"/>
    <x v="2"/>
    <x v="0"/>
    <x v="14"/>
    <n v="0.14799999999999999"/>
  </r>
  <r>
    <x v="14"/>
    <x v="0"/>
    <x v="0"/>
    <x v="2"/>
    <x v="14"/>
    <n v="0.14799999999999999"/>
  </r>
  <r>
    <x v="10"/>
    <x v="0"/>
    <x v="0"/>
    <x v="1"/>
    <x v="14"/>
    <n v="0.14799999999999999"/>
  </r>
  <r>
    <x v="10"/>
    <x v="1"/>
    <x v="0"/>
    <x v="4"/>
    <x v="2"/>
    <n v="0.14799999999999999"/>
  </r>
  <r>
    <x v="3"/>
    <x v="0"/>
    <x v="1"/>
    <x v="3"/>
    <x v="24"/>
    <n v="0.14799999999999999"/>
  </r>
  <r>
    <x v="3"/>
    <x v="1"/>
    <x v="2"/>
    <x v="0"/>
    <x v="18"/>
    <n v="0.14799999999999999"/>
  </r>
  <r>
    <x v="8"/>
    <x v="1"/>
    <x v="2"/>
    <x v="4"/>
    <x v="20"/>
    <n v="0.14810000000000001"/>
  </r>
  <r>
    <x v="14"/>
    <x v="1"/>
    <x v="1"/>
    <x v="0"/>
    <x v="14"/>
    <n v="0.14810000000000001"/>
  </r>
  <r>
    <x v="13"/>
    <x v="0"/>
    <x v="1"/>
    <x v="2"/>
    <x v="12"/>
    <n v="0.14810000000000001"/>
  </r>
  <r>
    <x v="13"/>
    <x v="1"/>
    <x v="2"/>
    <x v="1"/>
    <x v="0"/>
    <n v="0.14810000000000001"/>
  </r>
  <r>
    <x v="11"/>
    <x v="0"/>
    <x v="1"/>
    <x v="3"/>
    <x v="19"/>
    <n v="0.14810000000000001"/>
  </r>
  <r>
    <x v="1"/>
    <x v="0"/>
    <x v="0"/>
    <x v="1"/>
    <x v="1"/>
    <n v="0.14810000000000001"/>
  </r>
  <r>
    <x v="1"/>
    <x v="0"/>
    <x v="2"/>
    <x v="3"/>
    <x v="24"/>
    <n v="0.14810000000000001"/>
  </r>
  <r>
    <x v="4"/>
    <x v="0"/>
    <x v="0"/>
    <x v="2"/>
    <x v="17"/>
    <n v="0.1482"/>
  </r>
  <r>
    <x v="4"/>
    <x v="1"/>
    <x v="1"/>
    <x v="2"/>
    <x v="28"/>
    <n v="0.1482"/>
  </r>
  <r>
    <x v="9"/>
    <x v="0"/>
    <x v="1"/>
    <x v="0"/>
    <x v="9"/>
    <n v="0.1482"/>
  </r>
  <r>
    <x v="10"/>
    <x v="0"/>
    <x v="1"/>
    <x v="1"/>
    <x v="18"/>
    <n v="0.1482"/>
  </r>
  <r>
    <x v="10"/>
    <x v="0"/>
    <x v="0"/>
    <x v="3"/>
    <x v="20"/>
    <n v="0.1482"/>
  </r>
  <r>
    <x v="5"/>
    <x v="1"/>
    <x v="2"/>
    <x v="4"/>
    <x v="19"/>
    <n v="0.1482"/>
  </r>
  <r>
    <x v="6"/>
    <x v="0"/>
    <x v="2"/>
    <x v="1"/>
    <x v="12"/>
    <n v="0.1482"/>
  </r>
  <r>
    <x v="6"/>
    <x v="0"/>
    <x v="1"/>
    <x v="2"/>
    <x v="18"/>
    <n v="0.1482"/>
  </r>
  <r>
    <x v="6"/>
    <x v="1"/>
    <x v="0"/>
    <x v="3"/>
    <x v="8"/>
    <n v="0.1482"/>
  </r>
  <r>
    <x v="11"/>
    <x v="0"/>
    <x v="1"/>
    <x v="2"/>
    <x v="18"/>
    <n v="0.1482"/>
  </r>
  <r>
    <x v="2"/>
    <x v="1"/>
    <x v="1"/>
    <x v="4"/>
    <x v="0"/>
    <n v="0.1482"/>
  </r>
  <r>
    <x v="1"/>
    <x v="1"/>
    <x v="2"/>
    <x v="1"/>
    <x v="1"/>
    <n v="0.1482"/>
  </r>
  <r>
    <x v="4"/>
    <x v="0"/>
    <x v="1"/>
    <x v="2"/>
    <x v="21"/>
    <n v="0.14829999999999999"/>
  </r>
  <r>
    <x v="8"/>
    <x v="0"/>
    <x v="0"/>
    <x v="2"/>
    <x v="5"/>
    <n v="0.14829999999999999"/>
  </r>
  <r>
    <x v="7"/>
    <x v="1"/>
    <x v="1"/>
    <x v="4"/>
    <x v="30"/>
    <n v="0.14829999999999999"/>
  </r>
  <r>
    <x v="14"/>
    <x v="0"/>
    <x v="1"/>
    <x v="3"/>
    <x v="19"/>
    <n v="0.14829999999999999"/>
  </r>
  <r>
    <x v="13"/>
    <x v="0"/>
    <x v="1"/>
    <x v="4"/>
    <x v="21"/>
    <n v="0.14829999999999999"/>
  </r>
  <r>
    <x v="5"/>
    <x v="0"/>
    <x v="0"/>
    <x v="3"/>
    <x v="19"/>
    <n v="0.14829999999999999"/>
  </r>
  <r>
    <x v="2"/>
    <x v="1"/>
    <x v="1"/>
    <x v="2"/>
    <x v="13"/>
    <n v="0.14829999999999999"/>
  </r>
  <r>
    <x v="2"/>
    <x v="0"/>
    <x v="0"/>
    <x v="4"/>
    <x v="2"/>
    <n v="0.14829999999999999"/>
  </r>
  <r>
    <x v="1"/>
    <x v="1"/>
    <x v="2"/>
    <x v="3"/>
    <x v="23"/>
    <n v="0.14829999999999999"/>
  </r>
  <r>
    <x v="8"/>
    <x v="0"/>
    <x v="0"/>
    <x v="4"/>
    <x v="3"/>
    <n v="0.1484"/>
  </r>
  <r>
    <x v="7"/>
    <x v="0"/>
    <x v="0"/>
    <x v="1"/>
    <x v="29"/>
    <n v="0.1484"/>
  </r>
  <r>
    <x v="7"/>
    <x v="1"/>
    <x v="1"/>
    <x v="2"/>
    <x v="27"/>
    <n v="0.1484"/>
  </r>
  <r>
    <x v="9"/>
    <x v="1"/>
    <x v="2"/>
    <x v="1"/>
    <x v="12"/>
    <n v="0.1484"/>
  </r>
  <r>
    <x v="9"/>
    <x v="1"/>
    <x v="1"/>
    <x v="4"/>
    <x v="21"/>
    <n v="0.1484"/>
  </r>
  <r>
    <x v="6"/>
    <x v="0"/>
    <x v="2"/>
    <x v="3"/>
    <x v="24"/>
    <n v="0.1484"/>
  </r>
  <r>
    <x v="11"/>
    <x v="1"/>
    <x v="2"/>
    <x v="3"/>
    <x v="25"/>
    <n v="0.1484"/>
  </r>
  <r>
    <x v="11"/>
    <x v="1"/>
    <x v="1"/>
    <x v="3"/>
    <x v="19"/>
    <n v="0.1484"/>
  </r>
  <r>
    <x v="1"/>
    <x v="1"/>
    <x v="1"/>
    <x v="2"/>
    <x v="7"/>
    <n v="0.1484"/>
  </r>
  <r>
    <x v="4"/>
    <x v="0"/>
    <x v="0"/>
    <x v="4"/>
    <x v="12"/>
    <n v="0.14849999999999999"/>
  </r>
  <r>
    <x v="8"/>
    <x v="1"/>
    <x v="1"/>
    <x v="2"/>
    <x v="28"/>
    <n v="0.14849999999999999"/>
  </r>
  <r>
    <x v="8"/>
    <x v="1"/>
    <x v="1"/>
    <x v="4"/>
    <x v="28"/>
    <n v="0.14849999999999999"/>
  </r>
  <r>
    <x v="7"/>
    <x v="0"/>
    <x v="1"/>
    <x v="4"/>
    <x v="28"/>
    <n v="0.14849999999999999"/>
  </r>
  <r>
    <x v="7"/>
    <x v="1"/>
    <x v="2"/>
    <x v="0"/>
    <x v="9"/>
    <n v="0.14849999999999999"/>
  </r>
  <r>
    <x v="9"/>
    <x v="0"/>
    <x v="2"/>
    <x v="0"/>
    <x v="14"/>
    <n v="0.14849999999999999"/>
  </r>
  <r>
    <x v="6"/>
    <x v="1"/>
    <x v="0"/>
    <x v="1"/>
    <x v="2"/>
    <n v="0.14849999999999999"/>
  </r>
  <r>
    <x v="11"/>
    <x v="0"/>
    <x v="0"/>
    <x v="4"/>
    <x v="7"/>
    <n v="0.14849999999999999"/>
  </r>
  <r>
    <x v="1"/>
    <x v="1"/>
    <x v="2"/>
    <x v="2"/>
    <x v="15"/>
    <n v="0.14849999999999999"/>
  </r>
  <r>
    <x v="4"/>
    <x v="1"/>
    <x v="0"/>
    <x v="4"/>
    <x v="19"/>
    <n v="0.14860000000000001"/>
  </r>
  <r>
    <x v="8"/>
    <x v="1"/>
    <x v="2"/>
    <x v="1"/>
    <x v="21"/>
    <n v="0.14860000000000001"/>
  </r>
  <r>
    <x v="9"/>
    <x v="1"/>
    <x v="1"/>
    <x v="4"/>
    <x v="17"/>
    <n v="0.14860000000000001"/>
  </r>
  <r>
    <x v="10"/>
    <x v="1"/>
    <x v="0"/>
    <x v="1"/>
    <x v="14"/>
    <n v="0.14860000000000001"/>
  </r>
  <r>
    <x v="10"/>
    <x v="1"/>
    <x v="0"/>
    <x v="3"/>
    <x v="20"/>
    <n v="0.14860000000000001"/>
  </r>
  <r>
    <x v="13"/>
    <x v="0"/>
    <x v="0"/>
    <x v="4"/>
    <x v="2"/>
    <n v="0.14860000000000001"/>
  </r>
  <r>
    <x v="3"/>
    <x v="1"/>
    <x v="2"/>
    <x v="4"/>
    <x v="23"/>
    <n v="0.14860000000000001"/>
  </r>
  <r>
    <x v="6"/>
    <x v="1"/>
    <x v="1"/>
    <x v="3"/>
    <x v="19"/>
    <n v="0.14860000000000001"/>
  </r>
  <r>
    <x v="1"/>
    <x v="0"/>
    <x v="0"/>
    <x v="4"/>
    <x v="2"/>
    <n v="0.14860000000000001"/>
  </r>
  <r>
    <x v="4"/>
    <x v="0"/>
    <x v="1"/>
    <x v="2"/>
    <x v="0"/>
    <n v="0.1487"/>
  </r>
  <r>
    <x v="8"/>
    <x v="1"/>
    <x v="2"/>
    <x v="4"/>
    <x v="30"/>
    <n v="0.1487"/>
  </r>
  <r>
    <x v="8"/>
    <x v="1"/>
    <x v="1"/>
    <x v="4"/>
    <x v="30"/>
    <n v="0.1487"/>
  </r>
  <r>
    <x v="7"/>
    <x v="1"/>
    <x v="0"/>
    <x v="1"/>
    <x v="14"/>
    <n v="0.1487"/>
  </r>
  <r>
    <x v="12"/>
    <x v="0"/>
    <x v="2"/>
    <x v="1"/>
    <x v="28"/>
    <n v="0.1487"/>
  </r>
  <r>
    <x v="12"/>
    <x v="0"/>
    <x v="1"/>
    <x v="4"/>
    <x v="21"/>
    <n v="0.1487"/>
  </r>
  <r>
    <x v="12"/>
    <x v="0"/>
    <x v="1"/>
    <x v="3"/>
    <x v="27"/>
    <n v="0.1487"/>
  </r>
  <r>
    <x v="12"/>
    <x v="0"/>
    <x v="1"/>
    <x v="3"/>
    <x v="19"/>
    <n v="0.1487"/>
  </r>
  <r>
    <x v="11"/>
    <x v="0"/>
    <x v="1"/>
    <x v="4"/>
    <x v="21"/>
    <n v="0.1487"/>
  </r>
  <r>
    <x v="1"/>
    <x v="1"/>
    <x v="1"/>
    <x v="3"/>
    <x v="21"/>
    <n v="0.1487"/>
  </r>
  <r>
    <x v="9"/>
    <x v="0"/>
    <x v="1"/>
    <x v="1"/>
    <x v="23"/>
    <n v="0.14879999999999999"/>
  </r>
  <r>
    <x v="12"/>
    <x v="0"/>
    <x v="2"/>
    <x v="0"/>
    <x v="18"/>
    <n v="0.14879999999999999"/>
  </r>
  <r>
    <x v="5"/>
    <x v="1"/>
    <x v="2"/>
    <x v="0"/>
    <x v="15"/>
    <n v="0.14879999999999999"/>
  </r>
  <r>
    <x v="5"/>
    <x v="1"/>
    <x v="0"/>
    <x v="2"/>
    <x v="13"/>
    <n v="0.14879999999999999"/>
  </r>
  <r>
    <x v="2"/>
    <x v="0"/>
    <x v="0"/>
    <x v="4"/>
    <x v="3"/>
    <n v="0.14879999999999999"/>
  </r>
  <r>
    <x v="0"/>
    <x v="0"/>
    <x v="2"/>
    <x v="0"/>
    <x v="16"/>
    <n v="0.14879999999999999"/>
  </r>
  <r>
    <x v="7"/>
    <x v="1"/>
    <x v="1"/>
    <x v="2"/>
    <x v="26"/>
    <n v="0.1489"/>
  </r>
  <r>
    <x v="12"/>
    <x v="0"/>
    <x v="2"/>
    <x v="1"/>
    <x v="27"/>
    <n v="0.1489"/>
  </r>
  <r>
    <x v="12"/>
    <x v="0"/>
    <x v="0"/>
    <x v="4"/>
    <x v="29"/>
    <n v="0.1489"/>
  </r>
  <r>
    <x v="12"/>
    <x v="1"/>
    <x v="2"/>
    <x v="1"/>
    <x v="12"/>
    <n v="0.1489"/>
  </r>
  <r>
    <x v="14"/>
    <x v="0"/>
    <x v="1"/>
    <x v="3"/>
    <x v="0"/>
    <n v="0.1489"/>
  </r>
  <r>
    <x v="14"/>
    <x v="1"/>
    <x v="2"/>
    <x v="2"/>
    <x v="22"/>
    <n v="0.1489"/>
  </r>
  <r>
    <x v="10"/>
    <x v="1"/>
    <x v="2"/>
    <x v="4"/>
    <x v="24"/>
    <n v="0.1489"/>
  </r>
  <r>
    <x v="1"/>
    <x v="0"/>
    <x v="1"/>
    <x v="2"/>
    <x v="13"/>
    <n v="0.1489"/>
  </r>
  <r>
    <x v="1"/>
    <x v="0"/>
    <x v="1"/>
    <x v="4"/>
    <x v="15"/>
    <n v="0.1489"/>
  </r>
  <r>
    <x v="0"/>
    <x v="1"/>
    <x v="1"/>
    <x v="4"/>
    <x v="16"/>
    <n v="0.1489"/>
  </r>
  <r>
    <x v="4"/>
    <x v="0"/>
    <x v="0"/>
    <x v="4"/>
    <x v="27"/>
    <n v="0.14899999999999999"/>
  </r>
  <r>
    <x v="4"/>
    <x v="1"/>
    <x v="0"/>
    <x v="3"/>
    <x v="27"/>
    <n v="0.14899999999999999"/>
  </r>
  <r>
    <x v="8"/>
    <x v="0"/>
    <x v="1"/>
    <x v="2"/>
    <x v="28"/>
    <n v="0.14899999999999999"/>
  </r>
  <r>
    <x v="7"/>
    <x v="0"/>
    <x v="1"/>
    <x v="2"/>
    <x v="19"/>
    <n v="0.14899999999999999"/>
  </r>
  <r>
    <x v="7"/>
    <x v="1"/>
    <x v="1"/>
    <x v="3"/>
    <x v="28"/>
    <n v="0.14899999999999999"/>
  </r>
  <r>
    <x v="3"/>
    <x v="1"/>
    <x v="1"/>
    <x v="1"/>
    <x v="3"/>
    <n v="0.14899999999999999"/>
  </r>
  <r>
    <x v="13"/>
    <x v="1"/>
    <x v="0"/>
    <x v="3"/>
    <x v="21"/>
    <n v="0.14910000000000001"/>
  </r>
  <r>
    <x v="3"/>
    <x v="1"/>
    <x v="0"/>
    <x v="3"/>
    <x v="21"/>
    <n v="0.14910000000000001"/>
  </r>
  <r>
    <x v="7"/>
    <x v="1"/>
    <x v="1"/>
    <x v="0"/>
    <x v="9"/>
    <n v="0.1492"/>
  </r>
  <r>
    <x v="7"/>
    <x v="1"/>
    <x v="2"/>
    <x v="2"/>
    <x v="19"/>
    <n v="0.1492"/>
  </r>
  <r>
    <x v="9"/>
    <x v="1"/>
    <x v="0"/>
    <x v="2"/>
    <x v="16"/>
    <n v="0.1492"/>
  </r>
  <r>
    <x v="12"/>
    <x v="0"/>
    <x v="1"/>
    <x v="4"/>
    <x v="17"/>
    <n v="0.1492"/>
  </r>
  <r>
    <x v="12"/>
    <x v="0"/>
    <x v="1"/>
    <x v="3"/>
    <x v="26"/>
    <n v="0.1492"/>
  </r>
  <r>
    <x v="10"/>
    <x v="1"/>
    <x v="1"/>
    <x v="2"/>
    <x v="11"/>
    <n v="0.1492"/>
  </r>
  <r>
    <x v="13"/>
    <x v="0"/>
    <x v="1"/>
    <x v="0"/>
    <x v="14"/>
    <n v="0.1492"/>
  </r>
  <r>
    <x v="3"/>
    <x v="0"/>
    <x v="2"/>
    <x v="3"/>
    <x v="30"/>
    <n v="0.1492"/>
  </r>
  <r>
    <x v="6"/>
    <x v="0"/>
    <x v="1"/>
    <x v="2"/>
    <x v="11"/>
    <n v="0.1492"/>
  </r>
  <r>
    <x v="11"/>
    <x v="1"/>
    <x v="0"/>
    <x v="1"/>
    <x v="2"/>
    <n v="0.1492"/>
  </r>
  <r>
    <x v="2"/>
    <x v="1"/>
    <x v="0"/>
    <x v="4"/>
    <x v="12"/>
    <n v="0.1492"/>
  </r>
  <r>
    <x v="2"/>
    <x v="0"/>
    <x v="1"/>
    <x v="3"/>
    <x v="20"/>
    <n v="0.1492"/>
  </r>
  <r>
    <x v="2"/>
    <x v="0"/>
    <x v="0"/>
    <x v="3"/>
    <x v="8"/>
    <n v="0.1492"/>
  </r>
  <r>
    <x v="12"/>
    <x v="0"/>
    <x v="2"/>
    <x v="1"/>
    <x v="26"/>
    <n v="0.14929999999999999"/>
  </r>
  <r>
    <x v="14"/>
    <x v="0"/>
    <x v="2"/>
    <x v="2"/>
    <x v="22"/>
    <n v="0.14929999999999999"/>
  </r>
  <r>
    <x v="14"/>
    <x v="1"/>
    <x v="0"/>
    <x v="2"/>
    <x v="13"/>
    <n v="0.14929999999999999"/>
  </r>
  <r>
    <x v="3"/>
    <x v="0"/>
    <x v="1"/>
    <x v="4"/>
    <x v="21"/>
    <n v="0.14929999999999999"/>
  </r>
  <r>
    <x v="11"/>
    <x v="1"/>
    <x v="1"/>
    <x v="0"/>
    <x v="14"/>
    <n v="0.14929999999999999"/>
  </r>
  <r>
    <x v="2"/>
    <x v="1"/>
    <x v="1"/>
    <x v="3"/>
    <x v="20"/>
    <n v="0.14929999999999999"/>
  </r>
  <r>
    <x v="2"/>
    <x v="0"/>
    <x v="0"/>
    <x v="4"/>
    <x v="7"/>
    <n v="0.14929999999999999"/>
  </r>
  <r>
    <x v="1"/>
    <x v="1"/>
    <x v="2"/>
    <x v="2"/>
    <x v="1"/>
    <n v="0.14929999999999999"/>
  </r>
  <r>
    <x v="1"/>
    <x v="1"/>
    <x v="2"/>
    <x v="2"/>
    <x v="0"/>
    <n v="0.14929999999999999"/>
  </r>
  <r>
    <x v="4"/>
    <x v="0"/>
    <x v="0"/>
    <x v="4"/>
    <x v="26"/>
    <n v="0.14940000000000001"/>
  </r>
  <r>
    <x v="4"/>
    <x v="1"/>
    <x v="0"/>
    <x v="3"/>
    <x v="26"/>
    <n v="0.14940000000000001"/>
  </r>
  <r>
    <x v="14"/>
    <x v="0"/>
    <x v="0"/>
    <x v="1"/>
    <x v="9"/>
    <n v="0.14940000000000001"/>
  </r>
  <r>
    <x v="10"/>
    <x v="1"/>
    <x v="1"/>
    <x v="2"/>
    <x v="12"/>
    <n v="0.14940000000000001"/>
  </r>
  <r>
    <x v="7"/>
    <x v="1"/>
    <x v="2"/>
    <x v="1"/>
    <x v="29"/>
    <n v="0.14949999999999999"/>
  </r>
  <r>
    <x v="7"/>
    <x v="1"/>
    <x v="1"/>
    <x v="1"/>
    <x v="29"/>
    <n v="0.14949999999999999"/>
  </r>
  <r>
    <x v="9"/>
    <x v="0"/>
    <x v="0"/>
    <x v="2"/>
    <x v="13"/>
    <n v="0.14949999999999999"/>
  </r>
  <r>
    <x v="14"/>
    <x v="0"/>
    <x v="2"/>
    <x v="4"/>
    <x v="29"/>
    <n v="0.14949999999999999"/>
  </r>
  <r>
    <x v="14"/>
    <x v="0"/>
    <x v="1"/>
    <x v="4"/>
    <x v="29"/>
    <n v="0.14949999999999999"/>
  </r>
  <r>
    <x v="5"/>
    <x v="0"/>
    <x v="1"/>
    <x v="2"/>
    <x v="20"/>
    <n v="0.14949999999999999"/>
  </r>
  <r>
    <x v="2"/>
    <x v="1"/>
    <x v="0"/>
    <x v="4"/>
    <x v="8"/>
    <n v="0.14949999999999999"/>
  </r>
  <r>
    <x v="4"/>
    <x v="0"/>
    <x v="1"/>
    <x v="1"/>
    <x v="28"/>
    <n v="0.14960000000000001"/>
  </r>
  <r>
    <x v="7"/>
    <x v="1"/>
    <x v="2"/>
    <x v="1"/>
    <x v="21"/>
    <n v="0.14960000000000001"/>
  </r>
  <r>
    <x v="12"/>
    <x v="0"/>
    <x v="1"/>
    <x v="4"/>
    <x v="20"/>
    <n v="0.14960000000000001"/>
  </r>
  <r>
    <x v="5"/>
    <x v="1"/>
    <x v="2"/>
    <x v="1"/>
    <x v="12"/>
    <n v="0.14960000000000001"/>
  </r>
  <r>
    <x v="2"/>
    <x v="0"/>
    <x v="0"/>
    <x v="0"/>
    <x v="6"/>
    <n v="0.14960000000000001"/>
  </r>
  <r>
    <x v="4"/>
    <x v="0"/>
    <x v="2"/>
    <x v="1"/>
    <x v="22"/>
    <n v="0.1497"/>
  </r>
  <r>
    <x v="9"/>
    <x v="1"/>
    <x v="0"/>
    <x v="3"/>
    <x v="5"/>
    <n v="0.1497"/>
  </r>
  <r>
    <x v="12"/>
    <x v="0"/>
    <x v="0"/>
    <x v="2"/>
    <x v="13"/>
    <n v="0.1497"/>
  </r>
  <r>
    <x v="12"/>
    <x v="1"/>
    <x v="0"/>
    <x v="1"/>
    <x v="9"/>
    <n v="0.1497"/>
  </r>
  <r>
    <x v="3"/>
    <x v="1"/>
    <x v="0"/>
    <x v="4"/>
    <x v="2"/>
    <n v="0.1497"/>
  </r>
  <r>
    <x v="5"/>
    <x v="0"/>
    <x v="0"/>
    <x v="3"/>
    <x v="29"/>
    <n v="0.1497"/>
  </r>
  <r>
    <x v="2"/>
    <x v="0"/>
    <x v="2"/>
    <x v="2"/>
    <x v="25"/>
    <n v="0.1497"/>
  </r>
  <r>
    <x v="2"/>
    <x v="0"/>
    <x v="1"/>
    <x v="4"/>
    <x v="19"/>
    <n v="0.1497"/>
  </r>
  <r>
    <x v="0"/>
    <x v="0"/>
    <x v="1"/>
    <x v="2"/>
    <x v="3"/>
    <n v="0.1497"/>
  </r>
  <r>
    <x v="0"/>
    <x v="0"/>
    <x v="0"/>
    <x v="2"/>
    <x v="6"/>
    <n v="0.1497"/>
  </r>
  <r>
    <x v="7"/>
    <x v="1"/>
    <x v="2"/>
    <x v="0"/>
    <x v="29"/>
    <n v="0.14979999999999999"/>
  </r>
  <r>
    <x v="7"/>
    <x v="1"/>
    <x v="1"/>
    <x v="0"/>
    <x v="29"/>
    <n v="0.14979999999999999"/>
  </r>
  <r>
    <x v="7"/>
    <x v="1"/>
    <x v="0"/>
    <x v="4"/>
    <x v="5"/>
    <n v="0.14979999999999999"/>
  </r>
  <r>
    <x v="14"/>
    <x v="0"/>
    <x v="2"/>
    <x v="2"/>
    <x v="23"/>
    <n v="0.14979999999999999"/>
  </r>
  <r>
    <x v="14"/>
    <x v="0"/>
    <x v="0"/>
    <x v="4"/>
    <x v="3"/>
    <n v="0.14979999999999999"/>
  </r>
  <r>
    <x v="5"/>
    <x v="1"/>
    <x v="1"/>
    <x v="2"/>
    <x v="11"/>
    <n v="0.14979999999999999"/>
  </r>
  <r>
    <x v="5"/>
    <x v="1"/>
    <x v="1"/>
    <x v="2"/>
    <x v="20"/>
    <n v="0.14979999999999999"/>
  </r>
  <r>
    <x v="11"/>
    <x v="0"/>
    <x v="1"/>
    <x v="1"/>
    <x v="18"/>
    <n v="0.14979999999999999"/>
  </r>
  <r>
    <x v="1"/>
    <x v="1"/>
    <x v="2"/>
    <x v="2"/>
    <x v="13"/>
    <n v="0.14979999999999999"/>
  </r>
  <r>
    <x v="8"/>
    <x v="0"/>
    <x v="2"/>
    <x v="0"/>
    <x v="29"/>
    <n v="0.14990000000000001"/>
  </r>
  <r>
    <x v="8"/>
    <x v="0"/>
    <x v="1"/>
    <x v="0"/>
    <x v="29"/>
    <n v="0.14990000000000001"/>
  </r>
  <r>
    <x v="9"/>
    <x v="0"/>
    <x v="1"/>
    <x v="4"/>
    <x v="19"/>
    <n v="0.14990000000000001"/>
  </r>
  <r>
    <x v="12"/>
    <x v="1"/>
    <x v="0"/>
    <x v="3"/>
    <x v="29"/>
    <n v="0.14990000000000001"/>
  </r>
  <r>
    <x v="13"/>
    <x v="0"/>
    <x v="0"/>
    <x v="4"/>
    <x v="11"/>
    <n v="0.14990000000000001"/>
  </r>
  <r>
    <x v="13"/>
    <x v="1"/>
    <x v="1"/>
    <x v="2"/>
    <x v="12"/>
    <n v="0.14990000000000001"/>
  </r>
  <r>
    <x v="2"/>
    <x v="1"/>
    <x v="1"/>
    <x v="1"/>
    <x v="8"/>
    <n v="0.14990000000000001"/>
  </r>
  <r>
    <x v="2"/>
    <x v="1"/>
    <x v="0"/>
    <x v="4"/>
    <x v="2"/>
    <n v="0.14990000000000001"/>
  </r>
  <r>
    <x v="4"/>
    <x v="0"/>
    <x v="1"/>
    <x v="1"/>
    <x v="12"/>
    <n v="0.15"/>
  </r>
  <r>
    <x v="4"/>
    <x v="0"/>
    <x v="2"/>
    <x v="2"/>
    <x v="24"/>
    <n v="0.15"/>
  </r>
  <r>
    <x v="4"/>
    <x v="1"/>
    <x v="2"/>
    <x v="1"/>
    <x v="3"/>
    <n v="0.15"/>
  </r>
  <r>
    <x v="4"/>
    <x v="1"/>
    <x v="1"/>
    <x v="1"/>
    <x v="3"/>
    <n v="0.15"/>
  </r>
  <r>
    <x v="9"/>
    <x v="0"/>
    <x v="2"/>
    <x v="0"/>
    <x v="5"/>
    <n v="0.15"/>
  </r>
  <r>
    <x v="9"/>
    <x v="0"/>
    <x v="2"/>
    <x v="3"/>
    <x v="25"/>
    <n v="0.15"/>
  </r>
  <r>
    <x v="12"/>
    <x v="1"/>
    <x v="1"/>
    <x v="4"/>
    <x v="20"/>
    <n v="0.15"/>
  </r>
  <r>
    <x v="14"/>
    <x v="1"/>
    <x v="0"/>
    <x v="0"/>
    <x v="5"/>
    <n v="0.15"/>
  </r>
  <r>
    <x v="10"/>
    <x v="0"/>
    <x v="1"/>
    <x v="0"/>
    <x v="14"/>
    <n v="0.15"/>
  </r>
  <r>
    <x v="13"/>
    <x v="0"/>
    <x v="2"/>
    <x v="1"/>
    <x v="0"/>
    <n v="0.15"/>
  </r>
  <r>
    <x v="13"/>
    <x v="1"/>
    <x v="0"/>
    <x v="1"/>
    <x v="14"/>
    <n v="0.15"/>
  </r>
  <r>
    <x v="3"/>
    <x v="0"/>
    <x v="0"/>
    <x v="4"/>
    <x v="2"/>
    <n v="0.15"/>
  </r>
  <r>
    <x v="5"/>
    <x v="0"/>
    <x v="1"/>
    <x v="0"/>
    <x v="16"/>
    <n v="0.15"/>
  </r>
  <r>
    <x v="5"/>
    <x v="1"/>
    <x v="1"/>
    <x v="1"/>
    <x v="18"/>
    <n v="0.15"/>
  </r>
  <r>
    <x v="2"/>
    <x v="1"/>
    <x v="0"/>
    <x v="1"/>
    <x v="2"/>
    <n v="0.15"/>
  </r>
  <r>
    <x v="2"/>
    <x v="0"/>
    <x v="1"/>
    <x v="1"/>
    <x v="8"/>
    <n v="0.15"/>
  </r>
  <r>
    <x v="0"/>
    <x v="1"/>
    <x v="2"/>
    <x v="1"/>
    <x v="3"/>
    <n v="0.15"/>
  </r>
  <r>
    <x v="12"/>
    <x v="1"/>
    <x v="0"/>
    <x v="2"/>
    <x v="13"/>
    <n v="0.15010000000000001"/>
  </r>
  <r>
    <x v="14"/>
    <x v="1"/>
    <x v="2"/>
    <x v="2"/>
    <x v="23"/>
    <n v="0.15010000000000001"/>
  </r>
  <r>
    <x v="14"/>
    <x v="1"/>
    <x v="1"/>
    <x v="2"/>
    <x v="18"/>
    <n v="0.15010000000000001"/>
  </r>
  <r>
    <x v="10"/>
    <x v="1"/>
    <x v="2"/>
    <x v="1"/>
    <x v="0"/>
    <n v="0.15010000000000001"/>
  </r>
  <r>
    <x v="13"/>
    <x v="0"/>
    <x v="0"/>
    <x v="0"/>
    <x v="8"/>
    <n v="0.15010000000000001"/>
  </r>
  <r>
    <x v="0"/>
    <x v="0"/>
    <x v="2"/>
    <x v="3"/>
    <x v="17"/>
    <n v="0.15010000000000001"/>
  </r>
  <r>
    <x v="9"/>
    <x v="0"/>
    <x v="0"/>
    <x v="4"/>
    <x v="3"/>
    <n v="0.1502"/>
  </r>
  <r>
    <x v="3"/>
    <x v="1"/>
    <x v="2"/>
    <x v="0"/>
    <x v="25"/>
    <n v="0.1502"/>
  </r>
  <r>
    <x v="10"/>
    <x v="1"/>
    <x v="2"/>
    <x v="1"/>
    <x v="21"/>
    <n v="0.15029999999999999"/>
  </r>
  <r>
    <x v="7"/>
    <x v="0"/>
    <x v="1"/>
    <x v="2"/>
    <x v="17"/>
    <n v="0.15040000000000001"/>
  </r>
  <r>
    <x v="9"/>
    <x v="0"/>
    <x v="1"/>
    <x v="4"/>
    <x v="21"/>
    <n v="0.15040000000000001"/>
  </r>
  <r>
    <x v="9"/>
    <x v="0"/>
    <x v="0"/>
    <x v="4"/>
    <x v="17"/>
    <n v="0.15040000000000001"/>
  </r>
  <r>
    <x v="1"/>
    <x v="1"/>
    <x v="0"/>
    <x v="1"/>
    <x v="6"/>
    <n v="0.15040000000000001"/>
  </r>
  <r>
    <x v="1"/>
    <x v="1"/>
    <x v="1"/>
    <x v="3"/>
    <x v="19"/>
    <n v="0.15040000000000001"/>
  </r>
  <r>
    <x v="10"/>
    <x v="0"/>
    <x v="1"/>
    <x v="2"/>
    <x v="0"/>
    <n v="0.15049999999999999"/>
  </r>
  <r>
    <x v="13"/>
    <x v="0"/>
    <x v="2"/>
    <x v="3"/>
    <x v="30"/>
    <n v="0.15049999999999999"/>
  </r>
  <r>
    <x v="6"/>
    <x v="0"/>
    <x v="1"/>
    <x v="1"/>
    <x v="18"/>
    <n v="0.15049999999999999"/>
  </r>
  <r>
    <x v="1"/>
    <x v="1"/>
    <x v="1"/>
    <x v="3"/>
    <x v="11"/>
    <n v="0.15049999999999999"/>
  </r>
  <r>
    <x v="8"/>
    <x v="0"/>
    <x v="1"/>
    <x v="1"/>
    <x v="27"/>
    <n v="0.15060000000000001"/>
  </r>
  <r>
    <x v="12"/>
    <x v="0"/>
    <x v="0"/>
    <x v="1"/>
    <x v="14"/>
    <n v="0.15060000000000001"/>
  </r>
  <r>
    <x v="13"/>
    <x v="0"/>
    <x v="0"/>
    <x v="2"/>
    <x v="3"/>
    <n v="0.15060000000000001"/>
  </r>
  <r>
    <x v="11"/>
    <x v="1"/>
    <x v="0"/>
    <x v="3"/>
    <x v="12"/>
    <n v="0.15060000000000001"/>
  </r>
  <r>
    <x v="8"/>
    <x v="1"/>
    <x v="2"/>
    <x v="0"/>
    <x v="9"/>
    <n v="0.1507"/>
  </r>
  <r>
    <x v="7"/>
    <x v="1"/>
    <x v="2"/>
    <x v="1"/>
    <x v="0"/>
    <n v="0.1507"/>
  </r>
  <r>
    <x v="10"/>
    <x v="0"/>
    <x v="0"/>
    <x v="2"/>
    <x v="3"/>
    <n v="0.1507"/>
  </r>
  <r>
    <x v="13"/>
    <x v="0"/>
    <x v="2"/>
    <x v="2"/>
    <x v="23"/>
    <n v="0.1507"/>
  </r>
  <r>
    <x v="13"/>
    <x v="1"/>
    <x v="1"/>
    <x v="3"/>
    <x v="24"/>
    <n v="0.1507"/>
  </r>
  <r>
    <x v="3"/>
    <x v="0"/>
    <x v="2"/>
    <x v="1"/>
    <x v="27"/>
    <n v="0.1507"/>
  </r>
  <r>
    <x v="1"/>
    <x v="1"/>
    <x v="2"/>
    <x v="2"/>
    <x v="26"/>
    <n v="0.1507"/>
  </r>
  <r>
    <x v="8"/>
    <x v="0"/>
    <x v="0"/>
    <x v="2"/>
    <x v="17"/>
    <n v="0.15079999999999999"/>
  </r>
  <r>
    <x v="14"/>
    <x v="1"/>
    <x v="0"/>
    <x v="1"/>
    <x v="14"/>
    <n v="0.15079999999999999"/>
  </r>
  <r>
    <x v="10"/>
    <x v="0"/>
    <x v="2"/>
    <x v="1"/>
    <x v="0"/>
    <n v="0.15079999999999999"/>
  </r>
  <r>
    <x v="5"/>
    <x v="0"/>
    <x v="1"/>
    <x v="3"/>
    <x v="27"/>
    <n v="0.15079999999999999"/>
  </r>
  <r>
    <x v="5"/>
    <x v="1"/>
    <x v="2"/>
    <x v="0"/>
    <x v="16"/>
    <n v="0.15079999999999999"/>
  </r>
  <r>
    <x v="5"/>
    <x v="1"/>
    <x v="1"/>
    <x v="3"/>
    <x v="29"/>
    <n v="0.15079999999999999"/>
  </r>
  <r>
    <x v="6"/>
    <x v="0"/>
    <x v="0"/>
    <x v="4"/>
    <x v="2"/>
    <n v="0.15079999999999999"/>
  </r>
  <r>
    <x v="11"/>
    <x v="0"/>
    <x v="1"/>
    <x v="2"/>
    <x v="11"/>
    <n v="0.15079999999999999"/>
  </r>
  <r>
    <x v="11"/>
    <x v="1"/>
    <x v="0"/>
    <x v="4"/>
    <x v="2"/>
    <n v="0.15079999999999999"/>
  </r>
  <r>
    <x v="4"/>
    <x v="0"/>
    <x v="2"/>
    <x v="1"/>
    <x v="25"/>
    <n v="0.15090000000000001"/>
  </r>
  <r>
    <x v="8"/>
    <x v="0"/>
    <x v="1"/>
    <x v="1"/>
    <x v="26"/>
    <n v="0.15090000000000001"/>
  </r>
  <r>
    <x v="7"/>
    <x v="1"/>
    <x v="0"/>
    <x v="3"/>
    <x v="24"/>
    <n v="0.15090000000000001"/>
  </r>
  <r>
    <x v="9"/>
    <x v="0"/>
    <x v="2"/>
    <x v="0"/>
    <x v="15"/>
    <n v="0.15090000000000001"/>
  </r>
  <r>
    <x v="9"/>
    <x v="0"/>
    <x v="2"/>
    <x v="1"/>
    <x v="15"/>
    <n v="0.15090000000000001"/>
  </r>
  <r>
    <x v="9"/>
    <x v="1"/>
    <x v="2"/>
    <x v="2"/>
    <x v="29"/>
    <n v="0.15090000000000001"/>
  </r>
  <r>
    <x v="9"/>
    <x v="1"/>
    <x v="1"/>
    <x v="2"/>
    <x v="29"/>
    <n v="0.15090000000000001"/>
  </r>
  <r>
    <x v="13"/>
    <x v="0"/>
    <x v="1"/>
    <x v="4"/>
    <x v="20"/>
    <n v="0.15090000000000001"/>
  </r>
  <r>
    <x v="13"/>
    <x v="1"/>
    <x v="1"/>
    <x v="4"/>
    <x v="20"/>
    <n v="0.15090000000000001"/>
  </r>
  <r>
    <x v="5"/>
    <x v="0"/>
    <x v="2"/>
    <x v="1"/>
    <x v="27"/>
    <n v="0.15090000000000001"/>
  </r>
  <r>
    <x v="5"/>
    <x v="0"/>
    <x v="0"/>
    <x v="4"/>
    <x v="2"/>
    <n v="0.15090000000000001"/>
  </r>
  <r>
    <x v="8"/>
    <x v="1"/>
    <x v="2"/>
    <x v="4"/>
    <x v="2"/>
    <n v="0.151"/>
  </r>
  <r>
    <x v="8"/>
    <x v="1"/>
    <x v="1"/>
    <x v="4"/>
    <x v="2"/>
    <n v="0.151"/>
  </r>
  <r>
    <x v="9"/>
    <x v="0"/>
    <x v="1"/>
    <x v="0"/>
    <x v="5"/>
    <n v="0.151"/>
  </r>
  <r>
    <x v="10"/>
    <x v="0"/>
    <x v="1"/>
    <x v="4"/>
    <x v="20"/>
    <n v="0.151"/>
  </r>
  <r>
    <x v="10"/>
    <x v="1"/>
    <x v="1"/>
    <x v="4"/>
    <x v="20"/>
    <n v="0.151"/>
  </r>
  <r>
    <x v="3"/>
    <x v="0"/>
    <x v="2"/>
    <x v="1"/>
    <x v="26"/>
    <n v="0.151"/>
  </r>
  <r>
    <x v="6"/>
    <x v="1"/>
    <x v="1"/>
    <x v="1"/>
    <x v="18"/>
    <n v="0.151"/>
  </r>
  <r>
    <x v="2"/>
    <x v="1"/>
    <x v="0"/>
    <x v="2"/>
    <x v="14"/>
    <n v="0.151"/>
  </r>
  <r>
    <x v="1"/>
    <x v="0"/>
    <x v="0"/>
    <x v="4"/>
    <x v="10"/>
    <n v="0.151"/>
  </r>
  <r>
    <x v="4"/>
    <x v="1"/>
    <x v="1"/>
    <x v="2"/>
    <x v="0"/>
    <n v="0.15110000000000001"/>
  </r>
  <r>
    <x v="8"/>
    <x v="1"/>
    <x v="0"/>
    <x v="1"/>
    <x v="25"/>
    <n v="0.15110000000000001"/>
  </r>
  <r>
    <x v="5"/>
    <x v="0"/>
    <x v="1"/>
    <x v="4"/>
    <x v="29"/>
    <n v="0.15110000000000001"/>
  </r>
  <r>
    <x v="6"/>
    <x v="1"/>
    <x v="0"/>
    <x v="2"/>
    <x v="8"/>
    <n v="0.15110000000000001"/>
  </r>
  <r>
    <x v="6"/>
    <x v="1"/>
    <x v="0"/>
    <x v="4"/>
    <x v="2"/>
    <n v="0.15110000000000001"/>
  </r>
  <r>
    <x v="0"/>
    <x v="0"/>
    <x v="1"/>
    <x v="1"/>
    <x v="14"/>
    <n v="0.15110000000000001"/>
  </r>
  <r>
    <x v="4"/>
    <x v="1"/>
    <x v="0"/>
    <x v="4"/>
    <x v="12"/>
    <n v="0.1512"/>
  </r>
  <r>
    <x v="14"/>
    <x v="1"/>
    <x v="0"/>
    <x v="4"/>
    <x v="3"/>
    <n v="0.1512"/>
  </r>
  <r>
    <x v="10"/>
    <x v="0"/>
    <x v="2"/>
    <x v="3"/>
    <x v="29"/>
    <n v="0.1512"/>
  </r>
  <r>
    <x v="10"/>
    <x v="0"/>
    <x v="1"/>
    <x v="3"/>
    <x v="29"/>
    <n v="0.1512"/>
  </r>
  <r>
    <x v="5"/>
    <x v="0"/>
    <x v="2"/>
    <x v="1"/>
    <x v="26"/>
    <n v="0.1512"/>
  </r>
  <r>
    <x v="5"/>
    <x v="0"/>
    <x v="1"/>
    <x v="3"/>
    <x v="26"/>
    <n v="0.1512"/>
  </r>
  <r>
    <x v="11"/>
    <x v="1"/>
    <x v="2"/>
    <x v="2"/>
    <x v="29"/>
    <n v="0.1512"/>
  </r>
  <r>
    <x v="1"/>
    <x v="0"/>
    <x v="1"/>
    <x v="4"/>
    <x v="11"/>
    <n v="0.1512"/>
  </r>
  <r>
    <x v="8"/>
    <x v="1"/>
    <x v="0"/>
    <x v="2"/>
    <x v="2"/>
    <n v="0.15129999999999999"/>
  </r>
  <r>
    <x v="9"/>
    <x v="0"/>
    <x v="2"/>
    <x v="1"/>
    <x v="0"/>
    <n v="0.15129999999999999"/>
  </r>
  <r>
    <x v="14"/>
    <x v="1"/>
    <x v="0"/>
    <x v="4"/>
    <x v="20"/>
    <n v="0.15129999999999999"/>
  </r>
  <r>
    <x v="10"/>
    <x v="1"/>
    <x v="1"/>
    <x v="4"/>
    <x v="21"/>
    <n v="0.15129999999999999"/>
  </r>
  <r>
    <x v="5"/>
    <x v="0"/>
    <x v="2"/>
    <x v="1"/>
    <x v="7"/>
    <n v="0.15129999999999999"/>
  </r>
  <r>
    <x v="6"/>
    <x v="0"/>
    <x v="2"/>
    <x v="1"/>
    <x v="29"/>
    <n v="0.15129999999999999"/>
  </r>
  <r>
    <x v="6"/>
    <x v="0"/>
    <x v="1"/>
    <x v="2"/>
    <x v="12"/>
    <n v="0.15129999999999999"/>
  </r>
  <r>
    <x v="6"/>
    <x v="0"/>
    <x v="2"/>
    <x v="4"/>
    <x v="19"/>
    <n v="0.15129999999999999"/>
  </r>
  <r>
    <x v="6"/>
    <x v="1"/>
    <x v="2"/>
    <x v="3"/>
    <x v="30"/>
    <n v="0.15129999999999999"/>
  </r>
  <r>
    <x v="11"/>
    <x v="1"/>
    <x v="1"/>
    <x v="1"/>
    <x v="0"/>
    <n v="0.15129999999999999"/>
  </r>
  <r>
    <x v="1"/>
    <x v="0"/>
    <x v="1"/>
    <x v="3"/>
    <x v="20"/>
    <n v="0.15129999999999999"/>
  </r>
  <r>
    <x v="0"/>
    <x v="1"/>
    <x v="1"/>
    <x v="2"/>
    <x v="14"/>
    <n v="0.15129999999999999"/>
  </r>
  <r>
    <x v="4"/>
    <x v="0"/>
    <x v="0"/>
    <x v="3"/>
    <x v="21"/>
    <n v="0.15140000000000001"/>
  </r>
  <r>
    <x v="12"/>
    <x v="1"/>
    <x v="1"/>
    <x v="3"/>
    <x v="17"/>
    <n v="0.15140000000000001"/>
  </r>
  <r>
    <x v="3"/>
    <x v="0"/>
    <x v="2"/>
    <x v="4"/>
    <x v="19"/>
    <n v="0.15140000000000001"/>
  </r>
  <r>
    <x v="6"/>
    <x v="1"/>
    <x v="0"/>
    <x v="3"/>
    <x v="12"/>
    <n v="0.15140000000000001"/>
  </r>
  <r>
    <x v="1"/>
    <x v="1"/>
    <x v="1"/>
    <x v="3"/>
    <x v="20"/>
    <n v="0.15140000000000001"/>
  </r>
  <r>
    <x v="7"/>
    <x v="0"/>
    <x v="1"/>
    <x v="2"/>
    <x v="28"/>
    <n v="0.1515"/>
  </r>
  <r>
    <x v="14"/>
    <x v="0"/>
    <x v="2"/>
    <x v="3"/>
    <x v="30"/>
    <n v="0.1515"/>
  </r>
  <r>
    <x v="13"/>
    <x v="1"/>
    <x v="1"/>
    <x v="2"/>
    <x v="0"/>
    <n v="0.1515"/>
  </r>
  <r>
    <x v="3"/>
    <x v="0"/>
    <x v="1"/>
    <x v="2"/>
    <x v="12"/>
    <n v="0.1515"/>
  </r>
  <r>
    <x v="6"/>
    <x v="0"/>
    <x v="1"/>
    <x v="3"/>
    <x v="27"/>
    <n v="0.1515"/>
  </r>
  <r>
    <x v="11"/>
    <x v="1"/>
    <x v="2"/>
    <x v="1"/>
    <x v="11"/>
    <n v="0.1515"/>
  </r>
  <r>
    <x v="4"/>
    <x v="0"/>
    <x v="2"/>
    <x v="1"/>
    <x v="0"/>
    <n v="0.15160000000000001"/>
  </r>
  <r>
    <x v="7"/>
    <x v="1"/>
    <x v="0"/>
    <x v="4"/>
    <x v="17"/>
    <n v="0.15160000000000001"/>
  </r>
  <r>
    <x v="11"/>
    <x v="1"/>
    <x v="1"/>
    <x v="1"/>
    <x v="18"/>
    <n v="0.15160000000000001"/>
  </r>
  <r>
    <x v="1"/>
    <x v="0"/>
    <x v="0"/>
    <x v="3"/>
    <x v="15"/>
    <n v="0.15160000000000001"/>
  </r>
  <r>
    <x v="8"/>
    <x v="1"/>
    <x v="1"/>
    <x v="1"/>
    <x v="27"/>
    <n v="0.1517"/>
  </r>
  <r>
    <x v="12"/>
    <x v="0"/>
    <x v="1"/>
    <x v="3"/>
    <x v="24"/>
    <n v="0.1517"/>
  </r>
  <r>
    <x v="12"/>
    <x v="1"/>
    <x v="0"/>
    <x v="4"/>
    <x v="5"/>
    <n v="0.1517"/>
  </r>
  <r>
    <x v="12"/>
    <x v="1"/>
    <x v="2"/>
    <x v="3"/>
    <x v="30"/>
    <n v="0.1517"/>
  </r>
  <r>
    <x v="14"/>
    <x v="1"/>
    <x v="2"/>
    <x v="4"/>
    <x v="19"/>
    <n v="0.1517"/>
  </r>
  <r>
    <x v="13"/>
    <x v="1"/>
    <x v="0"/>
    <x v="2"/>
    <x v="3"/>
    <n v="0.1517"/>
  </r>
  <r>
    <x v="3"/>
    <x v="0"/>
    <x v="0"/>
    <x v="1"/>
    <x v="25"/>
    <n v="0.1517"/>
  </r>
  <r>
    <x v="3"/>
    <x v="0"/>
    <x v="0"/>
    <x v="3"/>
    <x v="21"/>
    <n v="0.1517"/>
  </r>
  <r>
    <x v="6"/>
    <x v="0"/>
    <x v="0"/>
    <x v="1"/>
    <x v="14"/>
    <n v="0.1517"/>
  </r>
  <r>
    <x v="0"/>
    <x v="0"/>
    <x v="0"/>
    <x v="4"/>
    <x v="2"/>
    <n v="0.1517"/>
  </r>
  <r>
    <x v="4"/>
    <x v="1"/>
    <x v="1"/>
    <x v="2"/>
    <x v="20"/>
    <n v="0.15179999999999999"/>
  </r>
  <r>
    <x v="9"/>
    <x v="1"/>
    <x v="1"/>
    <x v="3"/>
    <x v="19"/>
    <n v="0.15179999999999999"/>
  </r>
  <r>
    <x v="14"/>
    <x v="0"/>
    <x v="0"/>
    <x v="4"/>
    <x v="20"/>
    <n v="0.15179999999999999"/>
  </r>
  <r>
    <x v="13"/>
    <x v="0"/>
    <x v="0"/>
    <x v="3"/>
    <x v="21"/>
    <n v="0.15179999999999999"/>
  </r>
  <r>
    <x v="3"/>
    <x v="0"/>
    <x v="1"/>
    <x v="3"/>
    <x v="30"/>
    <n v="0.15179999999999999"/>
  </r>
  <r>
    <x v="5"/>
    <x v="0"/>
    <x v="2"/>
    <x v="4"/>
    <x v="19"/>
    <n v="0.15179999999999999"/>
  </r>
  <r>
    <x v="8"/>
    <x v="1"/>
    <x v="1"/>
    <x v="2"/>
    <x v="17"/>
    <n v="0.15190000000000001"/>
  </r>
  <r>
    <x v="9"/>
    <x v="1"/>
    <x v="1"/>
    <x v="4"/>
    <x v="27"/>
    <n v="0.15190000000000001"/>
  </r>
  <r>
    <x v="14"/>
    <x v="0"/>
    <x v="2"/>
    <x v="1"/>
    <x v="28"/>
    <n v="0.15190000000000001"/>
  </r>
  <r>
    <x v="5"/>
    <x v="1"/>
    <x v="2"/>
    <x v="1"/>
    <x v="29"/>
    <n v="0.15190000000000001"/>
  </r>
  <r>
    <x v="6"/>
    <x v="0"/>
    <x v="1"/>
    <x v="1"/>
    <x v="3"/>
    <n v="0.15190000000000001"/>
  </r>
  <r>
    <x v="6"/>
    <x v="0"/>
    <x v="1"/>
    <x v="3"/>
    <x v="29"/>
    <n v="0.15190000000000001"/>
  </r>
  <r>
    <x v="11"/>
    <x v="1"/>
    <x v="1"/>
    <x v="1"/>
    <x v="3"/>
    <n v="0.15190000000000001"/>
  </r>
  <r>
    <x v="1"/>
    <x v="0"/>
    <x v="0"/>
    <x v="4"/>
    <x v="12"/>
    <n v="0.15190000000000001"/>
  </r>
  <r>
    <x v="7"/>
    <x v="0"/>
    <x v="0"/>
    <x v="2"/>
    <x v="3"/>
    <n v="0.152"/>
  </r>
  <r>
    <x v="7"/>
    <x v="0"/>
    <x v="1"/>
    <x v="4"/>
    <x v="20"/>
    <n v="0.152"/>
  </r>
  <r>
    <x v="14"/>
    <x v="0"/>
    <x v="0"/>
    <x v="3"/>
    <x v="18"/>
    <n v="0.152"/>
  </r>
  <r>
    <x v="13"/>
    <x v="1"/>
    <x v="0"/>
    <x v="3"/>
    <x v="20"/>
    <n v="0.152"/>
  </r>
  <r>
    <x v="3"/>
    <x v="0"/>
    <x v="1"/>
    <x v="2"/>
    <x v="18"/>
    <n v="0.152"/>
  </r>
  <r>
    <x v="2"/>
    <x v="1"/>
    <x v="0"/>
    <x v="4"/>
    <x v="7"/>
    <n v="0.152"/>
  </r>
  <r>
    <x v="8"/>
    <x v="1"/>
    <x v="1"/>
    <x v="0"/>
    <x v="9"/>
    <n v="0.15210000000000001"/>
  </r>
  <r>
    <x v="9"/>
    <x v="0"/>
    <x v="2"/>
    <x v="1"/>
    <x v="12"/>
    <n v="0.15210000000000001"/>
  </r>
  <r>
    <x v="13"/>
    <x v="0"/>
    <x v="1"/>
    <x v="3"/>
    <x v="19"/>
    <n v="0.15210000000000001"/>
  </r>
  <r>
    <x v="13"/>
    <x v="0"/>
    <x v="0"/>
    <x v="3"/>
    <x v="20"/>
    <n v="0.15210000000000001"/>
  </r>
  <r>
    <x v="11"/>
    <x v="0"/>
    <x v="1"/>
    <x v="1"/>
    <x v="0"/>
    <n v="0.15210000000000001"/>
  </r>
  <r>
    <x v="2"/>
    <x v="1"/>
    <x v="2"/>
    <x v="0"/>
    <x v="15"/>
    <n v="0.15210000000000001"/>
  </r>
  <r>
    <x v="2"/>
    <x v="1"/>
    <x v="1"/>
    <x v="4"/>
    <x v="11"/>
    <n v="0.15210000000000001"/>
  </r>
  <r>
    <x v="8"/>
    <x v="0"/>
    <x v="0"/>
    <x v="3"/>
    <x v="27"/>
    <n v="0.1522"/>
  </r>
  <r>
    <x v="8"/>
    <x v="1"/>
    <x v="1"/>
    <x v="1"/>
    <x v="26"/>
    <n v="0.1522"/>
  </r>
  <r>
    <x v="8"/>
    <x v="1"/>
    <x v="1"/>
    <x v="1"/>
    <x v="23"/>
    <n v="0.1522"/>
  </r>
  <r>
    <x v="7"/>
    <x v="1"/>
    <x v="1"/>
    <x v="4"/>
    <x v="28"/>
    <n v="0.1522"/>
  </r>
  <r>
    <x v="13"/>
    <x v="0"/>
    <x v="1"/>
    <x v="3"/>
    <x v="24"/>
    <n v="0.1522"/>
  </r>
  <r>
    <x v="3"/>
    <x v="1"/>
    <x v="2"/>
    <x v="1"/>
    <x v="27"/>
    <n v="0.1522"/>
  </r>
  <r>
    <x v="5"/>
    <x v="1"/>
    <x v="2"/>
    <x v="4"/>
    <x v="2"/>
    <n v="0.1522"/>
  </r>
  <r>
    <x v="5"/>
    <x v="1"/>
    <x v="1"/>
    <x v="4"/>
    <x v="2"/>
    <n v="0.1522"/>
  </r>
  <r>
    <x v="11"/>
    <x v="1"/>
    <x v="1"/>
    <x v="4"/>
    <x v="18"/>
    <n v="0.1522"/>
  </r>
  <r>
    <x v="2"/>
    <x v="0"/>
    <x v="1"/>
    <x v="2"/>
    <x v="13"/>
    <n v="0.1522"/>
  </r>
  <r>
    <x v="4"/>
    <x v="0"/>
    <x v="2"/>
    <x v="0"/>
    <x v="29"/>
    <n v="0.15229999999999999"/>
  </r>
  <r>
    <x v="4"/>
    <x v="0"/>
    <x v="1"/>
    <x v="0"/>
    <x v="29"/>
    <n v="0.15229999999999999"/>
  </r>
  <r>
    <x v="4"/>
    <x v="1"/>
    <x v="2"/>
    <x v="0"/>
    <x v="16"/>
    <n v="0.15229999999999999"/>
  </r>
  <r>
    <x v="9"/>
    <x v="0"/>
    <x v="0"/>
    <x v="0"/>
    <x v="29"/>
    <n v="0.15229999999999999"/>
  </r>
  <r>
    <x v="12"/>
    <x v="0"/>
    <x v="0"/>
    <x v="4"/>
    <x v="3"/>
    <n v="0.15229999999999999"/>
  </r>
  <r>
    <x v="10"/>
    <x v="1"/>
    <x v="0"/>
    <x v="2"/>
    <x v="3"/>
    <n v="0.15229999999999999"/>
  </r>
  <r>
    <x v="6"/>
    <x v="1"/>
    <x v="1"/>
    <x v="4"/>
    <x v="18"/>
    <n v="0.15229999999999999"/>
  </r>
  <r>
    <x v="11"/>
    <x v="1"/>
    <x v="0"/>
    <x v="4"/>
    <x v="7"/>
    <n v="0.15229999999999999"/>
  </r>
  <r>
    <x v="2"/>
    <x v="1"/>
    <x v="1"/>
    <x v="4"/>
    <x v="19"/>
    <n v="0.15229999999999999"/>
  </r>
  <r>
    <x v="1"/>
    <x v="1"/>
    <x v="0"/>
    <x v="1"/>
    <x v="2"/>
    <n v="0.15229999999999999"/>
  </r>
  <r>
    <x v="1"/>
    <x v="0"/>
    <x v="2"/>
    <x v="1"/>
    <x v="11"/>
    <n v="0.15229999999999999"/>
  </r>
  <r>
    <x v="8"/>
    <x v="0"/>
    <x v="2"/>
    <x v="3"/>
    <x v="18"/>
    <n v="0.15240000000000001"/>
  </r>
  <r>
    <x v="8"/>
    <x v="0"/>
    <x v="1"/>
    <x v="3"/>
    <x v="18"/>
    <n v="0.15240000000000001"/>
  </r>
  <r>
    <x v="9"/>
    <x v="1"/>
    <x v="1"/>
    <x v="4"/>
    <x v="26"/>
    <n v="0.15240000000000001"/>
  </r>
  <r>
    <x v="1"/>
    <x v="1"/>
    <x v="0"/>
    <x v="4"/>
    <x v="2"/>
    <n v="0.15240000000000001"/>
  </r>
  <r>
    <x v="4"/>
    <x v="1"/>
    <x v="0"/>
    <x v="2"/>
    <x v="17"/>
    <n v="0.1525"/>
  </r>
  <r>
    <x v="12"/>
    <x v="1"/>
    <x v="2"/>
    <x v="1"/>
    <x v="28"/>
    <n v="0.1525"/>
  </r>
  <r>
    <x v="12"/>
    <x v="1"/>
    <x v="2"/>
    <x v="2"/>
    <x v="23"/>
    <n v="0.1525"/>
  </r>
  <r>
    <x v="14"/>
    <x v="0"/>
    <x v="0"/>
    <x v="2"/>
    <x v="13"/>
    <n v="0.1525"/>
  </r>
  <r>
    <x v="10"/>
    <x v="0"/>
    <x v="1"/>
    <x v="1"/>
    <x v="11"/>
    <n v="0.1525"/>
  </r>
  <r>
    <x v="4"/>
    <x v="1"/>
    <x v="0"/>
    <x v="2"/>
    <x v="3"/>
    <n v="0.15260000000000001"/>
  </r>
  <r>
    <x v="8"/>
    <x v="0"/>
    <x v="0"/>
    <x v="3"/>
    <x v="26"/>
    <n v="0.15260000000000001"/>
  </r>
  <r>
    <x v="14"/>
    <x v="0"/>
    <x v="2"/>
    <x v="1"/>
    <x v="27"/>
    <n v="0.15260000000000001"/>
  </r>
  <r>
    <x v="10"/>
    <x v="1"/>
    <x v="2"/>
    <x v="0"/>
    <x v="18"/>
    <n v="0.15260000000000001"/>
  </r>
  <r>
    <x v="3"/>
    <x v="1"/>
    <x v="2"/>
    <x v="1"/>
    <x v="26"/>
    <n v="0.15260000000000001"/>
  </r>
  <r>
    <x v="6"/>
    <x v="0"/>
    <x v="1"/>
    <x v="4"/>
    <x v="25"/>
    <n v="0.15260000000000001"/>
  </r>
  <r>
    <x v="11"/>
    <x v="0"/>
    <x v="1"/>
    <x v="1"/>
    <x v="3"/>
    <n v="0.15260000000000001"/>
  </r>
  <r>
    <x v="1"/>
    <x v="1"/>
    <x v="0"/>
    <x v="3"/>
    <x v="10"/>
    <n v="0.15260000000000001"/>
  </r>
  <r>
    <x v="9"/>
    <x v="0"/>
    <x v="1"/>
    <x v="3"/>
    <x v="28"/>
    <n v="0.1527"/>
  </r>
  <r>
    <x v="12"/>
    <x v="1"/>
    <x v="1"/>
    <x v="4"/>
    <x v="21"/>
    <n v="0.1527"/>
  </r>
  <r>
    <x v="12"/>
    <x v="1"/>
    <x v="1"/>
    <x v="3"/>
    <x v="30"/>
    <n v="0.1527"/>
  </r>
  <r>
    <x v="14"/>
    <x v="0"/>
    <x v="1"/>
    <x v="4"/>
    <x v="18"/>
    <n v="0.1527"/>
  </r>
  <r>
    <x v="14"/>
    <x v="0"/>
    <x v="1"/>
    <x v="3"/>
    <x v="30"/>
    <n v="0.1527"/>
  </r>
  <r>
    <x v="13"/>
    <x v="0"/>
    <x v="0"/>
    <x v="4"/>
    <x v="12"/>
    <n v="0.1527"/>
  </r>
  <r>
    <x v="3"/>
    <x v="0"/>
    <x v="2"/>
    <x v="1"/>
    <x v="28"/>
    <n v="0.1527"/>
  </r>
  <r>
    <x v="3"/>
    <x v="0"/>
    <x v="0"/>
    <x v="2"/>
    <x v="25"/>
    <n v="0.1527"/>
  </r>
  <r>
    <x v="3"/>
    <x v="1"/>
    <x v="1"/>
    <x v="0"/>
    <x v="16"/>
    <n v="0.1527"/>
  </r>
  <r>
    <x v="6"/>
    <x v="0"/>
    <x v="1"/>
    <x v="4"/>
    <x v="0"/>
    <n v="0.1527"/>
  </r>
  <r>
    <x v="6"/>
    <x v="1"/>
    <x v="2"/>
    <x v="1"/>
    <x v="12"/>
    <n v="0.1527"/>
  </r>
  <r>
    <x v="11"/>
    <x v="0"/>
    <x v="2"/>
    <x v="3"/>
    <x v="24"/>
    <n v="0.1527"/>
  </r>
  <r>
    <x v="11"/>
    <x v="1"/>
    <x v="2"/>
    <x v="4"/>
    <x v="25"/>
    <n v="0.1527"/>
  </r>
  <r>
    <x v="11"/>
    <x v="1"/>
    <x v="1"/>
    <x v="4"/>
    <x v="21"/>
    <n v="0.1527"/>
  </r>
  <r>
    <x v="2"/>
    <x v="1"/>
    <x v="0"/>
    <x v="3"/>
    <x v="8"/>
    <n v="0.1527"/>
  </r>
  <r>
    <x v="4"/>
    <x v="0"/>
    <x v="2"/>
    <x v="2"/>
    <x v="25"/>
    <n v="0.15279999999999999"/>
  </r>
  <r>
    <x v="14"/>
    <x v="0"/>
    <x v="1"/>
    <x v="0"/>
    <x v="14"/>
    <n v="0.15279999999999999"/>
  </r>
  <r>
    <x v="10"/>
    <x v="0"/>
    <x v="2"/>
    <x v="1"/>
    <x v="21"/>
    <n v="0.15279999999999999"/>
  </r>
  <r>
    <x v="3"/>
    <x v="0"/>
    <x v="1"/>
    <x v="0"/>
    <x v="16"/>
    <n v="0.15279999999999999"/>
  </r>
  <r>
    <x v="3"/>
    <x v="1"/>
    <x v="1"/>
    <x v="2"/>
    <x v="18"/>
    <n v="0.15279999999999999"/>
  </r>
  <r>
    <x v="6"/>
    <x v="1"/>
    <x v="2"/>
    <x v="0"/>
    <x v="18"/>
    <n v="0.15279999999999999"/>
  </r>
  <r>
    <x v="11"/>
    <x v="0"/>
    <x v="2"/>
    <x v="1"/>
    <x v="21"/>
    <n v="0.15279999999999999"/>
  </r>
  <r>
    <x v="2"/>
    <x v="0"/>
    <x v="1"/>
    <x v="4"/>
    <x v="0"/>
    <n v="0.15279999999999999"/>
  </r>
  <r>
    <x v="1"/>
    <x v="0"/>
    <x v="0"/>
    <x v="4"/>
    <x v="7"/>
    <n v="0.15279999999999999"/>
  </r>
  <r>
    <x v="12"/>
    <x v="1"/>
    <x v="1"/>
    <x v="0"/>
    <x v="14"/>
    <n v="0.15290000000000001"/>
  </r>
  <r>
    <x v="12"/>
    <x v="1"/>
    <x v="0"/>
    <x v="2"/>
    <x v="14"/>
    <n v="0.15290000000000001"/>
  </r>
  <r>
    <x v="14"/>
    <x v="0"/>
    <x v="2"/>
    <x v="1"/>
    <x v="26"/>
    <n v="0.15290000000000001"/>
  </r>
  <r>
    <x v="13"/>
    <x v="1"/>
    <x v="0"/>
    <x v="4"/>
    <x v="2"/>
    <n v="0.15290000000000001"/>
  </r>
  <r>
    <x v="2"/>
    <x v="1"/>
    <x v="0"/>
    <x v="4"/>
    <x v="3"/>
    <n v="0.15290000000000001"/>
  </r>
  <r>
    <x v="4"/>
    <x v="1"/>
    <x v="0"/>
    <x v="1"/>
    <x v="7"/>
    <n v="0.153"/>
  </r>
  <r>
    <x v="4"/>
    <x v="1"/>
    <x v="2"/>
    <x v="2"/>
    <x v="29"/>
    <n v="0.153"/>
  </r>
  <r>
    <x v="4"/>
    <x v="1"/>
    <x v="1"/>
    <x v="2"/>
    <x v="29"/>
    <n v="0.153"/>
  </r>
  <r>
    <x v="4"/>
    <x v="1"/>
    <x v="0"/>
    <x v="4"/>
    <x v="5"/>
    <n v="0.153"/>
  </r>
  <r>
    <x v="13"/>
    <x v="1"/>
    <x v="0"/>
    <x v="2"/>
    <x v="7"/>
    <n v="0.153"/>
  </r>
  <r>
    <x v="13"/>
    <x v="1"/>
    <x v="0"/>
    <x v="3"/>
    <x v="11"/>
    <n v="0.153"/>
  </r>
  <r>
    <x v="5"/>
    <x v="0"/>
    <x v="1"/>
    <x v="0"/>
    <x v="14"/>
    <n v="0.153"/>
  </r>
  <r>
    <x v="5"/>
    <x v="0"/>
    <x v="2"/>
    <x v="1"/>
    <x v="29"/>
    <n v="0.153"/>
  </r>
  <r>
    <x v="2"/>
    <x v="0"/>
    <x v="2"/>
    <x v="1"/>
    <x v="11"/>
    <n v="0.153"/>
  </r>
  <r>
    <x v="1"/>
    <x v="1"/>
    <x v="1"/>
    <x v="1"/>
    <x v="3"/>
    <n v="0.153"/>
  </r>
  <r>
    <x v="1"/>
    <x v="1"/>
    <x v="1"/>
    <x v="4"/>
    <x v="8"/>
    <n v="0.153"/>
  </r>
  <r>
    <x v="0"/>
    <x v="0"/>
    <x v="0"/>
    <x v="1"/>
    <x v="6"/>
    <n v="0.153"/>
  </r>
  <r>
    <x v="4"/>
    <x v="0"/>
    <x v="1"/>
    <x v="1"/>
    <x v="25"/>
    <n v="0.15310000000000001"/>
  </r>
  <r>
    <x v="7"/>
    <x v="0"/>
    <x v="1"/>
    <x v="3"/>
    <x v="18"/>
    <n v="0.15310000000000001"/>
  </r>
  <r>
    <x v="9"/>
    <x v="0"/>
    <x v="0"/>
    <x v="1"/>
    <x v="29"/>
    <n v="0.15310000000000001"/>
  </r>
  <r>
    <x v="14"/>
    <x v="0"/>
    <x v="2"/>
    <x v="4"/>
    <x v="19"/>
    <n v="0.15310000000000001"/>
  </r>
  <r>
    <x v="13"/>
    <x v="0"/>
    <x v="2"/>
    <x v="4"/>
    <x v="25"/>
    <n v="0.15310000000000001"/>
  </r>
  <r>
    <x v="3"/>
    <x v="0"/>
    <x v="0"/>
    <x v="4"/>
    <x v="12"/>
    <n v="0.15310000000000001"/>
  </r>
  <r>
    <x v="5"/>
    <x v="0"/>
    <x v="2"/>
    <x v="1"/>
    <x v="23"/>
    <n v="0.15310000000000001"/>
  </r>
  <r>
    <x v="6"/>
    <x v="0"/>
    <x v="0"/>
    <x v="2"/>
    <x v="8"/>
    <n v="0.15310000000000001"/>
  </r>
  <r>
    <x v="11"/>
    <x v="0"/>
    <x v="0"/>
    <x v="3"/>
    <x v="11"/>
    <n v="0.15310000000000001"/>
  </r>
  <r>
    <x v="12"/>
    <x v="0"/>
    <x v="0"/>
    <x v="3"/>
    <x v="12"/>
    <n v="0.1532"/>
  </r>
  <r>
    <x v="14"/>
    <x v="0"/>
    <x v="2"/>
    <x v="1"/>
    <x v="12"/>
    <n v="0.1532"/>
  </r>
  <r>
    <x v="13"/>
    <x v="0"/>
    <x v="1"/>
    <x v="3"/>
    <x v="30"/>
    <n v="0.1532"/>
  </r>
  <r>
    <x v="3"/>
    <x v="1"/>
    <x v="1"/>
    <x v="3"/>
    <x v="29"/>
    <n v="0.1532"/>
  </r>
  <r>
    <x v="2"/>
    <x v="0"/>
    <x v="2"/>
    <x v="2"/>
    <x v="29"/>
    <n v="0.1532"/>
  </r>
  <r>
    <x v="0"/>
    <x v="1"/>
    <x v="0"/>
    <x v="3"/>
    <x v="3"/>
    <n v="0.1532"/>
  </r>
  <r>
    <x v="4"/>
    <x v="0"/>
    <x v="2"/>
    <x v="4"/>
    <x v="25"/>
    <n v="0.15329999999999999"/>
  </r>
  <r>
    <x v="8"/>
    <x v="0"/>
    <x v="0"/>
    <x v="1"/>
    <x v="29"/>
    <n v="0.15329999999999999"/>
  </r>
  <r>
    <x v="10"/>
    <x v="1"/>
    <x v="2"/>
    <x v="0"/>
    <x v="15"/>
    <n v="0.15329999999999999"/>
  </r>
  <r>
    <x v="10"/>
    <x v="1"/>
    <x v="2"/>
    <x v="1"/>
    <x v="15"/>
    <n v="0.15329999999999999"/>
  </r>
  <r>
    <x v="5"/>
    <x v="0"/>
    <x v="1"/>
    <x v="4"/>
    <x v="25"/>
    <n v="0.15329999999999999"/>
  </r>
  <r>
    <x v="2"/>
    <x v="0"/>
    <x v="1"/>
    <x v="3"/>
    <x v="25"/>
    <n v="0.15329999999999999"/>
  </r>
  <r>
    <x v="0"/>
    <x v="1"/>
    <x v="2"/>
    <x v="2"/>
    <x v="16"/>
    <n v="0.15329999999999999"/>
  </r>
  <r>
    <x v="0"/>
    <x v="1"/>
    <x v="2"/>
    <x v="4"/>
    <x v="11"/>
    <n v="0.15329999999999999"/>
  </r>
  <r>
    <x v="4"/>
    <x v="1"/>
    <x v="0"/>
    <x v="3"/>
    <x v="21"/>
    <n v="0.15340000000000001"/>
  </r>
  <r>
    <x v="8"/>
    <x v="0"/>
    <x v="1"/>
    <x v="1"/>
    <x v="19"/>
    <n v="0.15340000000000001"/>
  </r>
  <r>
    <x v="8"/>
    <x v="0"/>
    <x v="0"/>
    <x v="1"/>
    <x v="5"/>
    <n v="0.15340000000000001"/>
  </r>
  <r>
    <x v="5"/>
    <x v="0"/>
    <x v="0"/>
    <x v="4"/>
    <x v="8"/>
    <n v="0.15340000000000001"/>
  </r>
  <r>
    <x v="5"/>
    <x v="1"/>
    <x v="0"/>
    <x v="3"/>
    <x v="11"/>
    <n v="0.15340000000000001"/>
  </r>
  <r>
    <x v="6"/>
    <x v="1"/>
    <x v="0"/>
    <x v="1"/>
    <x v="14"/>
    <n v="0.15340000000000001"/>
  </r>
  <r>
    <x v="12"/>
    <x v="1"/>
    <x v="0"/>
    <x v="4"/>
    <x v="3"/>
    <n v="0.1535"/>
  </r>
  <r>
    <x v="12"/>
    <x v="1"/>
    <x v="1"/>
    <x v="3"/>
    <x v="19"/>
    <n v="0.1535"/>
  </r>
  <r>
    <x v="14"/>
    <x v="0"/>
    <x v="0"/>
    <x v="1"/>
    <x v="14"/>
    <n v="0.1535"/>
  </r>
  <r>
    <x v="13"/>
    <x v="0"/>
    <x v="0"/>
    <x v="1"/>
    <x v="14"/>
    <n v="0.1535"/>
  </r>
  <r>
    <x v="6"/>
    <x v="0"/>
    <x v="2"/>
    <x v="1"/>
    <x v="27"/>
    <n v="0.1535"/>
  </r>
  <r>
    <x v="11"/>
    <x v="0"/>
    <x v="0"/>
    <x v="4"/>
    <x v="2"/>
    <n v="0.1535"/>
  </r>
  <r>
    <x v="2"/>
    <x v="0"/>
    <x v="2"/>
    <x v="1"/>
    <x v="26"/>
    <n v="0.1535"/>
  </r>
  <r>
    <x v="4"/>
    <x v="0"/>
    <x v="0"/>
    <x v="1"/>
    <x v="29"/>
    <n v="0.15359999999999999"/>
  </r>
  <r>
    <x v="4"/>
    <x v="1"/>
    <x v="0"/>
    <x v="2"/>
    <x v="2"/>
    <n v="0.15359999999999999"/>
  </r>
  <r>
    <x v="9"/>
    <x v="0"/>
    <x v="1"/>
    <x v="0"/>
    <x v="14"/>
    <n v="0.15359999999999999"/>
  </r>
  <r>
    <x v="5"/>
    <x v="1"/>
    <x v="0"/>
    <x v="4"/>
    <x v="8"/>
    <n v="0.15359999999999999"/>
  </r>
  <r>
    <x v="1"/>
    <x v="0"/>
    <x v="0"/>
    <x v="2"/>
    <x v="10"/>
    <n v="0.15359999999999999"/>
  </r>
  <r>
    <x v="12"/>
    <x v="1"/>
    <x v="2"/>
    <x v="4"/>
    <x v="29"/>
    <n v="0.1537"/>
  </r>
  <r>
    <x v="12"/>
    <x v="1"/>
    <x v="1"/>
    <x v="4"/>
    <x v="29"/>
    <n v="0.1537"/>
  </r>
  <r>
    <x v="10"/>
    <x v="0"/>
    <x v="2"/>
    <x v="1"/>
    <x v="28"/>
    <n v="0.1537"/>
  </r>
  <r>
    <x v="3"/>
    <x v="1"/>
    <x v="0"/>
    <x v="2"/>
    <x v="3"/>
    <n v="0.1537"/>
  </r>
  <r>
    <x v="6"/>
    <x v="0"/>
    <x v="0"/>
    <x v="0"/>
    <x v="1"/>
    <n v="0.1537"/>
  </r>
  <r>
    <x v="6"/>
    <x v="1"/>
    <x v="1"/>
    <x v="2"/>
    <x v="11"/>
    <n v="0.1537"/>
  </r>
  <r>
    <x v="4"/>
    <x v="1"/>
    <x v="2"/>
    <x v="1"/>
    <x v="22"/>
    <n v="0.15379999999999999"/>
  </r>
  <r>
    <x v="7"/>
    <x v="1"/>
    <x v="1"/>
    <x v="4"/>
    <x v="20"/>
    <n v="0.15379999999999999"/>
  </r>
  <r>
    <x v="7"/>
    <x v="1"/>
    <x v="0"/>
    <x v="3"/>
    <x v="12"/>
    <n v="0.15379999999999999"/>
  </r>
  <r>
    <x v="9"/>
    <x v="0"/>
    <x v="1"/>
    <x v="2"/>
    <x v="27"/>
    <n v="0.15379999999999999"/>
  </r>
  <r>
    <x v="10"/>
    <x v="1"/>
    <x v="0"/>
    <x v="2"/>
    <x v="7"/>
    <n v="0.15379999999999999"/>
  </r>
  <r>
    <x v="13"/>
    <x v="0"/>
    <x v="2"/>
    <x v="1"/>
    <x v="28"/>
    <n v="0.15379999999999999"/>
  </r>
  <r>
    <x v="11"/>
    <x v="0"/>
    <x v="0"/>
    <x v="3"/>
    <x v="8"/>
    <n v="0.15379999999999999"/>
  </r>
  <r>
    <x v="1"/>
    <x v="1"/>
    <x v="2"/>
    <x v="4"/>
    <x v="1"/>
    <n v="0.15379999999999999"/>
  </r>
  <r>
    <x v="4"/>
    <x v="0"/>
    <x v="2"/>
    <x v="3"/>
    <x v="25"/>
    <n v="0.15390000000000001"/>
  </r>
  <r>
    <x v="8"/>
    <x v="1"/>
    <x v="0"/>
    <x v="1"/>
    <x v="29"/>
    <n v="0.15390000000000001"/>
  </r>
  <r>
    <x v="12"/>
    <x v="1"/>
    <x v="2"/>
    <x v="1"/>
    <x v="27"/>
    <n v="0.15390000000000001"/>
  </r>
  <r>
    <x v="10"/>
    <x v="0"/>
    <x v="2"/>
    <x v="2"/>
    <x v="23"/>
    <n v="0.15390000000000001"/>
  </r>
  <r>
    <x v="5"/>
    <x v="0"/>
    <x v="0"/>
    <x v="4"/>
    <x v="12"/>
    <n v="0.15390000000000001"/>
  </r>
  <r>
    <x v="2"/>
    <x v="0"/>
    <x v="1"/>
    <x v="3"/>
    <x v="26"/>
    <n v="0.15390000000000001"/>
  </r>
  <r>
    <x v="0"/>
    <x v="0"/>
    <x v="1"/>
    <x v="3"/>
    <x v="20"/>
    <n v="0.15390000000000001"/>
  </r>
  <r>
    <x v="4"/>
    <x v="1"/>
    <x v="1"/>
    <x v="1"/>
    <x v="27"/>
    <n v="0.154"/>
  </r>
  <r>
    <x v="8"/>
    <x v="0"/>
    <x v="0"/>
    <x v="2"/>
    <x v="3"/>
    <n v="0.154"/>
  </r>
  <r>
    <x v="8"/>
    <x v="1"/>
    <x v="1"/>
    <x v="2"/>
    <x v="24"/>
    <n v="0.154"/>
  </r>
  <r>
    <x v="9"/>
    <x v="0"/>
    <x v="0"/>
    <x v="2"/>
    <x v="7"/>
    <n v="0.154"/>
  </r>
  <r>
    <x v="10"/>
    <x v="0"/>
    <x v="1"/>
    <x v="4"/>
    <x v="21"/>
    <n v="0.154"/>
  </r>
  <r>
    <x v="3"/>
    <x v="0"/>
    <x v="1"/>
    <x v="1"/>
    <x v="18"/>
    <n v="0.154"/>
  </r>
  <r>
    <x v="5"/>
    <x v="1"/>
    <x v="1"/>
    <x v="4"/>
    <x v="18"/>
    <n v="0.154"/>
  </r>
  <r>
    <x v="4"/>
    <x v="0"/>
    <x v="0"/>
    <x v="4"/>
    <x v="5"/>
    <n v="0.15409999999999999"/>
  </r>
  <r>
    <x v="8"/>
    <x v="1"/>
    <x v="0"/>
    <x v="3"/>
    <x v="27"/>
    <n v="0.15409999999999999"/>
  </r>
  <r>
    <x v="9"/>
    <x v="1"/>
    <x v="0"/>
    <x v="4"/>
    <x v="20"/>
    <n v="0.15409999999999999"/>
  </r>
  <r>
    <x v="9"/>
    <x v="1"/>
    <x v="0"/>
    <x v="4"/>
    <x v="3"/>
    <n v="0.15409999999999999"/>
  </r>
  <r>
    <x v="12"/>
    <x v="1"/>
    <x v="2"/>
    <x v="0"/>
    <x v="15"/>
    <n v="0.15409999999999999"/>
  </r>
  <r>
    <x v="12"/>
    <x v="1"/>
    <x v="2"/>
    <x v="1"/>
    <x v="15"/>
    <n v="0.15409999999999999"/>
  </r>
  <r>
    <x v="14"/>
    <x v="1"/>
    <x v="1"/>
    <x v="3"/>
    <x v="0"/>
    <n v="0.15409999999999999"/>
  </r>
  <r>
    <x v="10"/>
    <x v="0"/>
    <x v="2"/>
    <x v="4"/>
    <x v="19"/>
    <n v="0.15409999999999999"/>
  </r>
  <r>
    <x v="3"/>
    <x v="0"/>
    <x v="0"/>
    <x v="2"/>
    <x v="7"/>
    <n v="0.15409999999999999"/>
  </r>
  <r>
    <x v="5"/>
    <x v="0"/>
    <x v="0"/>
    <x v="3"/>
    <x v="11"/>
    <n v="0.15409999999999999"/>
  </r>
  <r>
    <x v="7"/>
    <x v="0"/>
    <x v="1"/>
    <x v="1"/>
    <x v="27"/>
    <n v="0.1542"/>
  </r>
  <r>
    <x v="7"/>
    <x v="0"/>
    <x v="0"/>
    <x v="3"/>
    <x v="27"/>
    <n v="0.1542"/>
  </r>
  <r>
    <x v="7"/>
    <x v="1"/>
    <x v="0"/>
    <x v="1"/>
    <x v="11"/>
    <n v="0.1542"/>
  </r>
  <r>
    <x v="12"/>
    <x v="0"/>
    <x v="0"/>
    <x v="2"/>
    <x v="16"/>
    <n v="0.1542"/>
  </r>
  <r>
    <x v="12"/>
    <x v="1"/>
    <x v="2"/>
    <x v="1"/>
    <x v="26"/>
    <n v="0.1542"/>
  </r>
  <r>
    <x v="12"/>
    <x v="1"/>
    <x v="0"/>
    <x v="2"/>
    <x v="16"/>
    <n v="0.1542"/>
  </r>
  <r>
    <x v="14"/>
    <x v="1"/>
    <x v="1"/>
    <x v="4"/>
    <x v="21"/>
    <n v="0.1542"/>
  </r>
  <r>
    <x v="14"/>
    <x v="1"/>
    <x v="0"/>
    <x v="3"/>
    <x v="29"/>
    <n v="0.1542"/>
  </r>
  <r>
    <x v="5"/>
    <x v="0"/>
    <x v="1"/>
    <x v="3"/>
    <x v="24"/>
    <n v="0.1542"/>
  </r>
  <r>
    <x v="6"/>
    <x v="0"/>
    <x v="0"/>
    <x v="3"/>
    <x v="21"/>
    <n v="0.1542"/>
  </r>
  <r>
    <x v="6"/>
    <x v="1"/>
    <x v="1"/>
    <x v="3"/>
    <x v="30"/>
    <n v="0.1542"/>
  </r>
  <r>
    <x v="11"/>
    <x v="0"/>
    <x v="0"/>
    <x v="4"/>
    <x v="8"/>
    <n v="0.1542"/>
  </r>
  <r>
    <x v="0"/>
    <x v="0"/>
    <x v="1"/>
    <x v="3"/>
    <x v="21"/>
    <n v="0.1542"/>
  </r>
  <r>
    <x v="7"/>
    <x v="0"/>
    <x v="2"/>
    <x v="0"/>
    <x v="9"/>
    <n v="0.15429999999999999"/>
  </r>
  <r>
    <x v="7"/>
    <x v="0"/>
    <x v="2"/>
    <x v="1"/>
    <x v="21"/>
    <n v="0.15429999999999999"/>
  </r>
  <r>
    <x v="7"/>
    <x v="1"/>
    <x v="0"/>
    <x v="3"/>
    <x v="19"/>
    <n v="0.15429999999999999"/>
  </r>
  <r>
    <x v="9"/>
    <x v="0"/>
    <x v="1"/>
    <x v="2"/>
    <x v="26"/>
    <n v="0.15429999999999999"/>
  </r>
  <r>
    <x v="10"/>
    <x v="0"/>
    <x v="2"/>
    <x v="0"/>
    <x v="15"/>
    <n v="0.15429999999999999"/>
  </r>
  <r>
    <x v="10"/>
    <x v="0"/>
    <x v="2"/>
    <x v="1"/>
    <x v="15"/>
    <n v="0.15429999999999999"/>
  </r>
  <r>
    <x v="13"/>
    <x v="1"/>
    <x v="1"/>
    <x v="1"/>
    <x v="25"/>
    <n v="0.15429999999999999"/>
  </r>
  <r>
    <x v="3"/>
    <x v="0"/>
    <x v="0"/>
    <x v="3"/>
    <x v="11"/>
    <n v="0.15429999999999999"/>
  </r>
  <r>
    <x v="5"/>
    <x v="1"/>
    <x v="2"/>
    <x v="1"/>
    <x v="7"/>
    <n v="0.15429999999999999"/>
  </r>
  <r>
    <x v="5"/>
    <x v="1"/>
    <x v="1"/>
    <x v="3"/>
    <x v="27"/>
    <n v="0.15429999999999999"/>
  </r>
  <r>
    <x v="11"/>
    <x v="0"/>
    <x v="1"/>
    <x v="3"/>
    <x v="25"/>
    <n v="0.15429999999999999"/>
  </r>
  <r>
    <x v="4"/>
    <x v="1"/>
    <x v="1"/>
    <x v="1"/>
    <x v="26"/>
    <n v="0.15440000000000001"/>
  </r>
  <r>
    <x v="8"/>
    <x v="1"/>
    <x v="0"/>
    <x v="4"/>
    <x v="19"/>
    <n v="0.15440000000000001"/>
  </r>
  <r>
    <x v="9"/>
    <x v="1"/>
    <x v="1"/>
    <x v="2"/>
    <x v="0"/>
    <n v="0.15440000000000001"/>
  </r>
  <r>
    <x v="14"/>
    <x v="0"/>
    <x v="2"/>
    <x v="0"/>
    <x v="15"/>
    <n v="0.15440000000000001"/>
  </r>
  <r>
    <x v="14"/>
    <x v="0"/>
    <x v="2"/>
    <x v="1"/>
    <x v="15"/>
    <n v="0.15440000000000001"/>
  </r>
  <r>
    <x v="0"/>
    <x v="0"/>
    <x v="2"/>
    <x v="4"/>
    <x v="1"/>
    <n v="0.15440000000000001"/>
  </r>
  <r>
    <x v="8"/>
    <x v="1"/>
    <x v="0"/>
    <x v="3"/>
    <x v="26"/>
    <n v="0.1545"/>
  </r>
  <r>
    <x v="7"/>
    <x v="1"/>
    <x v="0"/>
    <x v="3"/>
    <x v="5"/>
    <n v="0.1545"/>
  </r>
  <r>
    <x v="9"/>
    <x v="0"/>
    <x v="2"/>
    <x v="1"/>
    <x v="3"/>
    <n v="0.1545"/>
  </r>
  <r>
    <x v="14"/>
    <x v="1"/>
    <x v="2"/>
    <x v="1"/>
    <x v="28"/>
    <n v="0.1545"/>
  </r>
  <r>
    <x v="3"/>
    <x v="1"/>
    <x v="0"/>
    <x v="2"/>
    <x v="7"/>
    <n v="0.1545"/>
  </r>
  <r>
    <x v="6"/>
    <x v="0"/>
    <x v="0"/>
    <x v="3"/>
    <x v="11"/>
    <n v="0.1545"/>
  </r>
  <r>
    <x v="2"/>
    <x v="0"/>
    <x v="1"/>
    <x v="4"/>
    <x v="21"/>
    <n v="0.1545"/>
  </r>
  <r>
    <x v="1"/>
    <x v="0"/>
    <x v="1"/>
    <x v="4"/>
    <x v="19"/>
    <n v="0.1545"/>
  </r>
  <r>
    <x v="7"/>
    <x v="0"/>
    <x v="0"/>
    <x v="3"/>
    <x v="26"/>
    <n v="0.15459999999999999"/>
  </r>
  <r>
    <x v="12"/>
    <x v="0"/>
    <x v="1"/>
    <x v="4"/>
    <x v="27"/>
    <n v="0.15459999999999999"/>
  </r>
  <r>
    <x v="3"/>
    <x v="0"/>
    <x v="2"/>
    <x v="0"/>
    <x v="15"/>
    <n v="0.15459999999999999"/>
  </r>
  <r>
    <x v="3"/>
    <x v="0"/>
    <x v="2"/>
    <x v="1"/>
    <x v="13"/>
    <n v="0.15459999999999999"/>
  </r>
  <r>
    <x v="3"/>
    <x v="1"/>
    <x v="2"/>
    <x v="1"/>
    <x v="13"/>
    <n v="0.15459999999999999"/>
  </r>
  <r>
    <x v="5"/>
    <x v="1"/>
    <x v="1"/>
    <x v="4"/>
    <x v="25"/>
    <n v="0.15459999999999999"/>
  </r>
  <r>
    <x v="2"/>
    <x v="1"/>
    <x v="2"/>
    <x v="1"/>
    <x v="26"/>
    <n v="0.15459999999999999"/>
  </r>
  <r>
    <x v="7"/>
    <x v="0"/>
    <x v="1"/>
    <x v="1"/>
    <x v="26"/>
    <n v="0.1547"/>
  </r>
  <r>
    <x v="7"/>
    <x v="1"/>
    <x v="2"/>
    <x v="1"/>
    <x v="3"/>
    <n v="0.1547"/>
  </r>
  <r>
    <x v="7"/>
    <x v="1"/>
    <x v="1"/>
    <x v="1"/>
    <x v="3"/>
    <n v="0.1547"/>
  </r>
  <r>
    <x v="12"/>
    <x v="0"/>
    <x v="1"/>
    <x v="3"/>
    <x v="0"/>
    <n v="0.1547"/>
  </r>
  <r>
    <x v="14"/>
    <x v="1"/>
    <x v="2"/>
    <x v="1"/>
    <x v="27"/>
    <n v="0.1547"/>
  </r>
  <r>
    <x v="13"/>
    <x v="1"/>
    <x v="0"/>
    <x v="4"/>
    <x v="12"/>
    <n v="0.1547"/>
  </r>
  <r>
    <x v="6"/>
    <x v="0"/>
    <x v="1"/>
    <x v="2"/>
    <x v="20"/>
    <n v="0.1547"/>
  </r>
  <r>
    <x v="11"/>
    <x v="1"/>
    <x v="2"/>
    <x v="1"/>
    <x v="26"/>
    <n v="0.1547"/>
  </r>
  <r>
    <x v="4"/>
    <x v="0"/>
    <x v="1"/>
    <x v="0"/>
    <x v="16"/>
    <n v="0.15479999999999999"/>
  </r>
  <r>
    <x v="4"/>
    <x v="0"/>
    <x v="0"/>
    <x v="2"/>
    <x v="5"/>
    <n v="0.15479999999999999"/>
  </r>
  <r>
    <x v="7"/>
    <x v="0"/>
    <x v="1"/>
    <x v="0"/>
    <x v="9"/>
    <n v="0.15479999999999999"/>
  </r>
  <r>
    <x v="12"/>
    <x v="1"/>
    <x v="1"/>
    <x v="4"/>
    <x v="17"/>
    <n v="0.15479999999999999"/>
  </r>
  <r>
    <x v="3"/>
    <x v="1"/>
    <x v="1"/>
    <x v="1"/>
    <x v="18"/>
    <n v="0.15479999999999999"/>
  </r>
  <r>
    <x v="5"/>
    <x v="0"/>
    <x v="1"/>
    <x v="2"/>
    <x v="12"/>
    <n v="0.15479999999999999"/>
  </r>
  <r>
    <x v="11"/>
    <x v="1"/>
    <x v="1"/>
    <x v="3"/>
    <x v="26"/>
    <n v="0.15479999999999999"/>
  </r>
  <r>
    <x v="2"/>
    <x v="1"/>
    <x v="1"/>
    <x v="3"/>
    <x v="26"/>
    <n v="0.15479999999999999"/>
  </r>
  <r>
    <x v="1"/>
    <x v="0"/>
    <x v="0"/>
    <x v="2"/>
    <x v="14"/>
    <n v="0.15479999999999999"/>
  </r>
  <r>
    <x v="0"/>
    <x v="0"/>
    <x v="2"/>
    <x v="2"/>
    <x v="11"/>
    <n v="0.15479999999999999"/>
  </r>
  <r>
    <x v="12"/>
    <x v="0"/>
    <x v="0"/>
    <x v="2"/>
    <x v="5"/>
    <n v="0.15490000000000001"/>
  </r>
  <r>
    <x v="12"/>
    <x v="0"/>
    <x v="0"/>
    <x v="2"/>
    <x v="7"/>
    <n v="0.15490000000000001"/>
  </r>
  <r>
    <x v="3"/>
    <x v="0"/>
    <x v="1"/>
    <x v="3"/>
    <x v="29"/>
    <n v="0.15490000000000001"/>
  </r>
  <r>
    <x v="3"/>
    <x v="1"/>
    <x v="1"/>
    <x v="0"/>
    <x v="8"/>
    <n v="0.15490000000000001"/>
  </r>
  <r>
    <x v="6"/>
    <x v="1"/>
    <x v="1"/>
    <x v="4"/>
    <x v="0"/>
    <n v="0.15490000000000001"/>
  </r>
  <r>
    <x v="11"/>
    <x v="0"/>
    <x v="2"/>
    <x v="3"/>
    <x v="30"/>
    <n v="0.15490000000000001"/>
  </r>
  <r>
    <x v="2"/>
    <x v="1"/>
    <x v="1"/>
    <x v="2"/>
    <x v="18"/>
    <n v="0.15490000000000001"/>
  </r>
  <r>
    <x v="4"/>
    <x v="0"/>
    <x v="1"/>
    <x v="2"/>
    <x v="25"/>
    <n v="0.155"/>
  </r>
  <r>
    <x v="4"/>
    <x v="1"/>
    <x v="2"/>
    <x v="0"/>
    <x v="15"/>
    <n v="0.155"/>
  </r>
  <r>
    <x v="4"/>
    <x v="1"/>
    <x v="2"/>
    <x v="1"/>
    <x v="15"/>
    <n v="0.155"/>
  </r>
  <r>
    <x v="4"/>
    <x v="1"/>
    <x v="1"/>
    <x v="1"/>
    <x v="19"/>
    <n v="0.155"/>
  </r>
  <r>
    <x v="7"/>
    <x v="0"/>
    <x v="2"/>
    <x v="4"/>
    <x v="25"/>
    <n v="0.155"/>
  </r>
  <r>
    <x v="7"/>
    <x v="0"/>
    <x v="0"/>
    <x v="4"/>
    <x v="19"/>
    <n v="0.155"/>
  </r>
  <r>
    <x v="14"/>
    <x v="1"/>
    <x v="2"/>
    <x v="1"/>
    <x v="26"/>
    <n v="0.155"/>
  </r>
  <r>
    <x v="5"/>
    <x v="1"/>
    <x v="1"/>
    <x v="0"/>
    <x v="14"/>
    <n v="0.155"/>
  </r>
  <r>
    <x v="5"/>
    <x v="1"/>
    <x v="1"/>
    <x v="2"/>
    <x v="25"/>
    <n v="0.155"/>
  </r>
  <r>
    <x v="2"/>
    <x v="1"/>
    <x v="1"/>
    <x v="1"/>
    <x v="25"/>
    <n v="0.155"/>
  </r>
  <r>
    <x v="0"/>
    <x v="0"/>
    <x v="1"/>
    <x v="4"/>
    <x v="12"/>
    <n v="0.155"/>
  </r>
  <r>
    <x v="9"/>
    <x v="0"/>
    <x v="0"/>
    <x v="3"/>
    <x v="19"/>
    <n v="0.15509999999999999"/>
  </r>
  <r>
    <x v="12"/>
    <x v="0"/>
    <x v="1"/>
    <x v="4"/>
    <x v="26"/>
    <n v="0.15509999999999999"/>
  </r>
  <r>
    <x v="12"/>
    <x v="0"/>
    <x v="0"/>
    <x v="4"/>
    <x v="18"/>
    <n v="0.15509999999999999"/>
  </r>
  <r>
    <x v="11"/>
    <x v="1"/>
    <x v="0"/>
    <x v="2"/>
    <x v="18"/>
    <n v="0.15509999999999999"/>
  </r>
  <r>
    <x v="4"/>
    <x v="0"/>
    <x v="1"/>
    <x v="2"/>
    <x v="20"/>
    <n v="0.1552"/>
  </r>
  <r>
    <x v="9"/>
    <x v="1"/>
    <x v="1"/>
    <x v="4"/>
    <x v="24"/>
    <n v="0.1552"/>
  </r>
  <r>
    <x v="13"/>
    <x v="0"/>
    <x v="0"/>
    <x v="2"/>
    <x v="7"/>
    <n v="0.1552"/>
  </r>
  <r>
    <x v="5"/>
    <x v="1"/>
    <x v="0"/>
    <x v="1"/>
    <x v="2"/>
    <n v="0.1552"/>
  </r>
  <r>
    <x v="6"/>
    <x v="0"/>
    <x v="2"/>
    <x v="1"/>
    <x v="25"/>
    <n v="0.1552"/>
  </r>
  <r>
    <x v="11"/>
    <x v="0"/>
    <x v="0"/>
    <x v="4"/>
    <x v="20"/>
    <n v="0.1552"/>
  </r>
  <r>
    <x v="4"/>
    <x v="1"/>
    <x v="0"/>
    <x v="2"/>
    <x v="5"/>
    <n v="0.15529999999999999"/>
  </r>
  <r>
    <x v="9"/>
    <x v="1"/>
    <x v="0"/>
    <x v="2"/>
    <x v="5"/>
    <n v="0.15529999999999999"/>
  </r>
  <r>
    <x v="9"/>
    <x v="1"/>
    <x v="0"/>
    <x v="3"/>
    <x v="30"/>
    <n v="0.15529999999999999"/>
  </r>
  <r>
    <x v="14"/>
    <x v="1"/>
    <x v="1"/>
    <x v="2"/>
    <x v="20"/>
    <n v="0.15529999999999999"/>
  </r>
  <r>
    <x v="3"/>
    <x v="0"/>
    <x v="1"/>
    <x v="0"/>
    <x v="25"/>
    <n v="0.15529999999999999"/>
  </r>
  <r>
    <x v="5"/>
    <x v="0"/>
    <x v="0"/>
    <x v="3"/>
    <x v="8"/>
    <n v="0.15529999999999999"/>
  </r>
  <r>
    <x v="6"/>
    <x v="1"/>
    <x v="1"/>
    <x v="3"/>
    <x v="27"/>
    <n v="0.15529999999999999"/>
  </r>
  <r>
    <x v="11"/>
    <x v="1"/>
    <x v="0"/>
    <x v="4"/>
    <x v="20"/>
    <n v="0.15529999999999999"/>
  </r>
  <r>
    <x v="14"/>
    <x v="1"/>
    <x v="1"/>
    <x v="3"/>
    <x v="19"/>
    <n v="0.15540000000000001"/>
  </r>
  <r>
    <x v="13"/>
    <x v="1"/>
    <x v="1"/>
    <x v="2"/>
    <x v="25"/>
    <n v="0.15540000000000001"/>
  </r>
  <r>
    <x v="11"/>
    <x v="1"/>
    <x v="2"/>
    <x v="1"/>
    <x v="21"/>
    <n v="0.15540000000000001"/>
  </r>
  <r>
    <x v="1"/>
    <x v="0"/>
    <x v="2"/>
    <x v="3"/>
    <x v="30"/>
    <n v="0.15540000000000001"/>
  </r>
  <r>
    <x v="1"/>
    <x v="0"/>
    <x v="1"/>
    <x v="3"/>
    <x v="17"/>
    <n v="0.15540000000000001"/>
  </r>
  <r>
    <x v="0"/>
    <x v="0"/>
    <x v="1"/>
    <x v="3"/>
    <x v="11"/>
    <n v="0.15540000000000001"/>
  </r>
  <r>
    <x v="4"/>
    <x v="0"/>
    <x v="1"/>
    <x v="4"/>
    <x v="25"/>
    <n v="0.1555"/>
  </r>
  <r>
    <x v="8"/>
    <x v="0"/>
    <x v="1"/>
    <x v="1"/>
    <x v="23"/>
    <n v="0.1555"/>
  </r>
  <r>
    <x v="9"/>
    <x v="0"/>
    <x v="1"/>
    <x v="2"/>
    <x v="17"/>
    <n v="0.1555"/>
  </r>
  <r>
    <x v="10"/>
    <x v="0"/>
    <x v="2"/>
    <x v="1"/>
    <x v="27"/>
    <n v="0.1555"/>
  </r>
  <r>
    <x v="13"/>
    <x v="1"/>
    <x v="1"/>
    <x v="4"/>
    <x v="25"/>
    <n v="0.1555"/>
  </r>
  <r>
    <x v="2"/>
    <x v="0"/>
    <x v="2"/>
    <x v="0"/>
    <x v="15"/>
    <n v="0.1555"/>
  </r>
  <r>
    <x v="2"/>
    <x v="0"/>
    <x v="2"/>
    <x v="1"/>
    <x v="21"/>
    <n v="0.1555"/>
  </r>
  <r>
    <x v="1"/>
    <x v="0"/>
    <x v="0"/>
    <x v="1"/>
    <x v="10"/>
    <n v="0.1555"/>
  </r>
  <r>
    <x v="4"/>
    <x v="1"/>
    <x v="2"/>
    <x v="1"/>
    <x v="0"/>
    <n v="0.15559999999999999"/>
  </r>
  <r>
    <x v="12"/>
    <x v="0"/>
    <x v="2"/>
    <x v="4"/>
    <x v="19"/>
    <n v="0.15559999999999999"/>
  </r>
  <r>
    <x v="12"/>
    <x v="1"/>
    <x v="2"/>
    <x v="1"/>
    <x v="21"/>
    <n v="0.15559999999999999"/>
  </r>
  <r>
    <x v="12"/>
    <x v="1"/>
    <x v="1"/>
    <x v="3"/>
    <x v="27"/>
    <n v="0.15559999999999999"/>
  </r>
  <r>
    <x v="14"/>
    <x v="1"/>
    <x v="1"/>
    <x v="3"/>
    <x v="17"/>
    <n v="0.15559999999999999"/>
  </r>
  <r>
    <x v="5"/>
    <x v="1"/>
    <x v="0"/>
    <x v="2"/>
    <x v="0"/>
    <n v="0.15559999999999999"/>
  </r>
  <r>
    <x v="6"/>
    <x v="1"/>
    <x v="0"/>
    <x v="3"/>
    <x v="11"/>
    <n v="0.15559999999999999"/>
  </r>
  <r>
    <x v="4"/>
    <x v="1"/>
    <x v="0"/>
    <x v="2"/>
    <x v="19"/>
    <n v="0.15570000000000001"/>
  </r>
  <r>
    <x v="7"/>
    <x v="1"/>
    <x v="1"/>
    <x v="2"/>
    <x v="28"/>
    <n v="0.15570000000000001"/>
  </r>
  <r>
    <x v="14"/>
    <x v="0"/>
    <x v="1"/>
    <x v="3"/>
    <x v="17"/>
    <n v="0.15570000000000001"/>
  </r>
  <r>
    <x v="13"/>
    <x v="0"/>
    <x v="1"/>
    <x v="1"/>
    <x v="16"/>
    <n v="0.15570000000000001"/>
  </r>
  <r>
    <x v="3"/>
    <x v="0"/>
    <x v="1"/>
    <x v="1"/>
    <x v="13"/>
    <n v="0.15570000000000001"/>
  </r>
  <r>
    <x v="5"/>
    <x v="1"/>
    <x v="1"/>
    <x v="4"/>
    <x v="19"/>
    <n v="0.15570000000000001"/>
  </r>
  <r>
    <x v="11"/>
    <x v="1"/>
    <x v="0"/>
    <x v="4"/>
    <x v="8"/>
    <n v="0.15570000000000001"/>
  </r>
  <r>
    <x v="8"/>
    <x v="0"/>
    <x v="0"/>
    <x v="2"/>
    <x v="25"/>
    <n v="0.15579999999999999"/>
  </r>
  <r>
    <x v="8"/>
    <x v="1"/>
    <x v="0"/>
    <x v="4"/>
    <x v="3"/>
    <n v="0.15579999999999999"/>
  </r>
  <r>
    <x v="9"/>
    <x v="0"/>
    <x v="0"/>
    <x v="1"/>
    <x v="11"/>
    <n v="0.15579999999999999"/>
  </r>
  <r>
    <x v="9"/>
    <x v="0"/>
    <x v="1"/>
    <x v="3"/>
    <x v="25"/>
    <n v="0.15579999999999999"/>
  </r>
  <r>
    <x v="14"/>
    <x v="1"/>
    <x v="2"/>
    <x v="1"/>
    <x v="3"/>
    <n v="0.15579999999999999"/>
  </r>
  <r>
    <x v="14"/>
    <x v="1"/>
    <x v="0"/>
    <x v="3"/>
    <x v="12"/>
    <n v="0.15579999999999999"/>
  </r>
  <r>
    <x v="13"/>
    <x v="1"/>
    <x v="2"/>
    <x v="1"/>
    <x v="28"/>
    <n v="0.15579999999999999"/>
  </r>
  <r>
    <x v="13"/>
    <x v="1"/>
    <x v="0"/>
    <x v="4"/>
    <x v="11"/>
    <n v="0.15579999999999999"/>
  </r>
  <r>
    <x v="3"/>
    <x v="1"/>
    <x v="1"/>
    <x v="1"/>
    <x v="13"/>
    <n v="0.15579999999999999"/>
  </r>
  <r>
    <x v="11"/>
    <x v="0"/>
    <x v="1"/>
    <x v="3"/>
    <x v="30"/>
    <n v="0.15579999999999999"/>
  </r>
  <r>
    <x v="4"/>
    <x v="0"/>
    <x v="2"/>
    <x v="2"/>
    <x v="30"/>
    <n v="0.15590000000000001"/>
  </r>
  <r>
    <x v="4"/>
    <x v="0"/>
    <x v="1"/>
    <x v="2"/>
    <x v="30"/>
    <n v="0.15590000000000001"/>
  </r>
  <r>
    <x v="4"/>
    <x v="1"/>
    <x v="0"/>
    <x v="4"/>
    <x v="27"/>
    <n v="0.15590000000000001"/>
  </r>
  <r>
    <x v="12"/>
    <x v="1"/>
    <x v="0"/>
    <x v="2"/>
    <x v="7"/>
    <n v="0.15590000000000001"/>
  </r>
  <r>
    <x v="14"/>
    <x v="1"/>
    <x v="1"/>
    <x v="1"/>
    <x v="11"/>
    <n v="0.15590000000000001"/>
  </r>
  <r>
    <x v="14"/>
    <x v="1"/>
    <x v="0"/>
    <x v="2"/>
    <x v="7"/>
    <n v="0.15590000000000001"/>
  </r>
  <r>
    <x v="10"/>
    <x v="0"/>
    <x v="2"/>
    <x v="1"/>
    <x v="26"/>
    <n v="0.15590000000000001"/>
  </r>
  <r>
    <x v="13"/>
    <x v="0"/>
    <x v="2"/>
    <x v="1"/>
    <x v="25"/>
    <n v="0.15590000000000001"/>
  </r>
  <r>
    <x v="2"/>
    <x v="0"/>
    <x v="1"/>
    <x v="3"/>
    <x v="17"/>
    <n v="0.15590000000000001"/>
  </r>
  <r>
    <x v="1"/>
    <x v="1"/>
    <x v="1"/>
    <x v="2"/>
    <x v="8"/>
    <n v="0.15590000000000001"/>
  </r>
  <r>
    <x v="1"/>
    <x v="1"/>
    <x v="1"/>
    <x v="3"/>
    <x v="12"/>
    <n v="0.15590000000000001"/>
  </r>
  <r>
    <x v="8"/>
    <x v="1"/>
    <x v="0"/>
    <x v="2"/>
    <x v="3"/>
    <n v="0.156"/>
  </r>
  <r>
    <x v="7"/>
    <x v="1"/>
    <x v="1"/>
    <x v="2"/>
    <x v="12"/>
    <n v="0.156"/>
  </r>
  <r>
    <x v="9"/>
    <x v="1"/>
    <x v="2"/>
    <x v="0"/>
    <x v="9"/>
    <n v="0.156"/>
  </r>
  <r>
    <x v="14"/>
    <x v="1"/>
    <x v="2"/>
    <x v="1"/>
    <x v="21"/>
    <n v="0.156"/>
  </r>
  <r>
    <x v="3"/>
    <x v="1"/>
    <x v="2"/>
    <x v="1"/>
    <x v="28"/>
    <n v="0.156"/>
  </r>
  <r>
    <x v="3"/>
    <x v="1"/>
    <x v="0"/>
    <x v="3"/>
    <x v="11"/>
    <n v="0.156"/>
  </r>
  <r>
    <x v="6"/>
    <x v="1"/>
    <x v="2"/>
    <x v="3"/>
    <x v="24"/>
    <n v="0.156"/>
  </r>
  <r>
    <x v="2"/>
    <x v="0"/>
    <x v="0"/>
    <x v="0"/>
    <x v="1"/>
    <n v="0.156"/>
  </r>
  <r>
    <x v="1"/>
    <x v="1"/>
    <x v="2"/>
    <x v="1"/>
    <x v="25"/>
    <n v="0.156"/>
  </r>
  <r>
    <x v="1"/>
    <x v="0"/>
    <x v="0"/>
    <x v="3"/>
    <x v="19"/>
    <n v="0.156"/>
  </r>
  <r>
    <x v="4"/>
    <x v="0"/>
    <x v="1"/>
    <x v="3"/>
    <x v="25"/>
    <n v="0.15609999999999999"/>
  </r>
  <r>
    <x v="4"/>
    <x v="1"/>
    <x v="2"/>
    <x v="3"/>
    <x v="18"/>
    <n v="0.15609999999999999"/>
  </r>
  <r>
    <x v="4"/>
    <x v="1"/>
    <x v="1"/>
    <x v="3"/>
    <x v="18"/>
    <n v="0.15609999999999999"/>
  </r>
  <r>
    <x v="8"/>
    <x v="1"/>
    <x v="0"/>
    <x v="4"/>
    <x v="5"/>
    <n v="0.15609999999999999"/>
  </r>
  <r>
    <x v="9"/>
    <x v="1"/>
    <x v="2"/>
    <x v="0"/>
    <x v="15"/>
    <n v="0.15609999999999999"/>
  </r>
  <r>
    <x v="9"/>
    <x v="1"/>
    <x v="2"/>
    <x v="1"/>
    <x v="15"/>
    <n v="0.15609999999999999"/>
  </r>
  <r>
    <x v="12"/>
    <x v="0"/>
    <x v="1"/>
    <x v="2"/>
    <x v="0"/>
    <n v="0.15609999999999999"/>
  </r>
  <r>
    <x v="12"/>
    <x v="1"/>
    <x v="1"/>
    <x v="3"/>
    <x v="26"/>
    <n v="0.15609999999999999"/>
  </r>
  <r>
    <x v="12"/>
    <x v="1"/>
    <x v="1"/>
    <x v="3"/>
    <x v="0"/>
    <n v="0.15609999999999999"/>
  </r>
  <r>
    <x v="3"/>
    <x v="0"/>
    <x v="0"/>
    <x v="4"/>
    <x v="20"/>
    <n v="0.15609999999999999"/>
  </r>
  <r>
    <x v="3"/>
    <x v="1"/>
    <x v="0"/>
    <x v="4"/>
    <x v="20"/>
    <n v="0.15609999999999999"/>
  </r>
  <r>
    <x v="5"/>
    <x v="0"/>
    <x v="0"/>
    <x v="3"/>
    <x v="21"/>
    <n v="0.15609999999999999"/>
  </r>
  <r>
    <x v="0"/>
    <x v="1"/>
    <x v="1"/>
    <x v="3"/>
    <x v="20"/>
    <n v="0.15609999999999999"/>
  </r>
  <r>
    <x v="8"/>
    <x v="1"/>
    <x v="2"/>
    <x v="1"/>
    <x v="22"/>
    <n v="0.15620000000000001"/>
  </r>
  <r>
    <x v="13"/>
    <x v="1"/>
    <x v="2"/>
    <x v="3"/>
    <x v="30"/>
    <n v="0.15620000000000001"/>
  </r>
  <r>
    <x v="5"/>
    <x v="0"/>
    <x v="0"/>
    <x v="2"/>
    <x v="0"/>
    <n v="0.15620000000000001"/>
  </r>
  <r>
    <x v="5"/>
    <x v="1"/>
    <x v="1"/>
    <x v="3"/>
    <x v="25"/>
    <n v="0.15620000000000001"/>
  </r>
  <r>
    <x v="1"/>
    <x v="0"/>
    <x v="2"/>
    <x v="2"/>
    <x v="22"/>
    <n v="0.15620000000000001"/>
  </r>
  <r>
    <x v="1"/>
    <x v="0"/>
    <x v="1"/>
    <x v="3"/>
    <x v="26"/>
    <n v="0.15620000000000001"/>
  </r>
  <r>
    <x v="4"/>
    <x v="1"/>
    <x v="1"/>
    <x v="1"/>
    <x v="12"/>
    <n v="0.15629999999999999"/>
  </r>
  <r>
    <x v="4"/>
    <x v="1"/>
    <x v="0"/>
    <x v="4"/>
    <x v="26"/>
    <n v="0.15629999999999999"/>
  </r>
  <r>
    <x v="9"/>
    <x v="0"/>
    <x v="0"/>
    <x v="4"/>
    <x v="20"/>
    <n v="0.15629999999999999"/>
  </r>
  <r>
    <x v="9"/>
    <x v="1"/>
    <x v="2"/>
    <x v="4"/>
    <x v="19"/>
    <n v="0.15629999999999999"/>
  </r>
  <r>
    <x v="12"/>
    <x v="0"/>
    <x v="2"/>
    <x v="0"/>
    <x v="15"/>
    <n v="0.15629999999999999"/>
  </r>
  <r>
    <x v="12"/>
    <x v="0"/>
    <x v="2"/>
    <x v="1"/>
    <x v="15"/>
    <n v="0.15629999999999999"/>
  </r>
  <r>
    <x v="14"/>
    <x v="0"/>
    <x v="0"/>
    <x v="2"/>
    <x v="18"/>
    <n v="0.15629999999999999"/>
  </r>
  <r>
    <x v="10"/>
    <x v="0"/>
    <x v="0"/>
    <x v="2"/>
    <x v="7"/>
    <n v="0.15629999999999999"/>
  </r>
  <r>
    <x v="2"/>
    <x v="0"/>
    <x v="0"/>
    <x v="4"/>
    <x v="12"/>
    <n v="0.15629999999999999"/>
  </r>
  <r>
    <x v="10"/>
    <x v="0"/>
    <x v="1"/>
    <x v="2"/>
    <x v="18"/>
    <n v="0.15640000000000001"/>
  </r>
  <r>
    <x v="10"/>
    <x v="1"/>
    <x v="0"/>
    <x v="3"/>
    <x v="11"/>
    <n v="0.15640000000000001"/>
  </r>
  <r>
    <x v="13"/>
    <x v="0"/>
    <x v="1"/>
    <x v="2"/>
    <x v="18"/>
    <n v="0.15640000000000001"/>
  </r>
  <r>
    <x v="6"/>
    <x v="0"/>
    <x v="2"/>
    <x v="1"/>
    <x v="7"/>
    <n v="0.15640000000000001"/>
  </r>
  <r>
    <x v="6"/>
    <x v="1"/>
    <x v="2"/>
    <x v="0"/>
    <x v="17"/>
    <n v="0.15640000000000001"/>
  </r>
  <r>
    <x v="11"/>
    <x v="1"/>
    <x v="2"/>
    <x v="1"/>
    <x v="27"/>
    <n v="0.15640000000000001"/>
  </r>
  <r>
    <x v="1"/>
    <x v="0"/>
    <x v="0"/>
    <x v="0"/>
    <x v="10"/>
    <n v="0.15640000000000001"/>
  </r>
  <r>
    <x v="9"/>
    <x v="1"/>
    <x v="2"/>
    <x v="1"/>
    <x v="3"/>
    <n v="0.1565"/>
  </r>
  <r>
    <x v="13"/>
    <x v="0"/>
    <x v="2"/>
    <x v="4"/>
    <x v="19"/>
    <n v="0.1565"/>
  </r>
  <r>
    <x v="5"/>
    <x v="0"/>
    <x v="2"/>
    <x v="1"/>
    <x v="13"/>
    <n v="0.1565"/>
  </r>
  <r>
    <x v="8"/>
    <x v="0"/>
    <x v="0"/>
    <x v="4"/>
    <x v="27"/>
    <n v="0.15659999999999999"/>
  </r>
  <r>
    <x v="14"/>
    <x v="0"/>
    <x v="1"/>
    <x v="4"/>
    <x v="17"/>
    <n v="0.15659999999999999"/>
  </r>
  <r>
    <x v="14"/>
    <x v="0"/>
    <x v="1"/>
    <x v="3"/>
    <x v="27"/>
    <n v="0.15659999999999999"/>
  </r>
  <r>
    <x v="6"/>
    <x v="0"/>
    <x v="0"/>
    <x v="2"/>
    <x v="3"/>
    <n v="0.15659999999999999"/>
  </r>
  <r>
    <x v="6"/>
    <x v="1"/>
    <x v="1"/>
    <x v="2"/>
    <x v="20"/>
    <n v="0.15659999999999999"/>
  </r>
  <r>
    <x v="0"/>
    <x v="0"/>
    <x v="0"/>
    <x v="0"/>
    <x v="8"/>
    <n v="0.15659999999999999"/>
  </r>
  <r>
    <x v="7"/>
    <x v="0"/>
    <x v="2"/>
    <x v="0"/>
    <x v="5"/>
    <n v="0.15670000000000001"/>
  </r>
  <r>
    <x v="9"/>
    <x v="1"/>
    <x v="1"/>
    <x v="0"/>
    <x v="9"/>
    <n v="0.15670000000000001"/>
  </r>
  <r>
    <x v="14"/>
    <x v="0"/>
    <x v="2"/>
    <x v="1"/>
    <x v="3"/>
    <n v="0.15670000000000001"/>
  </r>
  <r>
    <x v="13"/>
    <x v="1"/>
    <x v="1"/>
    <x v="2"/>
    <x v="18"/>
    <n v="0.15670000000000001"/>
  </r>
  <r>
    <x v="3"/>
    <x v="0"/>
    <x v="2"/>
    <x v="2"/>
    <x v="24"/>
    <n v="0.15670000000000001"/>
  </r>
  <r>
    <x v="6"/>
    <x v="0"/>
    <x v="0"/>
    <x v="4"/>
    <x v="12"/>
    <n v="0.15670000000000001"/>
  </r>
  <r>
    <x v="6"/>
    <x v="1"/>
    <x v="2"/>
    <x v="1"/>
    <x v="29"/>
    <n v="0.15670000000000001"/>
  </r>
  <r>
    <x v="8"/>
    <x v="0"/>
    <x v="1"/>
    <x v="1"/>
    <x v="28"/>
    <n v="0.15679999999999999"/>
  </r>
  <r>
    <x v="7"/>
    <x v="1"/>
    <x v="0"/>
    <x v="1"/>
    <x v="29"/>
    <n v="0.15679999999999999"/>
  </r>
  <r>
    <x v="7"/>
    <x v="1"/>
    <x v="1"/>
    <x v="2"/>
    <x v="19"/>
    <n v="0.15679999999999999"/>
  </r>
  <r>
    <x v="7"/>
    <x v="1"/>
    <x v="1"/>
    <x v="2"/>
    <x v="17"/>
    <n v="0.15679999999999999"/>
  </r>
  <r>
    <x v="9"/>
    <x v="0"/>
    <x v="1"/>
    <x v="1"/>
    <x v="7"/>
    <n v="0.15679999999999999"/>
  </r>
  <r>
    <x v="9"/>
    <x v="1"/>
    <x v="1"/>
    <x v="2"/>
    <x v="20"/>
    <n v="0.15679999999999999"/>
  </r>
  <r>
    <x v="5"/>
    <x v="1"/>
    <x v="0"/>
    <x v="3"/>
    <x v="8"/>
    <n v="0.15679999999999999"/>
  </r>
  <r>
    <x v="0"/>
    <x v="0"/>
    <x v="1"/>
    <x v="3"/>
    <x v="1"/>
    <n v="0.15679999999999999"/>
  </r>
  <r>
    <x v="12"/>
    <x v="0"/>
    <x v="0"/>
    <x v="1"/>
    <x v="11"/>
    <n v="0.15690000000000001"/>
  </r>
  <r>
    <x v="14"/>
    <x v="0"/>
    <x v="0"/>
    <x v="4"/>
    <x v="29"/>
    <n v="0.15690000000000001"/>
  </r>
  <r>
    <x v="13"/>
    <x v="1"/>
    <x v="1"/>
    <x v="3"/>
    <x v="25"/>
    <n v="0.15690000000000001"/>
  </r>
  <r>
    <x v="3"/>
    <x v="1"/>
    <x v="2"/>
    <x v="4"/>
    <x v="19"/>
    <n v="0.15690000000000001"/>
  </r>
  <r>
    <x v="0"/>
    <x v="0"/>
    <x v="1"/>
    <x v="2"/>
    <x v="7"/>
    <n v="0.15690000000000001"/>
  </r>
  <r>
    <x v="8"/>
    <x v="0"/>
    <x v="0"/>
    <x v="4"/>
    <x v="26"/>
    <n v="0.157"/>
  </r>
  <r>
    <x v="7"/>
    <x v="0"/>
    <x v="0"/>
    <x v="3"/>
    <x v="21"/>
    <n v="0.157"/>
  </r>
  <r>
    <x v="3"/>
    <x v="0"/>
    <x v="0"/>
    <x v="4"/>
    <x v="11"/>
    <n v="0.157"/>
  </r>
  <r>
    <x v="3"/>
    <x v="1"/>
    <x v="1"/>
    <x v="2"/>
    <x v="12"/>
    <n v="0.157"/>
  </r>
  <r>
    <x v="5"/>
    <x v="0"/>
    <x v="1"/>
    <x v="0"/>
    <x v="8"/>
    <n v="0.157"/>
  </r>
  <r>
    <x v="5"/>
    <x v="1"/>
    <x v="1"/>
    <x v="0"/>
    <x v="8"/>
    <n v="0.157"/>
  </r>
  <r>
    <x v="5"/>
    <x v="1"/>
    <x v="1"/>
    <x v="3"/>
    <x v="18"/>
    <n v="0.157"/>
  </r>
  <r>
    <x v="6"/>
    <x v="0"/>
    <x v="2"/>
    <x v="0"/>
    <x v="17"/>
    <n v="0.157"/>
  </r>
  <r>
    <x v="6"/>
    <x v="0"/>
    <x v="2"/>
    <x v="1"/>
    <x v="20"/>
    <n v="0.157"/>
  </r>
  <r>
    <x v="1"/>
    <x v="1"/>
    <x v="1"/>
    <x v="4"/>
    <x v="0"/>
    <n v="0.157"/>
  </r>
  <r>
    <x v="1"/>
    <x v="0"/>
    <x v="1"/>
    <x v="3"/>
    <x v="30"/>
    <n v="0.157"/>
  </r>
  <r>
    <x v="0"/>
    <x v="1"/>
    <x v="1"/>
    <x v="2"/>
    <x v="3"/>
    <n v="0.157"/>
  </r>
  <r>
    <x v="8"/>
    <x v="1"/>
    <x v="2"/>
    <x v="1"/>
    <x v="19"/>
    <n v="0.15709999999999999"/>
  </r>
  <r>
    <x v="14"/>
    <x v="0"/>
    <x v="1"/>
    <x v="1"/>
    <x v="16"/>
    <n v="0.15709999999999999"/>
  </r>
  <r>
    <x v="14"/>
    <x v="0"/>
    <x v="1"/>
    <x v="2"/>
    <x v="20"/>
    <n v="0.15709999999999999"/>
  </r>
  <r>
    <x v="14"/>
    <x v="0"/>
    <x v="1"/>
    <x v="3"/>
    <x v="26"/>
    <n v="0.15709999999999999"/>
  </r>
  <r>
    <x v="14"/>
    <x v="1"/>
    <x v="2"/>
    <x v="1"/>
    <x v="20"/>
    <n v="0.15709999999999999"/>
  </r>
  <r>
    <x v="10"/>
    <x v="1"/>
    <x v="1"/>
    <x v="1"/>
    <x v="18"/>
    <n v="0.15709999999999999"/>
  </r>
  <r>
    <x v="6"/>
    <x v="0"/>
    <x v="0"/>
    <x v="3"/>
    <x v="19"/>
    <n v="0.15709999999999999"/>
  </r>
  <r>
    <x v="4"/>
    <x v="0"/>
    <x v="0"/>
    <x v="4"/>
    <x v="28"/>
    <n v="0.15720000000000001"/>
  </r>
  <r>
    <x v="4"/>
    <x v="0"/>
    <x v="0"/>
    <x v="4"/>
    <x v="30"/>
    <n v="0.15720000000000001"/>
  </r>
  <r>
    <x v="8"/>
    <x v="0"/>
    <x v="0"/>
    <x v="3"/>
    <x v="21"/>
    <n v="0.15720000000000001"/>
  </r>
  <r>
    <x v="7"/>
    <x v="0"/>
    <x v="1"/>
    <x v="4"/>
    <x v="25"/>
    <n v="0.15720000000000001"/>
  </r>
  <r>
    <x v="9"/>
    <x v="0"/>
    <x v="2"/>
    <x v="2"/>
    <x v="24"/>
    <n v="0.15720000000000001"/>
  </r>
  <r>
    <x v="14"/>
    <x v="0"/>
    <x v="0"/>
    <x v="0"/>
    <x v="5"/>
    <n v="0.15720000000000001"/>
  </r>
  <r>
    <x v="10"/>
    <x v="1"/>
    <x v="0"/>
    <x v="3"/>
    <x v="21"/>
    <n v="0.15720000000000001"/>
  </r>
  <r>
    <x v="3"/>
    <x v="0"/>
    <x v="1"/>
    <x v="2"/>
    <x v="20"/>
    <n v="0.15720000000000001"/>
  </r>
  <r>
    <x v="3"/>
    <x v="1"/>
    <x v="1"/>
    <x v="2"/>
    <x v="20"/>
    <n v="0.15720000000000001"/>
  </r>
  <r>
    <x v="3"/>
    <x v="1"/>
    <x v="1"/>
    <x v="3"/>
    <x v="27"/>
    <n v="0.15720000000000001"/>
  </r>
  <r>
    <x v="6"/>
    <x v="0"/>
    <x v="2"/>
    <x v="1"/>
    <x v="23"/>
    <n v="0.15720000000000001"/>
  </r>
  <r>
    <x v="2"/>
    <x v="1"/>
    <x v="2"/>
    <x v="1"/>
    <x v="19"/>
    <n v="0.15720000000000001"/>
  </r>
  <r>
    <x v="1"/>
    <x v="1"/>
    <x v="1"/>
    <x v="4"/>
    <x v="11"/>
    <n v="0.15720000000000001"/>
  </r>
  <r>
    <x v="7"/>
    <x v="1"/>
    <x v="0"/>
    <x v="0"/>
    <x v="29"/>
    <n v="0.1573"/>
  </r>
  <r>
    <x v="9"/>
    <x v="1"/>
    <x v="0"/>
    <x v="2"/>
    <x v="7"/>
    <n v="0.1573"/>
  </r>
  <r>
    <x v="14"/>
    <x v="0"/>
    <x v="1"/>
    <x v="4"/>
    <x v="21"/>
    <n v="0.1573"/>
  </r>
  <r>
    <x v="10"/>
    <x v="0"/>
    <x v="1"/>
    <x v="2"/>
    <x v="12"/>
    <n v="0.1573"/>
  </r>
  <r>
    <x v="10"/>
    <x v="0"/>
    <x v="2"/>
    <x v="3"/>
    <x v="30"/>
    <n v="0.1573"/>
  </r>
  <r>
    <x v="5"/>
    <x v="0"/>
    <x v="2"/>
    <x v="1"/>
    <x v="28"/>
    <n v="0.1573"/>
  </r>
  <r>
    <x v="5"/>
    <x v="0"/>
    <x v="0"/>
    <x v="4"/>
    <x v="11"/>
    <n v="0.1573"/>
  </r>
  <r>
    <x v="6"/>
    <x v="0"/>
    <x v="0"/>
    <x v="2"/>
    <x v="13"/>
    <n v="0.1573"/>
  </r>
  <r>
    <x v="4"/>
    <x v="1"/>
    <x v="1"/>
    <x v="1"/>
    <x v="28"/>
    <n v="0.15740000000000001"/>
  </r>
  <r>
    <x v="7"/>
    <x v="1"/>
    <x v="0"/>
    <x v="2"/>
    <x v="5"/>
    <n v="0.15740000000000001"/>
  </r>
  <r>
    <x v="9"/>
    <x v="0"/>
    <x v="2"/>
    <x v="1"/>
    <x v="21"/>
    <n v="0.15740000000000001"/>
  </r>
  <r>
    <x v="13"/>
    <x v="0"/>
    <x v="2"/>
    <x v="2"/>
    <x v="25"/>
    <n v="0.15740000000000001"/>
  </r>
  <r>
    <x v="13"/>
    <x v="1"/>
    <x v="2"/>
    <x v="3"/>
    <x v="19"/>
    <n v="0.15740000000000001"/>
  </r>
  <r>
    <x v="11"/>
    <x v="1"/>
    <x v="0"/>
    <x v="3"/>
    <x v="8"/>
    <n v="0.15740000000000001"/>
  </r>
  <r>
    <x v="2"/>
    <x v="0"/>
    <x v="2"/>
    <x v="3"/>
    <x v="30"/>
    <n v="0.15740000000000001"/>
  </r>
  <r>
    <x v="1"/>
    <x v="1"/>
    <x v="0"/>
    <x v="2"/>
    <x v="14"/>
    <n v="0.15740000000000001"/>
  </r>
  <r>
    <x v="1"/>
    <x v="1"/>
    <x v="0"/>
    <x v="4"/>
    <x v="10"/>
    <n v="0.15740000000000001"/>
  </r>
  <r>
    <x v="8"/>
    <x v="1"/>
    <x v="2"/>
    <x v="1"/>
    <x v="17"/>
    <n v="0.1575"/>
  </r>
  <r>
    <x v="9"/>
    <x v="0"/>
    <x v="1"/>
    <x v="1"/>
    <x v="3"/>
    <n v="0.1575"/>
  </r>
  <r>
    <x v="9"/>
    <x v="1"/>
    <x v="1"/>
    <x v="1"/>
    <x v="23"/>
    <n v="0.1575"/>
  </r>
  <r>
    <x v="12"/>
    <x v="1"/>
    <x v="0"/>
    <x v="1"/>
    <x v="14"/>
    <n v="0.1575"/>
  </r>
  <r>
    <x v="14"/>
    <x v="0"/>
    <x v="0"/>
    <x v="3"/>
    <x v="12"/>
    <n v="0.1575"/>
  </r>
  <r>
    <x v="14"/>
    <x v="1"/>
    <x v="1"/>
    <x v="3"/>
    <x v="27"/>
    <n v="0.1575"/>
  </r>
  <r>
    <x v="2"/>
    <x v="1"/>
    <x v="1"/>
    <x v="3"/>
    <x v="17"/>
    <n v="0.1575"/>
  </r>
  <r>
    <x v="8"/>
    <x v="1"/>
    <x v="2"/>
    <x v="1"/>
    <x v="24"/>
    <n v="0.15759999999999999"/>
  </r>
  <r>
    <x v="14"/>
    <x v="1"/>
    <x v="2"/>
    <x v="4"/>
    <x v="29"/>
    <n v="0.15759999999999999"/>
  </r>
  <r>
    <x v="14"/>
    <x v="1"/>
    <x v="1"/>
    <x v="4"/>
    <x v="29"/>
    <n v="0.15759999999999999"/>
  </r>
  <r>
    <x v="13"/>
    <x v="0"/>
    <x v="1"/>
    <x v="1"/>
    <x v="11"/>
    <n v="0.15759999999999999"/>
  </r>
  <r>
    <x v="3"/>
    <x v="0"/>
    <x v="2"/>
    <x v="2"/>
    <x v="29"/>
    <n v="0.15759999999999999"/>
  </r>
  <r>
    <x v="3"/>
    <x v="1"/>
    <x v="1"/>
    <x v="3"/>
    <x v="26"/>
    <n v="0.15759999999999999"/>
  </r>
  <r>
    <x v="5"/>
    <x v="0"/>
    <x v="1"/>
    <x v="1"/>
    <x v="13"/>
    <n v="0.15759999999999999"/>
  </r>
  <r>
    <x v="11"/>
    <x v="1"/>
    <x v="2"/>
    <x v="2"/>
    <x v="25"/>
    <n v="0.15759999999999999"/>
  </r>
  <r>
    <x v="0"/>
    <x v="1"/>
    <x v="1"/>
    <x v="3"/>
    <x v="11"/>
    <n v="0.15759999999999999"/>
  </r>
  <r>
    <x v="4"/>
    <x v="0"/>
    <x v="0"/>
    <x v="1"/>
    <x v="23"/>
    <n v="0.15770000000000001"/>
  </r>
  <r>
    <x v="8"/>
    <x v="0"/>
    <x v="0"/>
    <x v="2"/>
    <x v="19"/>
    <n v="0.15770000000000001"/>
  </r>
  <r>
    <x v="9"/>
    <x v="1"/>
    <x v="0"/>
    <x v="3"/>
    <x v="12"/>
    <n v="0.15770000000000001"/>
  </r>
  <r>
    <x v="12"/>
    <x v="1"/>
    <x v="1"/>
    <x v="2"/>
    <x v="0"/>
    <n v="0.15770000000000001"/>
  </r>
  <r>
    <x v="14"/>
    <x v="1"/>
    <x v="2"/>
    <x v="3"/>
    <x v="30"/>
    <n v="0.15770000000000001"/>
  </r>
  <r>
    <x v="10"/>
    <x v="0"/>
    <x v="2"/>
    <x v="1"/>
    <x v="20"/>
    <n v="0.15770000000000001"/>
  </r>
  <r>
    <x v="10"/>
    <x v="1"/>
    <x v="2"/>
    <x v="1"/>
    <x v="20"/>
    <n v="0.15770000000000001"/>
  </r>
  <r>
    <x v="3"/>
    <x v="0"/>
    <x v="2"/>
    <x v="3"/>
    <x v="23"/>
    <n v="0.15770000000000001"/>
  </r>
  <r>
    <x v="5"/>
    <x v="0"/>
    <x v="2"/>
    <x v="0"/>
    <x v="15"/>
    <n v="0.15770000000000001"/>
  </r>
  <r>
    <x v="5"/>
    <x v="1"/>
    <x v="0"/>
    <x v="3"/>
    <x v="21"/>
    <n v="0.15770000000000001"/>
  </r>
  <r>
    <x v="11"/>
    <x v="0"/>
    <x v="0"/>
    <x v="2"/>
    <x v="3"/>
    <n v="0.15770000000000001"/>
  </r>
  <r>
    <x v="1"/>
    <x v="1"/>
    <x v="2"/>
    <x v="2"/>
    <x v="28"/>
    <n v="0.15770000000000001"/>
  </r>
  <r>
    <x v="8"/>
    <x v="0"/>
    <x v="0"/>
    <x v="0"/>
    <x v="29"/>
    <n v="0.1578"/>
  </r>
  <r>
    <x v="9"/>
    <x v="0"/>
    <x v="2"/>
    <x v="0"/>
    <x v="16"/>
    <n v="0.1578"/>
  </r>
  <r>
    <x v="14"/>
    <x v="0"/>
    <x v="2"/>
    <x v="0"/>
    <x v="16"/>
    <n v="0.1578"/>
  </r>
  <r>
    <x v="14"/>
    <x v="0"/>
    <x v="0"/>
    <x v="2"/>
    <x v="7"/>
    <n v="0.1578"/>
  </r>
  <r>
    <x v="4"/>
    <x v="1"/>
    <x v="2"/>
    <x v="1"/>
    <x v="29"/>
    <n v="0.15790000000000001"/>
  </r>
  <r>
    <x v="4"/>
    <x v="1"/>
    <x v="1"/>
    <x v="1"/>
    <x v="29"/>
    <n v="0.15790000000000001"/>
  </r>
  <r>
    <x v="8"/>
    <x v="1"/>
    <x v="1"/>
    <x v="1"/>
    <x v="28"/>
    <n v="0.15790000000000001"/>
  </r>
  <r>
    <x v="7"/>
    <x v="0"/>
    <x v="1"/>
    <x v="0"/>
    <x v="5"/>
    <n v="0.15790000000000001"/>
  </r>
  <r>
    <x v="7"/>
    <x v="1"/>
    <x v="2"/>
    <x v="1"/>
    <x v="22"/>
    <n v="0.15790000000000001"/>
  </r>
  <r>
    <x v="9"/>
    <x v="1"/>
    <x v="0"/>
    <x v="3"/>
    <x v="17"/>
    <n v="0.15790000000000001"/>
  </r>
  <r>
    <x v="5"/>
    <x v="0"/>
    <x v="1"/>
    <x v="2"/>
    <x v="25"/>
    <n v="0.15790000000000001"/>
  </r>
  <r>
    <x v="6"/>
    <x v="1"/>
    <x v="1"/>
    <x v="0"/>
    <x v="8"/>
    <n v="0.15790000000000001"/>
  </r>
  <r>
    <x v="1"/>
    <x v="0"/>
    <x v="2"/>
    <x v="1"/>
    <x v="26"/>
    <n v="0.15790000000000001"/>
  </r>
  <r>
    <x v="1"/>
    <x v="0"/>
    <x v="1"/>
    <x v="1"/>
    <x v="3"/>
    <n v="0.15790000000000001"/>
  </r>
  <r>
    <x v="0"/>
    <x v="0"/>
    <x v="2"/>
    <x v="2"/>
    <x v="21"/>
    <n v="0.15790000000000001"/>
  </r>
  <r>
    <x v="9"/>
    <x v="0"/>
    <x v="0"/>
    <x v="0"/>
    <x v="18"/>
    <n v="0.158"/>
  </r>
  <r>
    <x v="9"/>
    <x v="0"/>
    <x v="1"/>
    <x v="4"/>
    <x v="28"/>
    <n v="0.158"/>
  </r>
  <r>
    <x v="9"/>
    <x v="0"/>
    <x v="0"/>
    <x v="4"/>
    <x v="30"/>
    <n v="0.158"/>
  </r>
  <r>
    <x v="14"/>
    <x v="1"/>
    <x v="1"/>
    <x v="3"/>
    <x v="26"/>
    <n v="0.158"/>
  </r>
  <r>
    <x v="10"/>
    <x v="1"/>
    <x v="1"/>
    <x v="2"/>
    <x v="18"/>
    <n v="0.158"/>
  </r>
  <r>
    <x v="11"/>
    <x v="1"/>
    <x v="1"/>
    <x v="3"/>
    <x v="27"/>
    <n v="0.158"/>
  </r>
  <r>
    <x v="4"/>
    <x v="0"/>
    <x v="0"/>
    <x v="2"/>
    <x v="27"/>
    <n v="0.15809999999999999"/>
  </r>
  <r>
    <x v="4"/>
    <x v="1"/>
    <x v="0"/>
    <x v="3"/>
    <x v="28"/>
    <n v="0.15809999999999999"/>
  </r>
  <r>
    <x v="9"/>
    <x v="1"/>
    <x v="1"/>
    <x v="2"/>
    <x v="27"/>
    <n v="0.15809999999999999"/>
  </r>
  <r>
    <x v="13"/>
    <x v="0"/>
    <x v="2"/>
    <x v="1"/>
    <x v="27"/>
    <n v="0.15809999999999999"/>
  </r>
  <r>
    <x v="5"/>
    <x v="0"/>
    <x v="1"/>
    <x v="1"/>
    <x v="25"/>
    <n v="0.15809999999999999"/>
  </r>
  <r>
    <x v="5"/>
    <x v="0"/>
    <x v="0"/>
    <x v="2"/>
    <x v="7"/>
    <n v="0.15809999999999999"/>
  </r>
  <r>
    <x v="6"/>
    <x v="0"/>
    <x v="2"/>
    <x v="0"/>
    <x v="15"/>
    <n v="0.15809999999999999"/>
  </r>
  <r>
    <x v="11"/>
    <x v="0"/>
    <x v="2"/>
    <x v="1"/>
    <x v="12"/>
    <n v="0.15809999999999999"/>
  </r>
  <r>
    <x v="0"/>
    <x v="1"/>
    <x v="2"/>
    <x v="4"/>
    <x v="7"/>
    <n v="0.15809999999999999"/>
  </r>
  <r>
    <x v="9"/>
    <x v="1"/>
    <x v="0"/>
    <x v="3"/>
    <x v="24"/>
    <n v="0.15820000000000001"/>
  </r>
  <r>
    <x v="12"/>
    <x v="0"/>
    <x v="2"/>
    <x v="1"/>
    <x v="21"/>
    <n v="0.15820000000000001"/>
  </r>
  <r>
    <x v="10"/>
    <x v="1"/>
    <x v="2"/>
    <x v="3"/>
    <x v="30"/>
    <n v="0.15820000000000001"/>
  </r>
  <r>
    <x v="5"/>
    <x v="1"/>
    <x v="0"/>
    <x v="2"/>
    <x v="8"/>
    <n v="0.15820000000000001"/>
  </r>
  <r>
    <x v="6"/>
    <x v="1"/>
    <x v="2"/>
    <x v="1"/>
    <x v="27"/>
    <n v="0.15820000000000001"/>
  </r>
  <r>
    <x v="2"/>
    <x v="1"/>
    <x v="1"/>
    <x v="4"/>
    <x v="18"/>
    <n v="0.15820000000000001"/>
  </r>
  <r>
    <x v="2"/>
    <x v="1"/>
    <x v="2"/>
    <x v="3"/>
    <x v="30"/>
    <n v="0.15820000000000001"/>
  </r>
  <r>
    <x v="2"/>
    <x v="0"/>
    <x v="0"/>
    <x v="1"/>
    <x v="14"/>
    <n v="0.15820000000000001"/>
  </r>
  <r>
    <x v="4"/>
    <x v="0"/>
    <x v="0"/>
    <x v="1"/>
    <x v="19"/>
    <n v="0.1583"/>
  </r>
  <r>
    <x v="9"/>
    <x v="0"/>
    <x v="1"/>
    <x v="2"/>
    <x v="20"/>
    <n v="0.1583"/>
  </r>
  <r>
    <x v="12"/>
    <x v="1"/>
    <x v="0"/>
    <x v="0"/>
    <x v="18"/>
    <n v="0.1583"/>
  </r>
  <r>
    <x v="14"/>
    <x v="0"/>
    <x v="2"/>
    <x v="2"/>
    <x v="24"/>
    <n v="0.1583"/>
  </r>
  <r>
    <x v="14"/>
    <x v="1"/>
    <x v="1"/>
    <x v="2"/>
    <x v="0"/>
    <n v="0.1583"/>
  </r>
  <r>
    <x v="10"/>
    <x v="1"/>
    <x v="1"/>
    <x v="1"/>
    <x v="16"/>
    <n v="0.1583"/>
  </r>
  <r>
    <x v="3"/>
    <x v="0"/>
    <x v="0"/>
    <x v="3"/>
    <x v="8"/>
    <n v="0.1583"/>
  </r>
  <r>
    <x v="5"/>
    <x v="1"/>
    <x v="0"/>
    <x v="3"/>
    <x v="29"/>
    <n v="0.1583"/>
  </r>
  <r>
    <x v="6"/>
    <x v="1"/>
    <x v="0"/>
    <x v="1"/>
    <x v="8"/>
    <n v="0.1583"/>
  </r>
  <r>
    <x v="2"/>
    <x v="1"/>
    <x v="1"/>
    <x v="4"/>
    <x v="15"/>
    <n v="0.1583"/>
  </r>
  <r>
    <x v="8"/>
    <x v="0"/>
    <x v="1"/>
    <x v="2"/>
    <x v="24"/>
    <n v="0.15840000000000001"/>
  </r>
  <r>
    <x v="8"/>
    <x v="1"/>
    <x v="0"/>
    <x v="4"/>
    <x v="27"/>
    <n v="0.15840000000000001"/>
  </r>
  <r>
    <x v="7"/>
    <x v="0"/>
    <x v="2"/>
    <x v="1"/>
    <x v="22"/>
    <n v="0.15840000000000001"/>
  </r>
  <r>
    <x v="7"/>
    <x v="0"/>
    <x v="0"/>
    <x v="2"/>
    <x v="17"/>
    <n v="0.15840000000000001"/>
  </r>
  <r>
    <x v="9"/>
    <x v="0"/>
    <x v="2"/>
    <x v="2"/>
    <x v="30"/>
    <n v="0.15840000000000001"/>
  </r>
  <r>
    <x v="9"/>
    <x v="1"/>
    <x v="0"/>
    <x v="2"/>
    <x v="29"/>
    <n v="0.15840000000000001"/>
  </r>
  <r>
    <x v="1"/>
    <x v="1"/>
    <x v="2"/>
    <x v="4"/>
    <x v="23"/>
    <n v="0.15840000000000001"/>
  </r>
  <r>
    <x v="1"/>
    <x v="1"/>
    <x v="1"/>
    <x v="3"/>
    <x v="8"/>
    <n v="0.15840000000000001"/>
  </r>
  <r>
    <x v="4"/>
    <x v="1"/>
    <x v="0"/>
    <x v="1"/>
    <x v="5"/>
    <n v="0.1585"/>
  </r>
  <r>
    <x v="8"/>
    <x v="1"/>
    <x v="1"/>
    <x v="2"/>
    <x v="0"/>
    <n v="0.1585"/>
  </r>
  <r>
    <x v="8"/>
    <x v="1"/>
    <x v="0"/>
    <x v="4"/>
    <x v="2"/>
    <n v="0.1585"/>
  </r>
  <r>
    <x v="9"/>
    <x v="1"/>
    <x v="2"/>
    <x v="1"/>
    <x v="21"/>
    <n v="0.1585"/>
  </r>
  <r>
    <x v="12"/>
    <x v="0"/>
    <x v="0"/>
    <x v="4"/>
    <x v="20"/>
    <n v="0.1585"/>
  </r>
  <r>
    <x v="10"/>
    <x v="0"/>
    <x v="0"/>
    <x v="2"/>
    <x v="11"/>
    <n v="0.1585"/>
  </r>
  <r>
    <x v="10"/>
    <x v="1"/>
    <x v="2"/>
    <x v="1"/>
    <x v="28"/>
    <n v="0.1585"/>
  </r>
  <r>
    <x v="13"/>
    <x v="0"/>
    <x v="2"/>
    <x v="1"/>
    <x v="26"/>
    <n v="0.1585"/>
  </r>
  <r>
    <x v="5"/>
    <x v="1"/>
    <x v="1"/>
    <x v="1"/>
    <x v="25"/>
    <n v="0.1585"/>
  </r>
  <r>
    <x v="11"/>
    <x v="1"/>
    <x v="0"/>
    <x v="2"/>
    <x v="3"/>
    <n v="0.1585"/>
  </r>
  <r>
    <x v="1"/>
    <x v="0"/>
    <x v="1"/>
    <x v="2"/>
    <x v="18"/>
    <n v="0.1585"/>
  </r>
  <r>
    <x v="4"/>
    <x v="0"/>
    <x v="0"/>
    <x v="2"/>
    <x v="26"/>
    <n v="0.15859999999999999"/>
  </r>
  <r>
    <x v="9"/>
    <x v="1"/>
    <x v="1"/>
    <x v="2"/>
    <x v="26"/>
    <n v="0.15859999999999999"/>
  </r>
  <r>
    <x v="5"/>
    <x v="0"/>
    <x v="0"/>
    <x v="2"/>
    <x v="8"/>
    <n v="0.15859999999999999"/>
  </r>
  <r>
    <x v="5"/>
    <x v="0"/>
    <x v="0"/>
    <x v="4"/>
    <x v="29"/>
    <n v="0.15859999999999999"/>
  </r>
  <r>
    <x v="6"/>
    <x v="1"/>
    <x v="0"/>
    <x v="2"/>
    <x v="13"/>
    <n v="0.15859999999999999"/>
  </r>
  <r>
    <x v="2"/>
    <x v="0"/>
    <x v="1"/>
    <x v="2"/>
    <x v="18"/>
    <n v="0.15859999999999999"/>
  </r>
  <r>
    <x v="0"/>
    <x v="1"/>
    <x v="0"/>
    <x v="1"/>
    <x v="9"/>
    <n v="0.15859999999999999"/>
  </r>
  <r>
    <x v="8"/>
    <x v="0"/>
    <x v="0"/>
    <x v="1"/>
    <x v="16"/>
    <n v="0.15870000000000001"/>
  </r>
  <r>
    <x v="7"/>
    <x v="1"/>
    <x v="1"/>
    <x v="3"/>
    <x v="18"/>
    <n v="0.15870000000000001"/>
  </r>
  <r>
    <x v="9"/>
    <x v="0"/>
    <x v="0"/>
    <x v="1"/>
    <x v="14"/>
    <n v="0.15870000000000001"/>
  </r>
  <r>
    <x v="12"/>
    <x v="0"/>
    <x v="1"/>
    <x v="1"/>
    <x v="7"/>
    <n v="0.15870000000000001"/>
  </r>
  <r>
    <x v="11"/>
    <x v="0"/>
    <x v="1"/>
    <x v="3"/>
    <x v="27"/>
    <n v="0.15870000000000001"/>
  </r>
  <r>
    <x v="2"/>
    <x v="0"/>
    <x v="1"/>
    <x v="3"/>
    <x v="30"/>
    <n v="0.15870000000000001"/>
  </r>
  <r>
    <x v="8"/>
    <x v="1"/>
    <x v="0"/>
    <x v="4"/>
    <x v="26"/>
    <n v="0.1588"/>
  </r>
  <r>
    <x v="7"/>
    <x v="1"/>
    <x v="0"/>
    <x v="3"/>
    <x v="27"/>
    <n v="0.1588"/>
  </r>
  <r>
    <x v="10"/>
    <x v="0"/>
    <x v="0"/>
    <x v="3"/>
    <x v="29"/>
    <n v="0.1588"/>
  </r>
  <r>
    <x v="10"/>
    <x v="1"/>
    <x v="0"/>
    <x v="3"/>
    <x v="24"/>
    <n v="0.1588"/>
  </r>
  <r>
    <x v="3"/>
    <x v="0"/>
    <x v="0"/>
    <x v="1"/>
    <x v="3"/>
    <n v="0.1588"/>
  </r>
  <r>
    <x v="11"/>
    <x v="1"/>
    <x v="2"/>
    <x v="1"/>
    <x v="12"/>
    <n v="0.1588"/>
  </r>
  <r>
    <x v="2"/>
    <x v="1"/>
    <x v="2"/>
    <x v="1"/>
    <x v="11"/>
    <n v="0.1588"/>
  </r>
  <r>
    <x v="1"/>
    <x v="1"/>
    <x v="2"/>
    <x v="2"/>
    <x v="18"/>
    <n v="0.1588"/>
  </r>
  <r>
    <x v="0"/>
    <x v="0"/>
    <x v="2"/>
    <x v="4"/>
    <x v="17"/>
    <n v="0.1588"/>
  </r>
  <r>
    <x v="4"/>
    <x v="0"/>
    <x v="0"/>
    <x v="3"/>
    <x v="5"/>
    <n v="0.15890000000000001"/>
  </r>
  <r>
    <x v="4"/>
    <x v="1"/>
    <x v="0"/>
    <x v="0"/>
    <x v="5"/>
    <n v="0.15890000000000001"/>
  </r>
  <r>
    <x v="7"/>
    <x v="0"/>
    <x v="2"/>
    <x v="1"/>
    <x v="25"/>
    <n v="0.15890000000000001"/>
  </r>
  <r>
    <x v="7"/>
    <x v="0"/>
    <x v="2"/>
    <x v="2"/>
    <x v="30"/>
    <n v="0.15890000000000001"/>
  </r>
  <r>
    <x v="7"/>
    <x v="0"/>
    <x v="1"/>
    <x v="2"/>
    <x v="30"/>
    <n v="0.15890000000000001"/>
  </r>
  <r>
    <x v="14"/>
    <x v="1"/>
    <x v="0"/>
    <x v="2"/>
    <x v="11"/>
    <n v="0.15890000000000001"/>
  </r>
  <r>
    <x v="13"/>
    <x v="0"/>
    <x v="0"/>
    <x v="2"/>
    <x v="16"/>
    <n v="0.15890000000000001"/>
  </r>
  <r>
    <x v="5"/>
    <x v="1"/>
    <x v="0"/>
    <x v="1"/>
    <x v="14"/>
    <n v="0.15890000000000001"/>
  </r>
  <r>
    <x v="6"/>
    <x v="1"/>
    <x v="2"/>
    <x v="1"/>
    <x v="20"/>
    <n v="0.15890000000000001"/>
  </r>
  <r>
    <x v="11"/>
    <x v="0"/>
    <x v="0"/>
    <x v="3"/>
    <x v="21"/>
    <n v="0.15890000000000001"/>
  </r>
  <r>
    <x v="0"/>
    <x v="1"/>
    <x v="2"/>
    <x v="3"/>
    <x v="1"/>
    <n v="0.15890000000000001"/>
  </r>
  <r>
    <x v="8"/>
    <x v="0"/>
    <x v="1"/>
    <x v="2"/>
    <x v="21"/>
    <n v="0.159"/>
  </r>
  <r>
    <x v="7"/>
    <x v="0"/>
    <x v="0"/>
    <x v="3"/>
    <x v="25"/>
    <n v="0.159"/>
  </r>
  <r>
    <x v="9"/>
    <x v="1"/>
    <x v="2"/>
    <x v="4"/>
    <x v="30"/>
    <n v="0.159"/>
  </r>
  <r>
    <x v="12"/>
    <x v="0"/>
    <x v="2"/>
    <x v="2"/>
    <x v="24"/>
    <n v="0.159"/>
  </r>
  <r>
    <x v="12"/>
    <x v="1"/>
    <x v="0"/>
    <x v="4"/>
    <x v="20"/>
    <n v="0.159"/>
  </r>
  <r>
    <x v="12"/>
    <x v="1"/>
    <x v="0"/>
    <x v="3"/>
    <x v="12"/>
    <n v="0.159"/>
  </r>
  <r>
    <x v="14"/>
    <x v="1"/>
    <x v="1"/>
    <x v="1"/>
    <x v="3"/>
    <n v="0.159"/>
  </r>
  <r>
    <x v="5"/>
    <x v="0"/>
    <x v="0"/>
    <x v="3"/>
    <x v="30"/>
    <n v="0.159"/>
  </r>
  <r>
    <x v="6"/>
    <x v="0"/>
    <x v="1"/>
    <x v="4"/>
    <x v="19"/>
    <n v="0.159"/>
  </r>
  <r>
    <x v="2"/>
    <x v="0"/>
    <x v="1"/>
    <x v="1"/>
    <x v="3"/>
    <n v="0.159"/>
  </r>
  <r>
    <x v="0"/>
    <x v="0"/>
    <x v="2"/>
    <x v="2"/>
    <x v="1"/>
    <n v="0.159"/>
  </r>
  <r>
    <x v="4"/>
    <x v="1"/>
    <x v="0"/>
    <x v="3"/>
    <x v="30"/>
    <n v="0.15909999999999999"/>
  </r>
  <r>
    <x v="8"/>
    <x v="1"/>
    <x v="1"/>
    <x v="2"/>
    <x v="21"/>
    <n v="0.15909999999999999"/>
  </r>
  <r>
    <x v="9"/>
    <x v="1"/>
    <x v="1"/>
    <x v="3"/>
    <x v="28"/>
    <n v="0.15909999999999999"/>
  </r>
  <r>
    <x v="10"/>
    <x v="0"/>
    <x v="1"/>
    <x v="3"/>
    <x v="30"/>
    <n v="0.15909999999999999"/>
  </r>
  <r>
    <x v="13"/>
    <x v="1"/>
    <x v="2"/>
    <x v="0"/>
    <x v="9"/>
    <n v="0.15909999999999999"/>
  </r>
  <r>
    <x v="3"/>
    <x v="1"/>
    <x v="0"/>
    <x v="4"/>
    <x v="8"/>
    <n v="0.15909999999999999"/>
  </r>
  <r>
    <x v="11"/>
    <x v="0"/>
    <x v="1"/>
    <x v="3"/>
    <x v="17"/>
    <n v="0.15909999999999999"/>
  </r>
  <r>
    <x v="2"/>
    <x v="1"/>
    <x v="1"/>
    <x v="4"/>
    <x v="20"/>
    <n v="0.15909999999999999"/>
  </r>
  <r>
    <x v="4"/>
    <x v="0"/>
    <x v="0"/>
    <x v="3"/>
    <x v="24"/>
    <n v="0.15920000000000001"/>
  </r>
  <r>
    <x v="7"/>
    <x v="1"/>
    <x v="0"/>
    <x v="3"/>
    <x v="26"/>
    <n v="0.15920000000000001"/>
  </r>
  <r>
    <x v="9"/>
    <x v="0"/>
    <x v="0"/>
    <x v="4"/>
    <x v="5"/>
    <n v="0.15920000000000001"/>
  </r>
  <r>
    <x v="3"/>
    <x v="0"/>
    <x v="1"/>
    <x v="4"/>
    <x v="18"/>
    <n v="0.15920000000000001"/>
  </r>
  <r>
    <x v="3"/>
    <x v="0"/>
    <x v="1"/>
    <x v="4"/>
    <x v="19"/>
    <n v="0.15920000000000001"/>
  </r>
  <r>
    <x v="3"/>
    <x v="0"/>
    <x v="1"/>
    <x v="3"/>
    <x v="27"/>
    <n v="0.15920000000000001"/>
  </r>
  <r>
    <x v="3"/>
    <x v="1"/>
    <x v="0"/>
    <x v="2"/>
    <x v="0"/>
    <n v="0.15920000000000001"/>
  </r>
  <r>
    <x v="6"/>
    <x v="1"/>
    <x v="0"/>
    <x v="0"/>
    <x v="1"/>
    <n v="0.15920000000000001"/>
  </r>
  <r>
    <x v="6"/>
    <x v="1"/>
    <x v="1"/>
    <x v="2"/>
    <x v="12"/>
    <n v="0.15920000000000001"/>
  </r>
  <r>
    <x v="8"/>
    <x v="1"/>
    <x v="0"/>
    <x v="0"/>
    <x v="14"/>
    <n v="0.1593"/>
  </r>
  <r>
    <x v="7"/>
    <x v="1"/>
    <x v="1"/>
    <x v="1"/>
    <x v="27"/>
    <n v="0.1593"/>
  </r>
  <r>
    <x v="12"/>
    <x v="0"/>
    <x v="2"/>
    <x v="1"/>
    <x v="3"/>
    <n v="0.1593"/>
  </r>
  <r>
    <x v="14"/>
    <x v="0"/>
    <x v="2"/>
    <x v="1"/>
    <x v="21"/>
    <n v="0.1593"/>
  </r>
  <r>
    <x v="14"/>
    <x v="1"/>
    <x v="1"/>
    <x v="3"/>
    <x v="30"/>
    <n v="0.1593"/>
  </r>
  <r>
    <x v="13"/>
    <x v="1"/>
    <x v="1"/>
    <x v="3"/>
    <x v="30"/>
    <n v="0.1593"/>
  </r>
  <r>
    <x v="11"/>
    <x v="1"/>
    <x v="1"/>
    <x v="3"/>
    <x v="17"/>
    <n v="0.1593"/>
  </r>
  <r>
    <x v="2"/>
    <x v="0"/>
    <x v="1"/>
    <x v="4"/>
    <x v="20"/>
    <n v="0.1593"/>
  </r>
  <r>
    <x v="1"/>
    <x v="1"/>
    <x v="1"/>
    <x v="1"/>
    <x v="8"/>
    <n v="0.1593"/>
  </r>
  <r>
    <x v="1"/>
    <x v="1"/>
    <x v="1"/>
    <x v="3"/>
    <x v="1"/>
    <n v="0.1593"/>
  </r>
  <r>
    <x v="8"/>
    <x v="1"/>
    <x v="0"/>
    <x v="2"/>
    <x v="17"/>
    <n v="0.15939999999999999"/>
  </r>
  <r>
    <x v="7"/>
    <x v="0"/>
    <x v="1"/>
    <x v="1"/>
    <x v="12"/>
    <n v="0.15939999999999999"/>
  </r>
  <r>
    <x v="7"/>
    <x v="0"/>
    <x v="0"/>
    <x v="4"/>
    <x v="5"/>
    <n v="0.15939999999999999"/>
  </r>
  <r>
    <x v="7"/>
    <x v="0"/>
    <x v="0"/>
    <x v="4"/>
    <x v="12"/>
    <n v="0.15939999999999999"/>
  </r>
  <r>
    <x v="9"/>
    <x v="0"/>
    <x v="1"/>
    <x v="4"/>
    <x v="24"/>
    <n v="0.15939999999999999"/>
  </r>
  <r>
    <x v="3"/>
    <x v="1"/>
    <x v="0"/>
    <x v="4"/>
    <x v="11"/>
    <n v="0.15939999999999999"/>
  </r>
  <r>
    <x v="5"/>
    <x v="1"/>
    <x v="1"/>
    <x v="2"/>
    <x v="12"/>
    <n v="0.15939999999999999"/>
  </r>
  <r>
    <x v="2"/>
    <x v="0"/>
    <x v="2"/>
    <x v="1"/>
    <x v="25"/>
    <n v="0.15939999999999999"/>
  </r>
  <r>
    <x v="0"/>
    <x v="0"/>
    <x v="2"/>
    <x v="3"/>
    <x v="26"/>
    <n v="0.15939999999999999"/>
  </r>
  <r>
    <x v="8"/>
    <x v="1"/>
    <x v="0"/>
    <x v="1"/>
    <x v="16"/>
    <n v="0.1595"/>
  </r>
  <r>
    <x v="9"/>
    <x v="1"/>
    <x v="1"/>
    <x v="1"/>
    <x v="3"/>
    <n v="0.1595"/>
  </r>
  <r>
    <x v="9"/>
    <x v="1"/>
    <x v="2"/>
    <x v="2"/>
    <x v="24"/>
    <n v="0.1595"/>
  </r>
  <r>
    <x v="12"/>
    <x v="0"/>
    <x v="0"/>
    <x v="3"/>
    <x v="21"/>
    <n v="0.1595"/>
  </r>
  <r>
    <x v="14"/>
    <x v="1"/>
    <x v="1"/>
    <x v="4"/>
    <x v="19"/>
    <n v="0.1595"/>
  </r>
  <r>
    <x v="10"/>
    <x v="0"/>
    <x v="1"/>
    <x v="3"/>
    <x v="27"/>
    <n v="0.1595"/>
  </r>
  <r>
    <x v="13"/>
    <x v="0"/>
    <x v="1"/>
    <x v="1"/>
    <x v="18"/>
    <n v="0.1595"/>
  </r>
  <r>
    <x v="5"/>
    <x v="0"/>
    <x v="1"/>
    <x v="4"/>
    <x v="19"/>
    <n v="0.1595"/>
  </r>
  <r>
    <x v="5"/>
    <x v="1"/>
    <x v="2"/>
    <x v="0"/>
    <x v="3"/>
    <n v="0.1595"/>
  </r>
  <r>
    <x v="6"/>
    <x v="0"/>
    <x v="0"/>
    <x v="3"/>
    <x v="29"/>
    <n v="0.1595"/>
  </r>
  <r>
    <x v="2"/>
    <x v="1"/>
    <x v="2"/>
    <x v="1"/>
    <x v="21"/>
    <n v="0.1595"/>
  </r>
  <r>
    <x v="1"/>
    <x v="0"/>
    <x v="2"/>
    <x v="0"/>
    <x v="15"/>
    <n v="0.1595"/>
  </r>
  <r>
    <x v="4"/>
    <x v="0"/>
    <x v="2"/>
    <x v="0"/>
    <x v="9"/>
    <n v="0.15959999999999999"/>
  </r>
  <r>
    <x v="2"/>
    <x v="1"/>
    <x v="1"/>
    <x v="4"/>
    <x v="21"/>
    <n v="0.15959999999999999"/>
  </r>
  <r>
    <x v="1"/>
    <x v="1"/>
    <x v="2"/>
    <x v="2"/>
    <x v="22"/>
    <n v="0.15959999999999999"/>
  </r>
  <r>
    <x v="0"/>
    <x v="0"/>
    <x v="0"/>
    <x v="4"/>
    <x v="3"/>
    <n v="0.15959999999999999"/>
  </r>
  <r>
    <x v="7"/>
    <x v="0"/>
    <x v="2"/>
    <x v="2"/>
    <x v="25"/>
    <n v="0.15970000000000001"/>
  </r>
  <r>
    <x v="9"/>
    <x v="0"/>
    <x v="2"/>
    <x v="2"/>
    <x v="19"/>
    <n v="0.15970000000000001"/>
  </r>
  <r>
    <x v="9"/>
    <x v="1"/>
    <x v="2"/>
    <x v="1"/>
    <x v="22"/>
    <n v="0.15970000000000001"/>
  </r>
  <r>
    <x v="12"/>
    <x v="1"/>
    <x v="2"/>
    <x v="1"/>
    <x v="3"/>
    <n v="0.15970000000000001"/>
  </r>
  <r>
    <x v="10"/>
    <x v="0"/>
    <x v="0"/>
    <x v="3"/>
    <x v="24"/>
    <n v="0.15970000000000001"/>
  </r>
  <r>
    <x v="3"/>
    <x v="0"/>
    <x v="2"/>
    <x v="4"/>
    <x v="23"/>
    <n v="0.15970000000000001"/>
  </r>
  <r>
    <x v="3"/>
    <x v="0"/>
    <x v="1"/>
    <x v="3"/>
    <x v="26"/>
    <n v="0.15970000000000001"/>
  </r>
  <r>
    <x v="5"/>
    <x v="0"/>
    <x v="2"/>
    <x v="4"/>
    <x v="30"/>
    <n v="0.15970000000000001"/>
  </r>
  <r>
    <x v="14"/>
    <x v="0"/>
    <x v="1"/>
    <x v="1"/>
    <x v="3"/>
    <n v="0.1598"/>
  </r>
  <r>
    <x v="10"/>
    <x v="0"/>
    <x v="1"/>
    <x v="1"/>
    <x v="16"/>
    <n v="0.1598"/>
  </r>
  <r>
    <x v="10"/>
    <x v="1"/>
    <x v="2"/>
    <x v="3"/>
    <x v="29"/>
    <n v="0.1598"/>
  </r>
  <r>
    <x v="10"/>
    <x v="1"/>
    <x v="1"/>
    <x v="3"/>
    <x v="29"/>
    <n v="0.1598"/>
  </r>
  <r>
    <x v="13"/>
    <x v="0"/>
    <x v="0"/>
    <x v="3"/>
    <x v="8"/>
    <n v="0.1598"/>
  </r>
  <r>
    <x v="5"/>
    <x v="0"/>
    <x v="1"/>
    <x v="1"/>
    <x v="16"/>
    <n v="0.1598"/>
  </r>
  <r>
    <x v="5"/>
    <x v="1"/>
    <x v="0"/>
    <x v="4"/>
    <x v="2"/>
    <n v="0.1598"/>
  </r>
  <r>
    <x v="6"/>
    <x v="0"/>
    <x v="1"/>
    <x v="4"/>
    <x v="18"/>
    <n v="0.1598"/>
  </r>
  <r>
    <x v="11"/>
    <x v="1"/>
    <x v="2"/>
    <x v="3"/>
    <x v="30"/>
    <n v="0.1598"/>
  </r>
  <r>
    <x v="2"/>
    <x v="0"/>
    <x v="1"/>
    <x v="0"/>
    <x v="14"/>
    <n v="0.1598"/>
  </r>
  <r>
    <x v="8"/>
    <x v="1"/>
    <x v="0"/>
    <x v="3"/>
    <x v="21"/>
    <n v="0.15989999999999999"/>
  </r>
  <r>
    <x v="7"/>
    <x v="0"/>
    <x v="0"/>
    <x v="4"/>
    <x v="27"/>
    <n v="0.15989999999999999"/>
  </r>
  <r>
    <x v="7"/>
    <x v="1"/>
    <x v="1"/>
    <x v="1"/>
    <x v="26"/>
    <n v="0.15989999999999999"/>
  </r>
  <r>
    <x v="12"/>
    <x v="0"/>
    <x v="1"/>
    <x v="4"/>
    <x v="24"/>
    <n v="0.15989999999999999"/>
  </r>
  <r>
    <x v="5"/>
    <x v="1"/>
    <x v="0"/>
    <x v="2"/>
    <x v="7"/>
    <n v="0.15989999999999999"/>
  </r>
  <r>
    <x v="4"/>
    <x v="0"/>
    <x v="0"/>
    <x v="0"/>
    <x v="29"/>
    <n v="0.16"/>
  </r>
  <r>
    <x v="12"/>
    <x v="0"/>
    <x v="2"/>
    <x v="1"/>
    <x v="0"/>
    <n v="0.16"/>
  </r>
  <r>
    <x v="12"/>
    <x v="0"/>
    <x v="1"/>
    <x v="2"/>
    <x v="20"/>
    <n v="0.16"/>
  </r>
  <r>
    <x v="10"/>
    <x v="0"/>
    <x v="2"/>
    <x v="0"/>
    <x v="16"/>
    <n v="0.16"/>
  </r>
  <r>
    <x v="10"/>
    <x v="0"/>
    <x v="0"/>
    <x v="4"/>
    <x v="20"/>
    <n v="0.16"/>
  </r>
  <r>
    <x v="10"/>
    <x v="0"/>
    <x v="1"/>
    <x v="3"/>
    <x v="26"/>
    <n v="0.16"/>
  </r>
  <r>
    <x v="10"/>
    <x v="1"/>
    <x v="0"/>
    <x v="4"/>
    <x v="20"/>
    <n v="0.16"/>
  </r>
  <r>
    <x v="5"/>
    <x v="1"/>
    <x v="0"/>
    <x v="4"/>
    <x v="11"/>
    <n v="0.16"/>
  </r>
  <r>
    <x v="8"/>
    <x v="1"/>
    <x v="0"/>
    <x v="0"/>
    <x v="25"/>
    <n v="0.16009999999999999"/>
  </r>
  <r>
    <x v="10"/>
    <x v="0"/>
    <x v="2"/>
    <x v="2"/>
    <x v="2"/>
    <n v="0.16009999999999999"/>
  </r>
  <r>
    <x v="10"/>
    <x v="0"/>
    <x v="1"/>
    <x v="2"/>
    <x v="2"/>
    <n v="0.16009999999999999"/>
  </r>
  <r>
    <x v="11"/>
    <x v="0"/>
    <x v="0"/>
    <x v="4"/>
    <x v="11"/>
    <n v="0.16009999999999999"/>
  </r>
  <r>
    <x v="11"/>
    <x v="1"/>
    <x v="2"/>
    <x v="0"/>
    <x v="18"/>
    <n v="0.16009999999999999"/>
  </r>
  <r>
    <x v="4"/>
    <x v="0"/>
    <x v="1"/>
    <x v="3"/>
    <x v="22"/>
    <n v="0.16020000000000001"/>
  </r>
  <r>
    <x v="8"/>
    <x v="0"/>
    <x v="0"/>
    <x v="2"/>
    <x v="12"/>
    <n v="0.16020000000000001"/>
  </r>
  <r>
    <x v="3"/>
    <x v="0"/>
    <x v="0"/>
    <x v="0"/>
    <x v="14"/>
    <n v="0.16020000000000001"/>
  </r>
  <r>
    <x v="3"/>
    <x v="1"/>
    <x v="0"/>
    <x v="3"/>
    <x v="8"/>
    <n v="0.16020000000000001"/>
  </r>
  <r>
    <x v="5"/>
    <x v="0"/>
    <x v="0"/>
    <x v="1"/>
    <x v="14"/>
    <n v="0.16020000000000001"/>
  </r>
  <r>
    <x v="5"/>
    <x v="1"/>
    <x v="1"/>
    <x v="4"/>
    <x v="29"/>
    <n v="0.16020000000000001"/>
  </r>
  <r>
    <x v="6"/>
    <x v="1"/>
    <x v="0"/>
    <x v="3"/>
    <x v="21"/>
    <n v="0.16020000000000001"/>
  </r>
  <r>
    <x v="2"/>
    <x v="1"/>
    <x v="0"/>
    <x v="3"/>
    <x v="25"/>
    <n v="0.16020000000000001"/>
  </r>
  <r>
    <x v="2"/>
    <x v="0"/>
    <x v="1"/>
    <x v="1"/>
    <x v="18"/>
    <n v="0.16020000000000001"/>
  </r>
  <r>
    <x v="1"/>
    <x v="1"/>
    <x v="0"/>
    <x v="2"/>
    <x v="10"/>
    <n v="0.16020000000000001"/>
  </r>
  <r>
    <x v="1"/>
    <x v="1"/>
    <x v="0"/>
    <x v="4"/>
    <x v="7"/>
    <n v="0.16020000000000001"/>
  </r>
  <r>
    <x v="4"/>
    <x v="1"/>
    <x v="2"/>
    <x v="0"/>
    <x v="29"/>
    <n v="0.1603"/>
  </r>
  <r>
    <x v="4"/>
    <x v="1"/>
    <x v="1"/>
    <x v="0"/>
    <x v="29"/>
    <n v="0.1603"/>
  </r>
  <r>
    <x v="4"/>
    <x v="1"/>
    <x v="0"/>
    <x v="2"/>
    <x v="29"/>
    <n v="0.1603"/>
  </r>
  <r>
    <x v="8"/>
    <x v="0"/>
    <x v="1"/>
    <x v="4"/>
    <x v="20"/>
    <n v="0.1603"/>
  </r>
  <r>
    <x v="8"/>
    <x v="1"/>
    <x v="1"/>
    <x v="4"/>
    <x v="20"/>
    <n v="0.1603"/>
  </r>
  <r>
    <x v="7"/>
    <x v="0"/>
    <x v="0"/>
    <x v="4"/>
    <x v="26"/>
    <n v="0.1603"/>
  </r>
  <r>
    <x v="12"/>
    <x v="0"/>
    <x v="2"/>
    <x v="2"/>
    <x v="29"/>
    <n v="0.1603"/>
  </r>
  <r>
    <x v="12"/>
    <x v="0"/>
    <x v="1"/>
    <x v="2"/>
    <x v="29"/>
    <n v="0.1603"/>
  </r>
  <r>
    <x v="12"/>
    <x v="1"/>
    <x v="1"/>
    <x v="1"/>
    <x v="7"/>
    <n v="0.1603"/>
  </r>
  <r>
    <x v="10"/>
    <x v="1"/>
    <x v="2"/>
    <x v="1"/>
    <x v="27"/>
    <n v="0.1603"/>
  </r>
  <r>
    <x v="13"/>
    <x v="1"/>
    <x v="1"/>
    <x v="1"/>
    <x v="18"/>
    <n v="0.1603"/>
  </r>
  <r>
    <x v="6"/>
    <x v="0"/>
    <x v="1"/>
    <x v="4"/>
    <x v="27"/>
    <n v="0.1603"/>
  </r>
  <r>
    <x v="12"/>
    <x v="1"/>
    <x v="0"/>
    <x v="4"/>
    <x v="18"/>
    <n v="0.16039999999999999"/>
  </r>
  <r>
    <x v="13"/>
    <x v="1"/>
    <x v="1"/>
    <x v="1"/>
    <x v="16"/>
    <n v="0.16039999999999999"/>
  </r>
  <r>
    <x v="3"/>
    <x v="0"/>
    <x v="1"/>
    <x v="1"/>
    <x v="11"/>
    <n v="0.16039999999999999"/>
  </r>
  <r>
    <x v="0"/>
    <x v="1"/>
    <x v="0"/>
    <x v="2"/>
    <x v="14"/>
    <n v="0.16039999999999999"/>
  </r>
  <r>
    <x v="9"/>
    <x v="1"/>
    <x v="1"/>
    <x v="1"/>
    <x v="7"/>
    <n v="0.1605"/>
  </r>
  <r>
    <x v="13"/>
    <x v="1"/>
    <x v="2"/>
    <x v="1"/>
    <x v="27"/>
    <n v="0.1605"/>
  </r>
  <r>
    <x v="6"/>
    <x v="0"/>
    <x v="0"/>
    <x v="4"/>
    <x v="11"/>
    <n v="0.1605"/>
  </r>
  <r>
    <x v="1"/>
    <x v="1"/>
    <x v="1"/>
    <x v="1"/>
    <x v="1"/>
    <n v="0.1605"/>
  </r>
  <r>
    <x v="7"/>
    <x v="0"/>
    <x v="2"/>
    <x v="1"/>
    <x v="20"/>
    <n v="0.16059999999999999"/>
  </r>
  <r>
    <x v="6"/>
    <x v="0"/>
    <x v="1"/>
    <x v="2"/>
    <x v="25"/>
    <n v="0.16059999999999999"/>
  </r>
  <r>
    <x v="6"/>
    <x v="0"/>
    <x v="2"/>
    <x v="4"/>
    <x v="30"/>
    <n v="0.16059999999999999"/>
  </r>
  <r>
    <x v="6"/>
    <x v="1"/>
    <x v="2"/>
    <x v="0"/>
    <x v="3"/>
    <n v="0.16059999999999999"/>
  </r>
  <r>
    <x v="11"/>
    <x v="1"/>
    <x v="0"/>
    <x v="1"/>
    <x v="18"/>
    <n v="0.16059999999999999"/>
  </r>
  <r>
    <x v="8"/>
    <x v="0"/>
    <x v="2"/>
    <x v="1"/>
    <x v="22"/>
    <n v="0.16070000000000001"/>
  </r>
  <r>
    <x v="7"/>
    <x v="0"/>
    <x v="1"/>
    <x v="1"/>
    <x v="28"/>
    <n v="0.16070000000000001"/>
  </r>
  <r>
    <x v="14"/>
    <x v="1"/>
    <x v="2"/>
    <x v="0"/>
    <x v="16"/>
    <n v="0.16070000000000001"/>
  </r>
  <r>
    <x v="10"/>
    <x v="1"/>
    <x v="2"/>
    <x v="1"/>
    <x v="26"/>
    <n v="0.16070000000000001"/>
  </r>
  <r>
    <x v="10"/>
    <x v="1"/>
    <x v="0"/>
    <x v="4"/>
    <x v="12"/>
    <n v="0.16070000000000001"/>
  </r>
  <r>
    <x v="10"/>
    <x v="1"/>
    <x v="1"/>
    <x v="3"/>
    <x v="30"/>
    <n v="0.16070000000000001"/>
  </r>
  <r>
    <x v="13"/>
    <x v="1"/>
    <x v="1"/>
    <x v="1"/>
    <x v="11"/>
    <n v="0.16070000000000001"/>
  </r>
  <r>
    <x v="2"/>
    <x v="1"/>
    <x v="0"/>
    <x v="0"/>
    <x v="1"/>
    <n v="0.16070000000000001"/>
  </r>
  <r>
    <x v="4"/>
    <x v="0"/>
    <x v="0"/>
    <x v="1"/>
    <x v="5"/>
    <n v="0.1608"/>
  </r>
  <r>
    <x v="4"/>
    <x v="1"/>
    <x v="1"/>
    <x v="4"/>
    <x v="24"/>
    <n v="0.1608"/>
  </r>
  <r>
    <x v="8"/>
    <x v="0"/>
    <x v="0"/>
    <x v="4"/>
    <x v="25"/>
    <n v="0.1608"/>
  </r>
  <r>
    <x v="7"/>
    <x v="1"/>
    <x v="1"/>
    <x v="2"/>
    <x v="21"/>
    <n v="0.1608"/>
  </r>
  <r>
    <x v="12"/>
    <x v="0"/>
    <x v="1"/>
    <x v="3"/>
    <x v="28"/>
    <n v="0.1608"/>
  </r>
  <r>
    <x v="11"/>
    <x v="0"/>
    <x v="2"/>
    <x v="4"/>
    <x v="19"/>
    <n v="0.1608"/>
  </r>
  <r>
    <x v="0"/>
    <x v="0"/>
    <x v="0"/>
    <x v="1"/>
    <x v="14"/>
    <n v="0.1608"/>
  </r>
  <r>
    <x v="0"/>
    <x v="1"/>
    <x v="1"/>
    <x v="4"/>
    <x v="7"/>
    <n v="0.1608"/>
  </r>
  <r>
    <x v="0"/>
    <x v="1"/>
    <x v="0"/>
    <x v="3"/>
    <x v="7"/>
    <n v="0.1608"/>
  </r>
  <r>
    <x v="4"/>
    <x v="0"/>
    <x v="1"/>
    <x v="0"/>
    <x v="9"/>
    <n v="0.16089999999999999"/>
  </r>
  <r>
    <x v="4"/>
    <x v="1"/>
    <x v="0"/>
    <x v="2"/>
    <x v="20"/>
    <n v="0.16089999999999999"/>
  </r>
  <r>
    <x v="9"/>
    <x v="0"/>
    <x v="2"/>
    <x v="1"/>
    <x v="22"/>
    <n v="0.16089999999999999"/>
  </r>
  <r>
    <x v="9"/>
    <x v="1"/>
    <x v="0"/>
    <x v="1"/>
    <x v="11"/>
    <n v="0.16089999999999999"/>
  </r>
  <r>
    <x v="12"/>
    <x v="0"/>
    <x v="1"/>
    <x v="0"/>
    <x v="18"/>
    <n v="0.16089999999999999"/>
  </r>
  <r>
    <x v="12"/>
    <x v="1"/>
    <x v="1"/>
    <x v="2"/>
    <x v="20"/>
    <n v="0.16089999999999999"/>
  </r>
  <r>
    <x v="14"/>
    <x v="0"/>
    <x v="1"/>
    <x v="4"/>
    <x v="19"/>
    <n v="0.16089999999999999"/>
  </r>
  <r>
    <x v="13"/>
    <x v="0"/>
    <x v="1"/>
    <x v="4"/>
    <x v="25"/>
    <n v="0.16089999999999999"/>
  </r>
  <r>
    <x v="13"/>
    <x v="1"/>
    <x v="2"/>
    <x v="1"/>
    <x v="26"/>
    <n v="0.16089999999999999"/>
  </r>
  <r>
    <x v="3"/>
    <x v="1"/>
    <x v="0"/>
    <x v="3"/>
    <x v="29"/>
    <n v="0.16089999999999999"/>
  </r>
  <r>
    <x v="5"/>
    <x v="0"/>
    <x v="0"/>
    <x v="2"/>
    <x v="16"/>
    <n v="0.16089999999999999"/>
  </r>
  <r>
    <x v="5"/>
    <x v="0"/>
    <x v="0"/>
    <x v="3"/>
    <x v="25"/>
    <n v="0.16089999999999999"/>
  </r>
  <r>
    <x v="4"/>
    <x v="1"/>
    <x v="1"/>
    <x v="0"/>
    <x v="16"/>
    <n v="0.161"/>
  </r>
  <r>
    <x v="9"/>
    <x v="1"/>
    <x v="2"/>
    <x v="1"/>
    <x v="20"/>
    <n v="0.161"/>
  </r>
  <r>
    <x v="14"/>
    <x v="0"/>
    <x v="0"/>
    <x v="2"/>
    <x v="16"/>
    <n v="0.161"/>
  </r>
  <r>
    <x v="11"/>
    <x v="0"/>
    <x v="2"/>
    <x v="1"/>
    <x v="27"/>
    <n v="0.161"/>
  </r>
  <r>
    <x v="11"/>
    <x v="0"/>
    <x v="1"/>
    <x v="4"/>
    <x v="18"/>
    <n v="0.161"/>
  </r>
  <r>
    <x v="7"/>
    <x v="0"/>
    <x v="1"/>
    <x v="1"/>
    <x v="25"/>
    <n v="0.16109999999999999"/>
  </r>
  <r>
    <x v="7"/>
    <x v="0"/>
    <x v="0"/>
    <x v="4"/>
    <x v="20"/>
    <n v="0.16109999999999999"/>
  </r>
  <r>
    <x v="9"/>
    <x v="1"/>
    <x v="0"/>
    <x v="3"/>
    <x v="21"/>
    <n v="0.16109999999999999"/>
  </r>
  <r>
    <x v="5"/>
    <x v="0"/>
    <x v="1"/>
    <x v="4"/>
    <x v="27"/>
    <n v="0.16109999999999999"/>
  </r>
  <r>
    <x v="2"/>
    <x v="1"/>
    <x v="1"/>
    <x v="1"/>
    <x v="18"/>
    <n v="0.16109999999999999"/>
  </r>
  <r>
    <x v="2"/>
    <x v="0"/>
    <x v="0"/>
    <x v="3"/>
    <x v="20"/>
    <n v="0.16109999999999999"/>
  </r>
  <r>
    <x v="1"/>
    <x v="0"/>
    <x v="2"/>
    <x v="1"/>
    <x v="21"/>
    <n v="0.16109999999999999"/>
  </r>
  <r>
    <x v="1"/>
    <x v="0"/>
    <x v="1"/>
    <x v="4"/>
    <x v="20"/>
    <n v="0.16109999999999999"/>
  </r>
  <r>
    <x v="8"/>
    <x v="0"/>
    <x v="0"/>
    <x v="3"/>
    <x v="30"/>
    <n v="0.16120000000000001"/>
  </r>
  <r>
    <x v="7"/>
    <x v="0"/>
    <x v="0"/>
    <x v="4"/>
    <x v="30"/>
    <n v="0.16120000000000001"/>
  </r>
  <r>
    <x v="14"/>
    <x v="1"/>
    <x v="1"/>
    <x v="1"/>
    <x v="7"/>
    <n v="0.16120000000000001"/>
  </r>
  <r>
    <x v="14"/>
    <x v="1"/>
    <x v="1"/>
    <x v="4"/>
    <x v="18"/>
    <n v="0.16120000000000001"/>
  </r>
  <r>
    <x v="6"/>
    <x v="0"/>
    <x v="0"/>
    <x v="2"/>
    <x v="7"/>
    <n v="0.16120000000000001"/>
  </r>
  <r>
    <x v="11"/>
    <x v="0"/>
    <x v="1"/>
    <x v="2"/>
    <x v="12"/>
    <n v="0.16120000000000001"/>
  </r>
  <r>
    <x v="2"/>
    <x v="1"/>
    <x v="0"/>
    <x v="3"/>
    <x v="20"/>
    <n v="0.16120000000000001"/>
  </r>
  <r>
    <x v="1"/>
    <x v="1"/>
    <x v="1"/>
    <x v="4"/>
    <x v="20"/>
    <n v="0.16120000000000001"/>
  </r>
  <r>
    <x v="4"/>
    <x v="0"/>
    <x v="1"/>
    <x v="4"/>
    <x v="0"/>
    <n v="0.1613"/>
  </r>
  <r>
    <x v="14"/>
    <x v="0"/>
    <x v="2"/>
    <x v="1"/>
    <x v="0"/>
    <n v="0.1613"/>
  </r>
  <r>
    <x v="10"/>
    <x v="0"/>
    <x v="0"/>
    <x v="3"/>
    <x v="21"/>
    <n v="0.1613"/>
  </r>
  <r>
    <x v="13"/>
    <x v="0"/>
    <x v="0"/>
    <x v="3"/>
    <x v="24"/>
    <n v="0.1613"/>
  </r>
  <r>
    <x v="5"/>
    <x v="1"/>
    <x v="2"/>
    <x v="1"/>
    <x v="23"/>
    <n v="0.1613"/>
  </r>
  <r>
    <x v="5"/>
    <x v="1"/>
    <x v="0"/>
    <x v="2"/>
    <x v="16"/>
    <n v="0.1613"/>
  </r>
  <r>
    <x v="6"/>
    <x v="0"/>
    <x v="0"/>
    <x v="2"/>
    <x v="16"/>
    <n v="0.1613"/>
  </r>
  <r>
    <x v="11"/>
    <x v="1"/>
    <x v="0"/>
    <x v="4"/>
    <x v="18"/>
    <n v="0.1613"/>
  </r>
  <r>
    <x v="1"/>
    <x v="0"/>
    <x v="1"/>
    <x v="4"/>
    <x v="25"/>
    <n v="0.1613"/>
  </r>
  <r>
    <x v="8"/>
    <x v="1"/>
    <x v="0"/>
    <x v="3"/>
    <x v="5"/>
    <n v="0.16139999999999999"/>
  </r>
  <r>
    <x v="7"/>
    <x v="0"/>
    <x v="0"/>
    <x v="3"/>
    <x v="5"/>
    <n v="0.16139999999999999"/>
  </r>
  <r>
    <x v="12"/>
    <x v="1"/>
    <x v="0"/>
    <x v="4"/>
    <x v="29"/>
    <n v="0.16139999999999999"/>
  </r>
  <r>
    <x v="13"/>
    <x v="0"/>
    <x v="2"/>
    <x v="1"/>
    <x v="13"/>
    <n v="0.16139999999999999"/>
  </r>
  <r>
    <x v="3"/>
    <x v="0"/>
    <x v="0"/>
    <x v="0"/>
    <x v="8"/>
    <n v="0.16139999999999999"/>
  </r>
  <r>
    <x v="3"/>
    <x v="1"/>
    <x v="2"/>
    <x v="0"/>
    <x v="15"/>
    <n v="0.16139999999999999"/>
  </r>
  <r>
    <x v="2"/>
    <x v="0"/>
    <x v="0"/>
    <x v="3"/>
    <x v="19"/>
    <n v="0.16139999999999999"/>
  </r>
  <r>
    <x v="4"/>
    <x v="0"/>
    <x v="1"/>
    <x v="1"/>
    <x v="17"/>
    <n v="0.1615"/>
  </r>
  <r>
    <x v="4"/>
    <x v="1"/>
    <x v="0"/>
    <x v="3"/>
    <x v="5"/>
    <n v="0.1615"/>
  </r>
  <r>
    <x v="7"/>
    <x v="0"/>
    <x v="2"/>
    <x v="2"/>
    <x v="2"/>
    <n v="0.1615"/>
  </r>
  <r>
    <x v="7"/>
    <x v="0"/>
    <x v="1"/>
    <x v="2"/>
    <x v="2"/>
    <n v="0.1615"/>
  </r>
  <r>
    <x v="7"/>
    <x v="1"/>
    <x v="2"/>
    <x v="2"/>
    <x v="2"/>
    <n v="0.1615"/>
  </r>
  <r>
    <x v="7"/>
    <x v="1"/>
    <x v="1"/>
    <x v="2"/>
    <x v="2"/>
    <n v="0.1615"/>
  </r>
  <r>
    <x v="9"/>
    <x v="0"/>
    <x v="2"/>
    <x v="2"/>
    <x v="2"/>
    <n v="0.1615"/>
  </r>
  <r>
    <x v="9"/>
    <x v="0"/>
    <x v="1"/>
    <x v="2"/>
    <x v="2"/>
    <n v="0.1615"/>
  </r>
  <r>
    <x v="9"/>
    <x v="1"/>
    <x v="2"/>
    <x v="2"/>
    <x v="2"/>
    <n v="0.1615"/>
  </r>
  <r>
    <x v="9"/>
    <x v="1"/>
    <x v="1"/>
    <x v="2"/>
    <x v="2"/>
    <n v="0.1615"/>
  </r>
  <r>
    <x v="12"/>
    <x v="0"/>
    <x v="2"/>
    <x v="2"/>
    <x v="2"/>
    <n v="0.1615"/>
  </r>
  <r>
    <x v="12"/>
    <x v="0"/>
    <x v="1"/>
    <x v="2"/>
    <x v="2"/>
    <n v="0.1615"/>
  </r>
  <r>
    <x v="12"/>
    <x v="1"/>
    <x v="2"/>
    <x v="2"/>
    <x v="2"/>
    <n v="0.1615"/>
  </r>
  <r>
    <x v="12"/>
    <x v="1"/>
    <x v="1"/>
    <x v="2"/>
    <x v="2"/>
    <n v="0.1615"/>
  </r>
  <r>
    <x v="12"/>
    <x v="1"/>
    <x v="1"/>
    <x v="4"/>
    <x v="24"/>
    <n v="0.1615"/>
  </r>
  <r>
    <x v="14"/>
    <x v="0"/>
    <x v="2"/>
    <x v="2"/>
    <x v="2"/>
    <n v="0.1615"/>
  </r>
  <r>
    <x v="14"/>
    <x v="0"/>
    <x v="1"/>
    <x v="2"/>
    <x v="2"/>
    <n v="0.1615"/>
  </r>
  <r>
    <x v="14"/>
    <x v="0"/>
    <x v="1"/>
    <x v="2"/>
    <x v="0"/>
    <n v="0.1615"/>
  </r>
  <r>
    <x v="14"/>
    <x v="1"/>
    <x v="2"/>
    <x v="2"/>
    <x v="2"/>
    <n v="0.1615"/>
  </r>
  <r>
    <x v="14"/>
    <x v="1"/>
    <x v="1"/>
    <x v="2"/>
    <x v="2"/>
    <n v="0.1615"/>
  </r>
  <r>
    <x v="10"/>
    <x v="1"/>
    <x v="0"/>
    <x v="4"/>
    <x v="11"/>
    <n v="0.1615"/>
  </r>
  <r>
    <x v="3"/>
    <x v="1"/>
    <x v="0"/>
    <x v="4"/>
    <x v="12"/>
    <n v="0.1615"/>
  </r>
  <r>
    <x v="5"/>
    <x v="0"/>
    <x v="0"/>
    <x v="2"/>
    <x v="20"/>
    <n v="0.1615"/>
  </r>
  <r>
    <x v="5"/>
    <x v="0"/>
    <x v="1"/>
    <x v="4"/>
    <x v="26"/>
    <n v="0.1615"/>
  </r>
  <r>
    <x v="11"/>
    <x v="1"/>
    <x v="1"/>
    <x v="3"/>
    <x v="30"/>
    <n v="0.1615"/>
  </r>
  <r>
    <x v="2"/>
    <x v="1"/>
    <x v="1"/>
    <x v="3"/>
    <x v="23"/>
    <n v="0.1615"/>
  </r>
  <r>
    <x v="4"/>
    <x v="0"/>
    <x v="0"/>
    <x v="0"/>
    <x v="5"/>
    <n v="0.16159999999999999"/>
  </r>
  <r>
    <x v="13"/>
    <x v="1"/>
    <x v="1"/>
    <x v="1"/>
    <x v="7"/>
    <n v="0.16159999999999999"/>
  </r>
  <r>
    <x v="3"/>
    <x v="1"/>
    <x v="0"/>
    <x v="1"/>
    <x v="25"/>
    <n v="0.16159999999999999"/>
  </r>
  <r>
    <x v="11"/>
    <x v="1"/>
    <x v="2"/>
    <x v="1"/>
    <x v="19"/>
    <n v="0.16159999999999999"/>
  </r>
  <r>
    <x v="1"/>
    <x v="1"/>
    <x v="1"/>
    <x v="2"/>
    <x v="1"/>
    <n v="0.16159999999999999"/>
  </r>
  <r>
    <x v="10"/>
    <x v="1"/>
    <x v="1"/>
    <x v="1"/>
    <x v="7"/>
    <n v="0.16170000000000001"/>
  </r>
  <r>
    <x v="13"/>
    <x v="0"/>
    <x v="1"/>
    <x v="2"/>
    <x v="0"/>
    <n v="0.16170000000000001"/>
  </r>
  <r>
    <x v="3"/>
    <x v="1"/>
    <x v="0"/>
    <x v="4"/>
    <x v="25"/>
    <n v="0.16170000000000001"/>
  </r>
  <r>
    <x v="6"/>
    <x v="0"/>
    <x v="2"/>
    <x v="1"/>
    <x v="28"/>
    <n v="0.16170000000000001"/>
  </r>
  <r>
    <x v="6"/>
    <x v="0"/>
    <x v="0"/>
    <x v="3"/>
    <x v="30"/>
    <n v="0.16170000000000001"/>
  </r>
  <r>
    <x v="11"/>
    <x v="1"/>
    <x v="0"/>
    <x v="3"/>
    <x v="21"/>
    <n v="0.16170000000000001"/>
  </r>
  <r>
    <x v="4"/>
    <x v="1"/>
    <x v="1"/>
    <x v="1"/>
    <x v="23"/>
    <n v="0.1618"/>
  </r>
  <r>
    <x v="12"/>
    <x v="1"/>
    <x v="0"/>
    <x v="2"/>
    <x v="5"/>
    <n v="0.1618"/>
  </r>
  <r>
    <x v="12"/>
    <x v="1"/>
    <x v="1"/>
    <x v="4"/>
    <x v="27"/>
    <n v="0.1618"/>
  </r>
  <r>
    <x v="3"/>
    <x v="0"/>
    <x v="0"/>
    <x v="2"/>
    <x v="16"/>
    <n v="0.1618"/>
  </r>
  <r>
    <x v="5"/>
    <x v="1"/>
    <x v="0"/>
    <x v="2"/>
    <x v="20"/>
    <n v="0.1618"/>
  </r>
  <r>
    <x v="6"/>
    <x v="0"/>
    <x v="0"/>
    <x v="1"/>
    <x v="8"/>
    <n v="0.1618"/>
  </r>
  <r>
    <x v="1"/>
    <x v="1"/>
    <x v="2"/>
    <x v="0"/>
    <x v="9"/>
    <n v="0.1618"/>
  </r>
  <r>
    <x v="4"/>
    <x v="1"/>
    <x v="2"/>
    <x v="2"/>
    <x v="24"/>
    <n v="0.16189999999999999"/>
  </r>
  <r>
    <x v="8"/>
    <x v="0"/>
    <x v="2"/>
    <x v="2"/>
    <x v="20"/>
    <n v="0.16189999999999999"/>
  </r>
  <r>
    <x v="8"/>
    <x v="0"/>
    <x v="2"/>
    <x v="4"/>
    <x v="30"/>
    <n v="0.16189999999999999"/>
  </r>
  <r>
    <x v="8"/>
    <x v="0"/>
    <x v="1"/>
    <x v="4"/>
    <x v="30"/>
    <n v="0.16189999999999999"/>
  </r>
  <r>
    <x v="7"/>
    <x v="0"/>
    <x v="1"/>
    <x v="2"/>
    <x v="24"/>
    <n v="0.16189999999999999"/>
  </r>
  <r>
    <x v="7"/>
    <x v="0"/>
    <x v="1"/>
    <x v="2"/>
    <x v="25"/>
    <n v="0.16189999999999999"/>
  </r>
  <r>
    <x v="12"/>
    <x v="1"/>
    <x v="0"/>
    <x v="3"/>
    <x v="24"/>
    <n v="0.16189999999999999"/>
  </r>
  <r>
    <x v="14"/>
    <x v="0"/>
    <x v="1"/>
    <x v="1"/>
    <x v="7"/>
    <n v="0.16189999999999999"/>
  </r>
  <r>
    <x v="3"/>
    <x v="0"/>
    <x v="0"/>
    <x v="4"/>
    <x v="8"/>
    <n v="0.16189999999999999"/>
  </r>
  <r>
    <x v="3"/>
    <x v="0"/>
    <x v="1"/>
    <x v="3"/>
    <x v="18"/>
    <n v="0.16189999999999999"/>
  </r>
  <r>
    <x v="3"/>
    <x v="1"/>
    <x v="2"/>
    <x v="1"/>
    <x v="22"/>
    <n v="0.16189999999999999"/>
  </r>
  <r>
    <x v="1"/>
    <x v="0"/>
    <x v="2"/>
    <x v="4"/>
    <x v="24"/>
    <n v="0.16189999999999999"/>
  </r>
  <r>
    <x v="7"/>
    <x v="1"/>
    <x v="0"/>
    <x v="1"/>
    <x v="23"/>
    <n v="0.16200000000000001"/>
  </r>
  <r>
    <x v="9"/>
    <x v="0"/>
    <x v="1"/>
    <x v="2"/>
    <x v="28"/>
    <n v="0.16200000000000001"/>
  </r>
  <r>
    <x v="12"/>
    <x v="0"/>
    <x v="1"/>
    <x v="2"/>
    <x v="27"/>
    <n v="0.16200000000000001"/>
  </r>
  <r>
    <x v="14"/>
    <x v="1"/>
    <x v="1"/>
    <x v="1"/>
    <x v="16"/>
    <n v="0.16200000000000001"/>
  </r>
  <r>
    <x v="14"/>
    <x v="1"/>
    <x v="1"/>
    <x v="4"/>
    <x v="17"/>
    <n v="0.16200000000000001"/>
  </r>
  <r>
    <x v="10"/>
    <x v="0"/>
    <x v="1"/>
    <x v="4"/>
    <x v="19"/>
    <n v="0.16200000000000001"/>
  </r>
  <r>
    <x v="3"/>
    <x v="0"/>
    <x v="2"/>
    <x v="1"/>
    <x v="22"/>
    <n v="0.16200000000000001"/>
  </r>
  <r>
    <x v="3"/>
    <x v="0"/>
    <x v="0"/>
    <x v="2"/>
    <x v="0"/>
    <n v="0.16200000000000001"/>
  </r>
  <r>
    <x v="5"/>
    <x v="1"/>
    <x v="2"/>
    <x v="1"/>
    <x v="13"/>
    <n v="0.16200000000000001"/>
  </r>
  <r>
    <x v="5"/>
    <x v="1"/>
    <x v="0"/>
    <x v="2"/>
    <x v="18"/>
    <n v="0.16200000000000001"/>
  </r>
  <r>
    <x v="11"/>
    <x v="1"/>
    <x v="2"/>
    <x v="1"/>
    <x v="28"/>
    <n v="0.16200000000000001"/>
  </r>
  <r>
    <x v="1"/>
    <x v="0"/>
    <x v="1"/>
    <x v="4"/>
    <x v="21"/>
    <n v="0.16200000000000001"/>
  </r>
  <r>
    <x v="12"/>
    <x v="0"/>
    <x v="1"/>
    <x v="2"/>
    <x v="12"/>
    <n v="0.16209999999999999"/>
  </r>
  <r>
    <x v="3"/>
    <x v="1"/>
    <x v="0"/>
    <x v="2"/>
    <x v="25"/>
    <n v="0.16209999999999999"/>
  </r>
  <r>
    <x v="11"/>
    <x v="1"/>
    <x v="2"/>
    <x v="1"/>
    <x v="22"/>
    <n v="0.16209999999999999"/>
  </r>
  <r>
    <x v="2"/>
    <x v="0"/>
    <x v="2"/>
    <x v="1"/>
    <x v="28"/>
    <n v="0.16209999999999999"/>
  </r>
  <r>
    <x v="7"/>
    <x v="0"/>
    <x v="2"/>
    <x v="1"/>
    <x v="19"/>
    <n v="0.16220000000000001"/>
  </r>
  <r>
    <x v="7"/>
    <x v="1"/>
    <x v="2"/>
    <x v="1"/>
    <x v="20"/>
    <n v="0.16220000000000001"/>
  </r>
  <r>
    <x v="10"/>
    <x v="1"/>
    <x v="2"/>
    <x v="1"/>
    <x v="13"/>
    <n v="0.16220000000000001"/>
  </r>
  <r>
    <x v="12"/>
    <x v="0"/>
    <x v="1"/>
    <x v="1"/>
    <x v="3"/>
    <n v="0.1623"/>
  </r>
  <r>
    <x v="12"/>
    <x v="1"/>
    <x v="1"/>
    <x v="4"/>
    <x v="26"/>
    <n v="0.1623"/>
  </r>
  <r>
    <x v="1"/>
    <x v="0"/>
    <x v="1"/>
    <x v="1"/>
    <x v="18"/>
    <n v="0.1623"/>
  </r>
  <r>
    <x v="13"/>
    <x v="0"/>
    <x v="0"/>
    <x v="2"/>
    <x v="11"/>
    <n v="0.16239999999999999"/>
  </r>
  <r>
    <x v="13"/>
    <x v="1"/>
    <x v="0"/>
    <x v="3"/>
    <x v="8"/>
    <n v="0.16239999999999999"/>
  </r>
  <r>
    <x v="3"/>
    <x v="1"/>
    <x v="0"/>
    <x v="2"/>
    <x v="8"/>
    <n v="0.16239999999999999"/>
  </r>
  <r>
    <x v="5"/>
    <x v="1"/>
    <x v="1"/>
    <x v="1"/>
    <x v="16"/>
    <n v="0.16239999999999999"/>
  </r>
  <r>
    <x v="5"/>
    <x v="1"/>
    <x v="0"/>
    <x v="4"/>
    <x v="12"/>
    <n v="0.16239999999999999"/>
  </r>
  <r>
    <x v="2"/>
    <x v="1"/>
    <x v="1"/>
    <x v="1"/>
    <x v="3"/>
    <n v="0.16239999999999999"/>
  </r>
  <r>
    <x v="2"/>
    <x v="0"/>
    <x v="1"/>
    <x v="2"/>
    <x v="11"/>
    <n v="0.16239999999999999"/>
  </r>
  <r>
    <x v="1"/>
    <x v="1"/>
    <x v="0"/>
    <x v="2"/>
    <x v="3"/>
    <n v="0.16239999999999999"/>
  </r>
  <r>
    <x v="4"/>
    <x v="1"/>
    <x v="2"/>
    <x v="4"/>
    <x v="30"/>
    <n v="0.16250000000000001"/>
  </r>
  <r>
    <x v="4"/>
    <x v="1"/>
    <x v="1"/>
    <x v="4"/>
    <x v="30"/>
    <n v="0.16250000000000001"/>
  </r>
  <r>
    <x v="9"/>
    <x v="0"/>
    <x v="2"/>
    <x v="1"/>
    <x v="20"/>
    <n v="0.16250000000000001"/>
  </r>
  <r>
    <x v="12"/>
    <x v="0"/>
    <x v="1"/>
    <x v="2"/>
    <x v="26"/>
    <n v="0.16250000000000001"/>
  </r>
  <r>
    <x v="12"/>
    <x v="0"/>
    <x v="1"/>
    <x v="2"/>
    <x v="17"/>
    <n v="0.16250000000000001"/>
  </r>
  <r>
    <x v="14"/>
    <x v="0"/>
    <x v="2"/>
    <x v="1"/>
    <x v="20"/>
    <n v="0.16250000000000001"/>
  </r>
  <r>
    <x v="10"/>
    <x v="0"/>
    <x v="1"/>
    <x v="1"/>
    <x v="7"/>
    <n v="0.16250000000000001"/>
  </r>
  <r>
    <x v="13"/>
    <x v="0"/>
    <x v="1"/>
    <x v="1"/>
    <x v="13"/>
    <n v="0.16250000000000001"/>
  </r>
  <r>
    <x v="3"/>
    <x v="1"/>
    <x v="2"/>
    <x v="0"/>
    <x v="9"/>
    <n v="0.16250000000000001"/>
  </r>
  <r>
    <x v="5"/>
    <x v="0"/>
    <x v="1"/>
    <x v="2"/>
    <x v="21"/>
    <n v="0.16250000000000001"/>
  </r>
  <r>
    <x v="4"/>
    <x v="0"/>
    <x v="2"/>
    <x v="1"/>
    <x v="20"/>
    <n v="0.16259999999999999"/>
  </r>
  <r>
    <x v="7"/>
    <x v="0"/>
    <x v="0"/>
    <x v="1"/>
    <x v="23"/>
    <n v="0.16259999999999999"/>
  </r>
  <r>
    <x v="14"/>
    <x v="0"/>
    <x v="1"/>
    <x v="4"/>
    <x v="24"/>
    <n v="0.16259999999999999"/>
  </r>
  <r>
    <x v="10"/>
    <x v="0"/>
    <x v="1"/>
    <x v="3"/>
    <x v="17"/>
    <n v="0.16259999999999999"/>
  </r>
  <r>
    <x v="13"/>
    <x v="0"/>
    <x v="0"/>
    <x v="4"/>
    <x v="8"/>
    <n v="0.16259999999999999"/>
  </r>
  <r>
    <x v="3"/>
    <x v="0"/>
    <x v="1"/>
    <x v="1"/>
    <x v="16"/>
    <n v="0.16259999999999999"/>
  </r>
  <r>
    <x v="3"/>
    <x v="1"/>
    <x v="1"/>
    <x v="4"/>
    <x v="29"/>
    <n v="0.16259999999999999"/>
  </r>
  <r>
    <x v="6"/>
    <x v="0"/>
    <x v="1"/>
    <x v="3"/>
    <x v="28"/>
    <n v="0.16259999999999999"/>
  </r>
  <r>
    <x v="8"/>
    <x v="0"/>
    <x v="2"/>
    <x v="2"/>
    <x v="2"/>
    <n v="0.16270000000000001"/>
  </r>
  <r>
    <x v="8"/>
    <x v="0"/>
    <x v="1"/>
    <x v="2"/>
    <x v="2"/>
    <n v="0.16270000000000001"/>
  </r>
  <r>
    <x v="13"/>
    <x v="1"/>
    <x v="0"/>
    <x v="3"/>
    <x v="0"/>
    <n v="0.16270000000000001"/>
  </r>
  <r>
    <x v="3"/>
    <x v="0"/>
    <x v="0"/>
    <x v="3"/>
    <x v="29"/>
    <n v="0.16270000000000001"/>
  </r>
  <r>
    <x v="3"/>
    <x v="1"/>
    <x v="1"/>
    <x v="4"/>
    <x v="18"/>
    <n v="0.16270000000000001"/>
  </r>
  <r>
    <x v="6"/>
    <x v="0"/>
    <x v="1"/>
    <x v="4"/>
    <x v="29"/>
    <n v="0.16270000000000001"/>
  </r>
  <r>
    <x v="11"/>
    <x v="0"/>
    <x v="2"/>
    <x v="0"/>
    <x v="15"/>
    <n v="0.16270000000000001"/>
  </r>
  <r>
    <x v="2"/>
    <x v="1"/>
    <x v="2"/>
    <x v="4"/>
    <x v="24"/>
    <n v="0.16270000000000001"/>
  </r>
  <r>
    <x v="2"/>
    <x v="0"/>
    <x v="1"/>
    <x v="3"/>
    <x v="15"/>
    <n v="0.16270000000000001"/>
  </r>
  <r>
    <x v="1"/>
    <x v="1"/>
    <x v="2"/>
    <x v="1"/>
    <x v="18"/>
    <n v="0.16270000000000001"/>
  </r>
  <r>
    <x v="1"/>
    <x v="1"/>
    <x v="1"/>
    <x v="3"/>
    <x v="17"/>
    <n v="0.16270000000000001"/>
  </r>
  <r>
    <x v="8"/>
    <x v="0"/>
    <x v="0"/>
    <x v="3"/>
    <x v="25"/>
    <n v="0.1628"/>
  </r>
  <r>
    <x v="7"/>
    <x v="0"/>
    <x v="1"/>
    <x v="2"/>
    <x v="20"/>
    <n v="0.1628"/>
  </r>
  <r>
    <x v="12"/>
    <x v="1"/>
    <x v="1"/>
    <x v="1"/>
    <x v="3"/>
    <n v="0.1628"/>
  </r>
  <r>
    <x v="10"/>
    <x v="0"/>
    <x v="0"/>
    <x v="4"/>
    <x v="12"/>
    <n v="0.1628"/>
  </r>
  <r>
    <x v="10"/>
    <x v="1"/>
    <x v="2"/>
    <x v="0"/>
    <x v="9"/>
    <n v="0.1628"/>
  </r>
  <r>
    <x v="13"/>
    <x v="0"/>
    <x v="2"/>
    <x v="4"/>
    <x v="24"/>
    <n v="0.1628"/>
  </r>
  <r>
    <x v="3"/>
    <x v="0"/>
    <x v="0"/>
    <x v="2"/>
    <x v="8"/>
    <n v="0.1628"/>
  </r>
  <r>
    <x v="5"/>
    <x v="1"/>
    <x v="2"/>
    <x v="4"/>
    <x v="24"/>
    <n v="0.1628"/>
  </r>
  <r>
    <x v="5"/>
    <x v="1"/>
    <x v="1"/>
    <x v="4"/>
    <x v="27"/>
    <n v="0.1628"/>
  </r>
  <r>
    <x v="8"/>
    <x v="0"/>
    <x v="2"/>
    <x v="1"/>
    <x v="24"/>
    <n v="0.16289999999999999"/>
  </r>
  <r>
    <x v="7"/>
    <x v="1"/>
    <x v="2"/>
    <x v="2"/>
    <x v="30"/>
    <n v="0.16289999999999999"/>
  </r>
  <r>
    <x v="7"/>
    <x v="1"/>
    <x v="0"/>
    <x v="4"/>
    <x v="20"/>
    <n v="0.16289999999999999"/>
  </r>
  <r>
    <x v="12"/>
    <x v="0"/>
    <x v="0"/>
    <x v="1"/>
    <x v="5"/>
    <n v="0.16289999999999999"/>
  </r>
  <r>
    <x v="10"/>
    <x v="0"/>
    <x v="2"/>
    <x v="1"/>
    <x v="13"/>
    <n v="0.16289999999999999"/>
  </r>
  <r>
    <x v="13"/>
    <x v="0"/>
    <x v="1"/>
    <x v="1"/>
    <x v="7"/>
    <n v="0.16289999999999999"/>
  </r>
  <r>
    <x v="13"/>
    <x v="0"/>
    <x v="0"/>
    <x v="4"/>
    <x v="20"/>
    <n v="0.16289999999999999"/>
  </r>
  <r>
    <x v="13"/>
    <x v="1"/>
    <x v="0"/>
    <x v="4"/>
    <x v="20"/>
    <n v="0.16289999999999999"/>
  </r>
  <r>
    <x v="3"/>
    <x v="1"/>
    <x v="0"/>
    <x v="2"/>
    <x v="16"/>
    <n v="0.16289999999999999"/>
  </r>
  <r>
    <x v="6"/>
    <x v="1"/>
    <x v="0"/>
    <x v="4"/>
    <x v="11"/>
    <n v="0.16289999999999999"/>
  </r>
  <r>
    <x v="11"/>
    <x v="0"/>
    <x v="2"/>
    <x v="1"/>
    <x v="29"/>
    <n v="0.16289999999999999"/>
  </r>
  <r>
    <x v="11"/>
    <x v="0"/>
    <x v="0"/>
    <x v="2"/>
    <x v="8"/>
    <n v="0.16289999999999999"/>
  </r>
  <r>
    <x v="1"/>
    <x v="1"/>
    <x v="0"/>
    <x v="0"/>
    <x v="10"/>
    <n v="0.16289999999999999"/>
  </r>
  <r>
    <x v="1"/>
    <x v="1"/>
    <x v="0"/>
    <x v="1"/>
    <x v="10"/>
    <n v="0.16289999999999999"/>
  </r>
  <r>
    <x v="4"/>
    <x v="0"/>
    <x v="1"/>
    <x v="2"/>
    <x v="24"/>
    <n v="0.16300000000000001"/>
  </r>
  <r>
    <x v="8"/>
    <x v="1"/>
    <x v="2"/>
    <x v="1"/>
    <x v="2"/>
    <n v="0.16300000000000001"/>
  </r>
  <r>
    <x v="8"/>
    <x v="1"/>
    <x v="1"/>
    <x v="1"/>
    <x v="2"/>
    <n v="0.16300000000000001"/>
  </r>
  <r>
    <x v="10"/>
    <x v="0"/>
    <x v="0"/>
    <x v="2"/>
    <x v="16"/>
    <n v="0.16300000000000001"/>
  </r>
  <r>
    <x v="3"/>
    <x v="0"/>
    <x v="0"/>
    <x v="1"/>
    <x v="8"/>
    <n v="0.16300000000000001"/>
  </r>
  <r>
    <x v="5"/>
    <x v="0"/>
    <x v="1"/>
    <x v="1"/>
    <x v="11"/>
    <n v="0.16300000000000001"/>
  </r>
  <r>
    <x v="7"/>
    <x v="1"/>
    <x v="1"/>
    <x v="2"/>
    <x v="24"/>
    <n v="0.16309999999999999"/>
  </r>
  <r>
    <x v="9"/>
    <x v="0"/>
    <x v="0"/>
    <x v="3"/>
    <x v="21"/>
    <n v="0.16309999999999999"/>
  </r>
  <r>
    <x v="14"/>
    <x v="1"/>
    <x v="0"/>
    <x v="1"/>
    <x v="18"/>
    <n v="0.16309999999999999"/>
  </r>
  <r>
    <x v="14"/>
    <x v="1"/>
    <x v="2"/>
    <x v="2"/>
    <x v="19"/>
    <n v="0.16309999999999999"/>
  </r>
  <r>
    <x v="13"/>
    <x v="1"/>
    <x v="0"/>
    <x v="2"/>
    <x v="16"/>
    <n v="0.16309999999999999"/>
  </r>
  <r>
    <x v="13"/>
    <x v="1"/>
    <x v="2"/>
    <x v="4"/>
    <x v="24"/>
    <n v="0.16309999999999999"/>
  </r>
  <r>
    <x v="5"/>
    <x v="1"/>
    <x v="1"/>
    <x v="1"/>
    <x v="13"/>
    <n v="0.16309999999999999"/>
  </r>
  <r>
    <x v="2"/>
    <x v="1"/>
    <x v="1"/>
    <x v="1"/>
    <x v="12"/>
    <n v="0.16309999999999999"/>
  </r>
  <r>
    <x v="0"/>
    <x v="0"/>
    <x v="2"/>
    <x v="3"/>
    <x v="8"/>
    <n v="0.16309999999999999"/>
  </r>
  <r>
    <x v="0"/>
    <x v="0"/>
    <x v="2"/>
    <x v="3"/>
    <x v="10"/>
    <n v="0.16309999999999999"/>
  </r>
  <r>
    <x v="8"/>
    <x v="0"/>
    <x v="0"/>
    <x v="1"/>
    <x v="7"/>
    <n v="0.16320000000000001"/>
  </r>
  <r>
    <x v="12"/>
    <x v="0"/>
    <x v="2"/>
    <x v="0"/>
    <x v="16"/>
    <n v="0.16320000000000001"/>
  </r>
  <r>
    <x v="10"/>
    <x v="1"/>
    <x v="0"/>
    <x v="2"/>
    <x v="16"/>
    <n v="0.16320000000000001"/>
  </r>
  <r>
    <x v="0"/>
    <x v="0"/>
    <x v="1"/>
    <x v="4"/>
    <x v="11"/>
    <n v="0.16320000000000001"/>
  </r>
  <r>
    <x v="8"/>
    <x v="0"/>
    <x v="1"/>
    <x v="1"/>
    <x v="17"/>
    <n v="0.1633"/>
  </r>
  <r>
    <x v="9"/>
    <x v="0"/>
    <x v="0"/>
    <x v="3"/>
    <x v="12"/>
    <n v="0.1633"/>
  </r>
  <r>
    <x v="9"/>
    <x v="1"/>
    <x v="1"/>
    <x v="4"/>
    <x v="30"/>
    <n v="0.1633"/>
  </r>
  <r>
    <x v="10"/>
    <x v="1"/>
    <x v="1"/>
    <x v="1"/>
    <x v="13"/>
    <n v="0.1633"/>
  </r>
  <r>
    <x v="10"/>
    <x v="1"/>
    <x v="1"/>
    <x v="3"/>
    <x v="17"/>
    <n v="0.1633"/>
  </r>
  <r>
    <x v="3"/>
    <x v="1"/>
    <x v="1"/>
    <x v="1"/>
    <x v="16"/>
    <n v="0.1633"/>
  </r>
  <r>
    <x v="11"/>
    <x v="1"/>
    <x v="0"/>
    <x v="0"/>
    <x v="1"/>
    <n v="0.1633"/>
  </r>
  <r>
    <x v="2"/>
    <x v="1"/>
    <x v="0"/>
    <x v="4"/>
    <x v="25"/>
    <n v="0.1633"/>
  </r>
  <r>
    <x v="4"/>
    <x v="1"/>
    <x v="2"/>
    <x v="1"/>
    <x v="20"/>
    <n v="0.16339999999999999"/>
  </r>
  <r>
    <x v="8"/>
    <x v="1"/>
    <x v="0"/>
    <x v="2"/>
    <x v="27"/>
    <n v="0.16339999999999999"/>
  </r>
  <r>
    <x v="9"/>
    <x v="1"/>
    <x v="1"/>
    <x v="4"/>
    <x v="28"/>
    <n v="0.16339999999999999"/>
  </r>
  <r>
    <x v="12"/>
    <x v="1"/>
    <x v="0"/>
    <x v="3"/>
    <x v="5"/>
    <n v="0.16339999999999999"/>
  </r>
  <r>
    <x v="11"/>
    <x v="0"/>
    <x v="0"/>
    <x v="2"/>
    <x v="16"/>
    <n v="0.16339999999999999"/>
  </r>
  <r>
    <x v="2"/>
    <x v="1"/>
    <x v="0"/>
    <x v="1"/>
    <x v="14"/>
    <n v="0.16339999999999999"/>
  </r>
  <r>
    <x v="1"/>
    <x v="0"/>
    <x v="0"/>
    <x v="3"/>
    <x v="20"/>
    <n v="0.16339999999999999"/>
  </r>
  <r>
    <x v="0"/>
    <x v="0"/>
    <x v="1"/>
    <x v="4"/>
    <x v="20"/>
    <n v="0.16339999999999999"/>
  </r>
  <r>
    <x v="8"/>
    <x v="1"/>
    <x v="2"/>
    <x v="2"/>
    <x v="30"/>
    <n v="0.16350000000000001"/>
  </r>
  <r>
    <x v="8"/>
    <x v="1"/>
    <x v="1"/>
    <x v="2"/>
    <x v="30"/>
    <n v="0.16350000000000001"/>
  </r>
  <r>
    <x v="9"/>
    <x v="0"/>
    <x v="0"/>
    <x v="1"/>
    <x v="23"/>
    <n v="0.16350000000000001"/>
  </r>
  <r>
    <x v="12"/>
    <x v="0"/>
    <x v="2"/>
    <x v="4"/>
    <x v="30"/>
    <n v="0.16350000000000001"/>
  </r>
  <r>
    <x v="12"/>
    <x v="0"/>
    <x v="1"/>
    <x v="4"/>
    <x v="19"/>
    <n v="0.16350000000000001"/>
  </r>
  <r>
    <x v="12"/>
    <x v="0"/>
    <x v="0"/>
    <x v="3"/>
    <x v="30"/>
    <n v="0.16350000000000001"/>
  </r>
  <r>
    <x v="13"/>
    <x v="0"/>
    <x v="0"/>
    <x v="2"/>
    <x v="8"/>
    <n v="0.16350000000000001"/>
  </r>
  <r>
    <x v="3"/>
    <x v="1"/>
    <x v="1"/>
    <x v="0"/>
    <x v="25"/>
    <n v="0.16350000000000001"/>
  </r>
  <r>
    <x v="3"/>
    <x v="1"/>
    <x v="0"/>
    <x v="3"/>
    <x v="25"/>
    <n v="0.16350000000000001"/>
  </r>
  <r>
    <x v="5"/>
    <x v="1"/>
    <x v="0"/>
    <x v="1"/>
    <x v="8"/>
    <n v="0.16350000000000001"/>
  </r>
  <r>
    <x v="1"/>
    <x v="1"/>
    <x v="0"/>
    <x v="3"/>
    <x v="20"/>
    <n v="0.16350000000000001"/>
  </r>
  <r>
    <x v="0"/>
    <x v="1"/>
    <x v="0"/>
    <x v="3"/>
    <x v="16"/>
    <n v="0.16350000000000001"/>
  </r>
  <r>
    <x v="9"/>
    <x v="0"/>
    <x v="1"/>
    <x v="1"/>
    <x v="27"/>
    <n v="0.1636"/>
  </r>
  <r>
    <x v="9"/>
    <x v="1"/>
    <x v="1"/>
    <x v="2"/>
    <x v="17"/>
    <n v="0.1636"/>
  </r>
  <r>
    <x v="9"/>
    <x v="1"/>
    <x v="1"/>
    <x v="2"/>
    <x v="12"/>
    <n v="0.1636"/>
  </r>
  <r>
    <x v="13"/>
    <x v="0"/>
    <x v="1"/>
    <x v="2"/>
    <x v="20"/>
    <n v="0.1636"/>
  </r>
  <r>
    <x v="13"/>
    <x v="1"/>
    <x v="1"/>
    <x v="2"/>
    <x v="20"/>
    <n v="0.1636"/>
  </r>
  <r>
    <x v="5"/>
    <x v="0"/>
    <x v="2"/>
    <x v="0"/>
    <x v="3"/>
    <n v="0.1636"/>
  </r>
  <r>
    <x v="2"/>
    <x v="1"/>
    <x v="1"/>
    <x v="3"/>
    <x v="30"/>
    <n v="0.1636"/>
  </r>
  <r>
    <x v="8"/>
    <x v="0"/>
    <x v="0"/>
    <x v="2"/>
    <x v="27"/>
    <n v="0.16370000000000001"/>
  </r>
  <r>
    <x v="7"/>
    <x v="1"/>
    <x v="0"/>
    <x v="2"/>
    <x v="3"/>
    <n v="0.16370000000000001"/>
  </r>
  <r>
    <x v="14"/>
    <x v="1"/>
    <x v="1"/>
    <x v="2"/>
    <x v="12"/>
    <n v="0.16370000000000001"/>
  </r>
  <r>
    <x v="10"/>
    <x v="1"/>
    <x v="1"/>
    <x v="3"/>
    <x v="27"/>
    <n v="0.16370000000000001"/>
  </r>
  <r>
    <x v="13"/>
    <x v="0"/>
    <x v="1"/>
    <x v="3"/>
    <x v="27"/>
    <n v="0.16370000000000001"/>
  </r>
  <r>
    <x v="13"/>
    <x v="1"/>
    <x v="1"/>
    <x v="0"/>
    <x v="9"/>
    <n v="0.16370000000000001"/>
  </r>
  <r>
    <x v="6"/>
    <x v="0"/>
    <x v="1"/>
    <x v="1"/>
    <x v="16"/>
    <n v="0.16370000000000001"/>
  </r>
  <r>
    <x v="1"/>
    <x v="1"/>
    <x v="2"/>
    <x v="0"/>
    <x v="1"/>
    <n v="0.16370000000000001"/>
  </r>
  <r>
    <x v="4"/>
    <x v="0"/>
    <x v="0"/>
    <x v="4"/>
    <x v="21"/>
    <n v="0.1638"/>
  </r>
  <r>
    <x v="8"/>
    <x v="1"/>
    <x v="0"/>
    <x v="2"/>
    <x v="26"/>
    <n v="0.1638"/>
  </r>
  <r>
    <x v="9"/>
    <x v="1"/>
    <x v="1"/>
    <x v="2"/>
    <x v="21"/>
    <n v="0.1638"/>
  </r>
  <r>
    <x v="3"/>
    <x v="1"/>
    <x v="1"/>
    <x v="1"/>
    <x v="11"/>
    <n v="0.1638"/>
  </r>
  <r>
    <x v="5"/>
    <x v="1"/>
    <x v="2"/>
    <x v="1"/>
    <x v="22"/>
    <n v="0.1638"/>
  </r>
  <r>
    <x v="6"/>
    <x v="0"/>
    <x v="1"/>
    <x v="2"/>
    <x v="21"/>
    <n v="0.1638"/>
  </r>
  <r>
    <x v="6"/>
    <x v="1"/>
    <x v="0"/>
    <x v="2"/>
    <x v="16"/>
    <n v="0.1638"/>
  </r>
  <r>
    <x v="11"/>
    <x v="1"/>
    <x v="1"/>
    <x v="2"/>
    <x v="11"/>
    <n v="0.1638"/>
  </r>
  <r>
    <x v="4"/>
    <x v="1"/>
    <x v="2"/>
    <x v="1"/>
    <x v="25"/>
    <n v="0.16389999999999999"/>
  </r>
  <r>
    <x v="7"/>
    <x v="0"/>
    <x v="1"/>
    <x v="2"/>
    <x v="21"/>
    <n v="0.16389999999999999"/>
  </r>
  <r>
    <x v="12"/>
    <x v="1"/>
    <x v="0"/>
    <x v="3"/>
    <x v="21"/>
    <n v="0.16389999999999999"/>
  </r>
  <r>
    <x v="13"/>
    <x v="0"/>
    <x v="1"/>
    <x v="1"/>
    <x v="25"/>
    <n v="0.16389999999999999"/>
  </r>
  <r>
    <x v="5"/>
    <x v="0"/>
    <x v="0"/>
    <x v="1"/>
    <x v="8"/>
    <n v="0.16389999999999999"/>
  </r>
  <r>
    <x v="5"/>
    <x v="0"/>
    <x v="1"/>
    <x v="3"/>
    <x v="28"/>
    <n v="0.16389999999999999"/>
  </r>
  <r>
    <x v="11"/>
    <x v="1"/>
    <x v="2"/>
    <x v="0"/>
    <x v="15"/>
    <n v="0.16389999999999999"/>
  </r>
  <r>
    <x v="9"/>
    <x v="1"/>
    <x v="2"/>
    <x v="0"/>
    <x v="16"/>
    <n v="0.16400000000000001"/>
  </r>
  <r>
    <x v="14"/>
    <x v="0"/>
    <x v="1"/>
    <x v="4"/>
    <x v="27"/>
    <n v="0.16400000000000001"/>
  </r>
  <r>
    <x v="10"/>
    <x v="0"/>
    <x v="1"/>
    <x v="1"/>
    <x v="13"/>
    <n v="0.16400000000000001"/>
  </r>
  <r>
    <x v="10"/>
    <x v="0"/>
    <x v="1"/>
    <x v="2"/>
    <x v="20"/>
    <n v="0.16400000000000001"/>
  </r>
  <r>
    <x v="10"/>
    <x v="1"/>
    <x v="1"/>
    <x v="2"/>
    <x v="20"/>
    <n v="0.16400000000000001"/>
  </r>
  <r>
    <x v="13"/>
    <x v="0"/>
    <x v="0"/>
    <x v="1"/>
    <x v="8"/>
    <n v="0.16400000000000001"/>
  </r>
  <r>
    <x v="13"/>
    <x v="1"/>
    <x v="2"/>
    <x v="1"/>
    <x v="13"/>
    <n v="0.16400000000000001"/>
  </r>
  <r>
    <x v="5"/>
    <x v="1"/>
    <x v="0"/>
    <x v="3"/>
    <x v="30"/>
    <n v="0.16400000000000001"/>
  </r>
  <r>
    <x v="11"/>
    <x v="1"/>
    <x v="0"/>
    <x v="2"/>
    <x v="8"/>
    <n v="0.16400000000000001"/>
  </r>
  <r>
    <x v="1"/>
    <x v="0"/>
    <x v="1"/>
    <x v="4"/>
    <x v="17"/>
    <n v="0.16400000000000001"/>
  </r>
  <r>
    <x v="8"/>
    <x v="0"/>
    <x v="0"/>
    <x v="2"/>
    <x v="26"/>
    <n v="0.1641"/>
  </r>
  <r>
    <x v="7"/>
    <x v="1"/>
    <x v="2"/>
    <x v="1"/>
    <x v="24"/>
    <n v="0.1641"/>
  </r>
  <r>
    <x v="14"/>
    <x v="1"/>
    <x v="2"/>
    <x v="2"/>
    <x v="24"/>
    <n v="0.1641"/>
  </r>
  <r>
    <x v="13"/>
    <x v="1"/>
    <x v="0"/>
    <x v="4"/>
    <x v="8"/>
    <n v="0.1641"/>
  </r>
  <r>
    <x v="5"/>
    <x v="0"/>
    <x v="2"/>
    <x v="1"/>
    <x v="22"/>
    <n v="0.1641"/>
  </r>
  <r>
    <x v="11"/>
    <x v="0"/>
    <x v="2"/>
    <x v="1"/>
    <x v="20"/>
    <n v="0.1641"/>
  </r>
  <r>
    <x v="11"/>
    <x v="1"/>
    <x v="2"/>
    <x v="1"/>
    <x v="20"/>
    <n v="0.1641"/>
  </r>
  <r>
    <x v="2"/>
    <x v="1"/>
    <x v="0"/>
    <x v="2"/>
    <x v="18"/>
    <n v="0.1641"/>
  </r>
  <r>
    <x v="2"/>
    <x v="0"/>
    <x v="1"/>
    <x v="4"/>
    <x v="17"/>
    <n v="0.1641"/>
  </r>
  <r>
    <x v="8"/>
    <x v="1"/>
    <x v="0"/>
    <x v="2"/>
    <x v="25"/>
    <n v="0.16420000000000001"/>
  </r>
  <r>
    <x v="9"/>
    <x v="0"/>
    <x v="1"/>
    <x v="1"/>
    <x v="26"/>
    <n v="0.16420000000000001"/>
  </r>
  <r>
    <x v="12"/>
    <x v="1"/>
    <x v="2"/>
    <x v="1"/>
    <x v="22"/>
    <n v="0.16420000000000001"/>
  </r>
  <r>
    <x v="12"/>
    <x v="1"/>
    <x v="2"/>
    <x v="4"/>
    <x v="19"/>
    <n v="0.16420000000000001"/>
  </r>
  <r>
    <x v="10"/>
    <x v="1"/>
    <x v="1"/>
    <x v="3"/>
    <x v="26"/>
    <n v="0.16420000000000001"/>
  </r>
  <r>
    <x v="13"/>
    <x v="0"/>
    <x v="1"/>
    <x v="3"/>
    <x v="26"/>
    <n v="0.16420000000000001"/>
  </r>
  <r>
    <x v="13"/>
    <x v="1"/>
    <x v="2"/>
    <x v="1"/>
    <x v="22"/>
    <n v="0.16420000000000001"/>
  </r>
  <r>
    <x v="13"/>
    <x v="1"/>
    <x v="2"/>
    <x v="4"/>
    <x v="19"/>
    <n v="0.16420000000000001"/>
  </r>
  <r>
    <x v="9"/>
    <x v="1"/>
    <x v="1"/>
    <x v="4"/>
    <x v="19"/>
    <n v="0.1643"/>
  </r>
  <r>
    <x v="12"/>
    <x v="0"/>
    <x v="2"/>
    <x v="1"/>
    <x v="22"/>
    <n v="0.16439999999999999"/>
  </r>
  <r>
    <x v="14"/>
    <x v="0"/>
    <x v="1"/>
    <x v="4"/>
    <x v="26"/>
    <n v="0.16439999999999999"/>
  </r>
  <r>
    <x v="3"/>
    <x v="0"/>
    <x v="1"/>
    <x v="1"/>
    <x v="7"/>
    <n v="0.16439999999999999"/>
  </r>
  <r>
    <x v="5"/>
    <x v="0"/>
    <x v="2"/>
    <x v="1"/>
    <x v="0"/>
    <n v="0.16439999999999999"/>
  </r>
  <r>
    <x v="11"/>
    <x v="0"/>
    <x v="0"/>
    <x v="0"/>
    <x v="1"/>
    <n v="0.16439999999999999"/>
  </r>
  <r>
    <x v="2"/>
    <x v="1"/>
    <x v="2"/>
    <x v="1"/>
    <x v="28"/>
    <n v="0.16439999999999999"/>
  </r>
  <r>
    <x v="2"/>
    <x v="1"/>
    <x v="1"/>
    <x v="4"/>
    <x v="17"/>
    <n v="0.16439999999999999"/>
  </r>
  <r>
    <x v="2"/>
    <x v="1"/>
    <x v="0"/>
    <x v="3"/>
    <x v="19"/>
    <n v="0.16439999999999999"/>
  </r>
  <r>
    <x v="1"/>
    <x v="1"/>
    <x v="1"/>
    <x v="3"/>
    <x v="15"/>
    <n v="0.16439999999999999"/>
  </r>
  <r>
    <x v="0"/>
    <x v="0"/>
    <x v="1"/>
    <x v="3"/>
    <x v="17"/>
    <n v="0.16439999999999999"/>
  </r>
  <r>
    <x v="4"/>
    <x v="0"/>
    <x v="0"/>
    <x v="2"/>
    <x v="20"/>
    <n v="0.16450000000000001"/>
  </r>
  <r>
    <x v="8"/>
    <x v="1"/>
    <x v="0"/>
    <x v="4"/>
    <x v="24"/>
    <n v="0.16450000000000001"/>
  </r>
  <r>
    <x v="14"/>
    <x v="1"/>
    <x v="1"/>
    <x v="4"/>
    <x v="24"/>
    <n v="0.16450000000000001"/>
  </r>
  <r>
    <x v="10"/>
    <x v="0"/>
    <x v="2"/>
    <x v="4"/>
    <x v="29"/>
    <n v="0.16450000000000001"/>
  </r>
  <r>
    <x v="10"/>
    <x v="0"/>
    <x v="1"/>
    <x v="4"/>
    <x v="29"/>
    <n v="0.16450000000000001"/>
  </r>
  <r>
    <x v="13"/>
    <x v="0"/>
    <x v="1"/>
    <x v="4"/>
    <x v="19"/>
    <n v="0.16450000000000001"/>
  </r>
  <r>
    <x v="6"/>
    <x v="1"/>
    <x v="1"/>
    <x v="3"/>
    <x v="28"/>
    <n v="0.16450000000000001"/>
  </r>
  <r>
    <x v="2"/>
    <x v="0"/>
    <x v="1"/>
    <x v="3"/>
    <x v="28"/>
    <n v="0.16450000000000001"/>
  </r>
  <r>
    <x v="8"/>
    <x v="1"/>
    <x v="0"/>
    <x v="1"/>
    <x v="7"/>
    <n v="0.1646"/>
  </r>
  <r>
    <x v="8"/>
    <x v="1"/>
    <x v="0"/>
    <x v="2"/>
    <x v="12"/>
    <n v="0.1646"/>
  </r>
  <r>
    <x v="12"/>
    <x v="0"/>
    <x v="1"/>
    <x v="2"/>
    <x v="21"/>
    <n v="0.1646"/>
  </r>
  <r>
    <x v="12"/>
    <x v="0"/>
    <x v="0"/>
    <x v="3"/>
    <x v="5"/>
    <n v="0.1646"/>
  </r>
  <r>
    <x v="14"/>
    <x v="1"/>
    <x v="0"/>
    <x v="2"/>
    <x v="20"/>
    <n v="0.1646"/>
  </r>
  <r>
    <x v="6"/>
    <x v="1"/>
    <x v="0"/>
    <x v="2"/>
    <x v="18"/>
    <n v="0.1646"/>
  </r>
  <r>
    <x v="6"/>
    <x v="1"/>
    <x v="1"/>
    <x v="3"/>
    <x v="29"/>
    <n v="0.1646"/>
  </r>
  <r>
    <x v="4"/>
    <x v="0"/>
    <x v="0"/>
    <x v="2"/>
    <x v="28"/>
    <n v="0.16470000000000001"/>
  </r>
  <r>
    <x v="4"/>
    <x v="1"/>
    <x v="0"/>
    <x v="4"/>
    <x v="28"/>
    <n v="0.16470000000000001"/>
  </r>
  <r>
    <x v="9"/>
    <x v="0"/>
    <x v="0"/>
    <x v="3"/>
    <x v="27"/>
    <n v="0.16470000000000001"/>
  </r>
  <r>
    <x v="9"/>
    <x v="1"/>
    <x v="2"/>
    <x v="1"/>
    <x v="29"/>
    <n v="0.16470000000000001"/>
  </r>
  <r>
    <x v="9"/>
    <x v="1"/>
    <x v="1"/>
    <x v="1"/>
    <x v="29"/>
    <n v="0.16470000000000001"/>
  </r>
  <r>
    <x v="12"/>
    <x v="0"/>
    <x v="2"/>
    <x v="1"/>
    <x v="20"/>
    <n v="0.16470000000000001"/>
  </r>
  <r>
    <x v="10"/>
    <x v="0"/>
    <x v="2"/>
    <x v="1"/>
    <x v="22"/>
    <n v="0.16470000000000001"/>
  </r>
  <r>
    <x v="10"/>
    <x v="1"/>
    <x v="2"/>
    <x v="1"/>
    <x v="22"/>
    <n v="0.16470000000000001"/>
  </r>
  <r>
    <x v="13"/>
    <x v="0"/>
    <x v="2"/>
    <x v="1"/>
    <x v="22"/>
    <n v="0.16470000000000001"/>
  </r>
  <r>
    <x v="13"/>
    <x v="1"/>
    <x v="0"/>
    <x v="0"/>
    <x v="8"/>
    <n v="0.16470000000000001"/>
  </r>
  <r>
    <x v="11"/>
    <x v="1"/>
    <x v="1"/>
    <x v="4"/>
    <x v="19"/>
    <n v="0.16470000000000001"/>
  </r>
  <r>
    <x v="2"/>
    <x v="0"/>
    <x v="1"/>
    <x v="4"/>
    <x v="26"/>
    <n v="0.16470000000000001"/>
  </r>
  <r>
    <x v="0"/>
    <x v="1"/>
    <x v="2"/>
    <x v="4"/>
    <x v="6"/>
    <n v="0.16470000000000001"/>
  </r>
  <r>
    <x v="0"/>
    <x v="1"/>
    <x v="1"/>
    <x v="4"/>
    <x v="6"/>
    <n v="0.16470000000000001"/>
  </r>
  <r>
    <x v="12"/>
    <x v="1"/>
    <x v="0"/>
    <x v="1"/>
    <x v="11"/>
    <n v="0.1648"/>
  </r>
  <r>
    <x v="1"/>
    <x v="0"/>
    <x v="2"/>
    <x v="1"/>
    <x v="19"/>
    <n v="0.1648"/>
  </r>
  <r>
    <x v="1"/>
    <x v="0"/>
    <x v="0"/>
    <x v="3"/>
    <x v="25"/>
    <n v="0.1648"/>
  </r>
  <r>
    <x v="0"/>
    <x v="0"/>
    <x v="2"/>
    <x v="4"/>
    <x v="25"/>
    <n v="0.1648"/>
  </r>
  <r>
    <x v="7"/>
    <x v="1"/>
    <x v="1"/>
    <x v="2"/>
    <x v="20"/>
    <n v="0.16489999999999999"/>
  </r>
  <r>
    <x v="3"/>
    <x v="1"/>
    <x v="1"/>
    <x v="4"/>
    <x v="19"/>
    <n v="0.16489999999999999"/>
  </r>
  <r>
    <x v="5"/>
    <x v="1"/>
    <x v="1"/>
    <x v="2"/>
    <x v="21"/>
    <n v="0.16489999999999999"/>
  </r>
  <r>
    <x v="13"/>
    <x v="1"/>
    <x v="0"/>
    <x v="2"/>
    <x v="8"/>
    <n v="0.16500000000000001"/>
  </r>
  <r>
    <x v="11"/>
    <x v="0"/>
    <x v="0"/>
    <x v="2"/>
    <x v="18"/>
    <n v="0.16500000000000001"/>
  </r>
  <r>
    <x v="4"/>
    <x v="0"/>
    <x v="2"/>
    <x v="0"/>
    <x v="25"/>
    <n v="0.1651"/>
  </r>
  <r>
    <x v="7"/>
    <x v="1"/>
    <x v="0"/>
    <x v="4"/>
    <x v="27"/>
    <n v="0.1651"/>
  </r>
  <r>
    <x v="9"/>
    <x v="0"/>
    <x v="0"/>
    <x v="3"/>
    <x v="5"/>
    <n v="0.1651"/>
  </r>
  <r>
    <x v="1"/>
    <x v="1"/>
    <x v="1"/>
    <x v="2"/>
    <x v="13"/>
    <n v="0.1651"/>
  </r>
  <r>
    <x v="1"/>
    <x v="0"/>
    <x v="1"/>
    <x v="2"/>
    <x v="11"/>
    <n v="0.1651"/>
  </r>
  <r>
    <x v="4"/>
    <x v="1"/>
    <x v="0"/>
    <x v="1"/>
    <x v="29"/>
    <n v="0.16520000000000001"/>
  </r>
  <r>
    <x v="4"/>
    <x v="1"/>
    <x v="1"/>
    <x v="4"/>
    <x v="0"/>
    <n v="0.16520000000000001"/>
  </r>
  <r>
    <x v="8"/>
    <x v="0"/>
    <x v="0"/>
    <x v="3"/>
    <x v="28"/>
    <n v="0.16520000000000001"/>
  </r>
  <r>
    <x v="8"/>
    <x v="1"/>
    <x v="1"/>
    <x v="1"/>
    <x v="19"/>
    <n v="0.16520000000000001"/>
  </r>
  <r>
    <x v="7"/>
    <x v="1"/>
    <x v="1"/>
    <x v="2"/>
    <x v="30"/>
    <n v="0.16520000000000001"/>
  </r>
  <r>
    <x v="9"/>
    <x v="0"/>
    <x v="0"/>
    <x v="3"/>
    <x v="26"/>
    <n v="0.16520000000000001"/>
  </r>
  <r>
    <x v="9"/>
    <x v="1"/>
    <x v="2"/>
    <x v="1"/>
    <x v="0"/>
    <n v="0.16520000000000001"/>
  </r>
  <r>
    <x v="13"/>
    <x v="0"/>
    <x v="1"/>
    <x v="2"/>
    <x v="25"/>
    <n v="0.16520000000000001"/>
  </r>
  <r>
    <x v="13"/>
    <x v="1"/>
    <x v="1"/>
    <x v="1"/>
    <x v="13"/>
    <n v="0.16520000000000001"/>
  </r>
  <r>
    <x v="13"/>
    <x v="1"/>
    <x v="1"/>
    <x v="2"/>
    <x v="21"/>
    <n v="0.16520000000000001"/>
  </r>
  <r>
    <x v="1"/>
    <x v="0"/>
    <x v="2"/>
    <x v="0"/>
    <x v="9"/>
    <n v="0.16520000000000001"/>
  </r>
  <r>
    <x v="8"/>
    <x v="1"/>
    <x v="2"/>
    <x v="2"/>
    <x v="20"/>
    <n v="0.1653"/>
  </r>
  <r>
    <x v="7"/>
    <x v="0"/>
    <x v="2"/>
    <x v="1"/>
    <x v="24"/>
    <n v="0.1653"/>
  </r>
  <r>
    <x v="13"/>
    <x v="0"/>
    <x v="1"/>
    <x v="1"/>
    <x v="12"/>
    <n v="0.1653"/>
  </r>
  <r>
    <x v="11"/>
    <x v="1"/>
    <x v="1"/>
    <x v="3"/>
    <x v="28"/>
    <n v="0.1653"/>
  </r>
  <r>
    <x v="9"/>
    <x v="0"/>
    <x v="0"/>
    <x v="2"/>
    <x v="17"/>
    <n v="0.16539999999999999"/>
  </r>
  <r>
    <x v="14"/>
    <x v="1"/>
    <x v="0"/>
    <x v="4"/>
    <x v="29"/>
    <n v="0.16539999999999999"/>
  </r>
  <r>
    <x v="13"/>
    <x v="1"/>
    <x v="1"/>
    <x v="3"/>
    <x v="19"/>
    <n v="0.16539999999999999"/>
  </r>
  <r>
    <x v="6"/>
    <x v="0"/>
    <x v="2"/>
    <x v="1"/>
    <x v="22"/>
    <n v="0.16539999999999999"/>
  </r>
  <r>
    <x v="4"/>
    <x v="1"/>
    <x v="1"/>
    <x v="3"/>
    <x v="22"/>
    <n v="0.16550000000000001"/>
  </r>
  <r>
    <x v="8"/>
    <x v="1"/>
    <x v="0"/>
    <x v="4"/>
    <x v="25"/>
    <n v="0.16550000000000001"/>
  </r>
  <r>
    <x v="7"/>
    <x v="1"/>
    <x v="1"/>
    <x v="1"/>
    <x v="28"/>
    <n v="0.16550000000000001"/>
  </r>
  <r>
    <x v="9"/>
    <x v="0"/>
    <x v="1"/>
    <x v="2"/>
    <x v="21"/>
    <n v="0.16550000000000001"/>
  </r>
  <r>
    <x v="5"/>
    <x v="1"/>
    <x v="2"/>
    <x v="0"/>
    <x v="9"/>
    <n v="0.16550000000000001"/>
  </r>
  <r>
    <x v="5"/>
    <x v="1"/>
    <x v="2"/>
    <x v="1"/>
    <x v="0"/>
    <n v="0.16550000000000001"/>
  </r>
  <r>
    <x v="7"/>
    <x v="1"/>
    <x v="0"/>
    <x v="4"/>
    <x v="26"/>
    <n v="0.1656"/>
  </r>
  <r>
    <x v="12"/>
    <x v="0"/>
    <x v="1"/>
    <x v="4"/>
    <x v="28"/>
    <n v="0.1656"/>
  </r>
  <r>
    <x v="12"/>
    <x v="1"/>
    <x v="2"/>
    <x v="1"/>
    <x v="20"/>
    <n v="0.1656"/>
  </r>
  <r>
    <x v="14"/>
    <x v="0"/>
    <x v="2"/>
    <x v="0"/>
    <x v="18"/>
    <n v="0.1656"/>
  </r>
  <r>
    <x v="14"/>
    <x v="1"/>
    <x v="2"/>
    <x v="1"/>
    <x v="0"/>
    <n v="0.1656"/>
  </r>
  <r>
    <x v="10"/>
    <x v="1"/>
    <x v="1"/>
    <x v="2"/>
    <x v="21"/>
    <n v="0.1656"/>
  </r>
  <r>
    <x v="13"/>
    <x v="0"/>
    <x v="1"/>
    <x v="3"/>
    <x v="18"/>
    <n v="0.1656"/>
  </r>
  <r>
    <x v="3"/>
    <x v="1"/>
    <x v="2"/>
    <x v="4"/>
    <x v="30"/>
    <n v="0.1656"/>
  </r>
  <r>
    <x v="11"/>
    <x v="0"/>
    <x v="1"/>
    <x v="1"/>
    <x v="16"/>
    <n v="0.1656"/>
  </r>
  <r>
    <x v="1"/>
    <x v="1"/>
    <x v="2"/>
    <x v="4"/>
    <x v="18"/>
    <n v="0.1656"/>
  </r>
  <r>
    <x v="1"/>
    <x v="1"/>
    <x v="1"/>
    <x v="3"/>
    <x v="26"/>
    <n v="0.1656"/>
  </r>
  <r>
    <x v="4"/>
    <x v="1"/>
    <x v="0"/>
    <x v="4"/>
    <x v="21"/>
    <n v="0.16569999999999999"/>
  </r>
  <r>
    <x v="14"/>
    <x v="1"/>
    <x v="0"/>
    <x v="2"/>
    <x v="16"/>
    <n v="0.16569999999999999"/>
  </r>
  <r>
    <x v="13"/>
    <x v="0"/>
    <x v="2"/>
    <x v="3"/>
    <x v="29"/>
    <n v="0.16569999999999999"/>
  </r>
  <r>
    <x v="13"/>
    <x v="0"/>
    <x v="1"/>
    <x v="3"/>
    <x v="29"/>
    <n v="0.16569999999999999"/>
  </r>
  <r>
    <x v="13"/>
    <x v="1"/>
    <x v="0"/>
    <x v="1"/>
    <x v="8"/>
    <n v="0.16569999999999999"/>
  </r>
  <r>
    <x v="0"/>
    <x v="1"/>
    <x v="1"/>
    <x v="4"/>
    <x v="20"/>
    <n v="0.16569999999999999"/>
  </r>
  <r>
    <x v="8"/>
    <x v="1"/>
    <x v="2"/>
    <x v="0"/>
    <x v="29"/>
    <n v="0.1658"/>
  </r>
  <r>
    <x v="8"/>
    <x v="1"/>
    <x v="1"/>
    <x v="0"/>
    <x v="29"/>
    <n v="0.1658"/>
  </r>
  <r>
    <x v="9"/>
    <x v="1"/>
    <x v="2"/>
    <x v="0"/>
    <x v="29"/>
    <n v="0.1658"/>
  </r>
  <r>
    <x v="9"/>
    <x v="1"/>
    <x v="1"/>
    <x v="0"/>
    <x v="29"/>
    <n v="0.1658"/>
  </r>
  <r>
    <x v="14"/>
    <x v="0"/>
    <x v="2"/>
    <x v="2"/>
    <x v="29"/>
    <n v="0.1658"/>
  </r>
  <r>
    <x v="14"/>
    <x v="0"/>
    <x v="1"/>
    <x v="2"/>
    <x v="29"/>
    <n v="0.1658"/>
  </r>
  <r>
    <x v="5"/>
    <x v="1"/>
    <x v="2"/>
    <x v="4"/>
    <x v="30"/>
    <n v="0.1658"/>
  </r>
  <r>
    <x v="6"/>
    <x v="1"/>
    <x v="2"/>
    <x v="1"/>
    <x v="22"/>
    <n v="0.1658"/>
  </r>
  <r>
    <x v="2"/>
    <x v="1"/>
    <x v="1"/>
    <x v="4"/>
    <x v="26"/>
    <n v="0.1658"/>
  </r>
  <r>
    <x v="4"/>
    <x v="1"/>
    <x v="1"/>
    <x v="1"/>
    <x v="17"/>
    <n v="0.16589999999999999"/>
  </r>
  <r>
    <x v="12"/>
    <x v="0"/>
    <x v="1"/>
    <x v="4"/>
    <x v="30"/>
    <n v="0.16589999999999999"/>
  </r>
  <r>
    <x v="10"/>
    <x v="1"/>
    <x v="2"/>
    <x v="4"/>
    <x v="19"/>
    <n v="0.16589999999999999"/>
  </r>
  <r>
    <x v="3"/>
    <x v="1"/>
    <x v="0"/>
    <x v="3"/>
    <x v="30"/>
    <n v="0.16589999999999999"/>
  </r>
  <r>
    <x v="11"/>
    <x v="1"/>
    <x v="2"/>
    <x v="0"/>
    <x v="9"/>
    <n v="0.16589999999999999"/>
  </r>
  <r>
    <x v="13"/>
    <x v="1"/>
    <x v="2"/>
    <x v="0"/>
    <x v="25"/>
    <n v="0.16600000000000001"/>
  </r>
  <r>
    <x v="5"/>
    <x v="1"/>
    <x v="0"/>
    <x v="1"/>
    <x v="18"/>
    <n v="0.16600000000000001"/>
  </r>
  <r>
    <x v="11"/>
    <x v="0"/>
    <x v="1"/>
    <x v="4"/>
    <x v="17"/>
    <n v="0.16600000000000001"/>
  </r>
  <r>
    <x v="11"/>
    <x v="1"/>
    <x v="1"/>
    <x v="4"/>
    <x v="26"/>
    <n v="0.16600000000000001"/>
  </r>
  <r>
    <x v="4"/>
    <x v="1"/>
    <x v="1"/>
    <x v="1"/>
    <x v="25"/>
    <n v="0.1661"/>
  </r>
  <r>
    <x v="7"/>
    <x v="1"/>
    <x v="0"/>
    <x v="1"/>
    <x v="5"/>
    <n v="0.1661"/>
  </r>
  <r>
    <x v="9"/>
    <x v="1"/>
    <x v="0"/>
    <x v="1"/>
    <x v="5"/>
    <n v="0.1661"/>
  </r>
  <r>
    <x v="9"/>
    <x v="1"/>
    <x v="1"/>
    <x v="2"/>
    <x v="28"/>
    <n v="0.1661"/>
  </r>
  <r>
    <x v="3"/>
    <x v="1"/>
    <x v="1"/>
    <x v="4"/>
    <x v="27"/>
    <n v="0.1661"/>
  </r>
  <r>
    <x v="11"/>
    <x v="1"/>
    <x v="1"/>
    <x v="2"/>
    <x v="12"/>
    <n v="0.1661"/>
  </r>
  <r>
    <x v="1"/>
    <x v="1"/>
    <x v="1"/>
    <x v="4"/>
    <x v="1"/>
    <n v="0.1661"/>
  </r>
  <r>
    <x v="8"/>
    <x v="1"/>
    <x v="0"/>
    <x v="2"/>
    <x v="5"/>
    <n v="0.16619999999999999"/>
  </r>
  <r>
    <x v="9"/>
    <x v="1"/>
    <x v="0"/>
    <x v="2"/>
    <x v="20"/>
    <n v="0.16619999999999999"/>
  </r>
  <r>
    <x v="3"/>
    <x v="1"/>
    <x v="0"/>
    <x v="1"/>
    <x v="8"/>
    <n v="0.16619999999999999"/>
  </r>
  <r>
    <x v="3"/>
    <x v="1"/>
    <x v="1"/>
    <x v="3"/>
    <x v="0"/>
    <n v="0.16619999999999999"/>
  </r>
  <r>
    <x v="6"/>
    <x v="1"/>
    <x v="2"/>
    <x v="1"/>
    <x v="7"/>
    <n v="0.16619999999999999"/>
  </r>
  <r>
    <x v="1"/>
    <x v="0"/>
    <x v="0"/>
    <x v="2"/>
    <x v="16"/>
    <n v="0.16619999999999999"/>
  </r>
  <r>
    <x v="0"/>
    <x v="0"/>
    <x v="0"/>
    <x v="3"/>
    <x v="20"/>
    <n v="0.16619999999999999"/>
  </r>
  <r>
    <x v="4"/>
    <x v="0"/>
    <x v="2"/>
    <x v="1"/>
    <x v="24"/>
    <n v="0.1663"/>
  </r>
  <r>
    <x v="8"/>
    <x v="0"/>
    <x v="1"/>
    <x v="2"/>
    <x v="0"/>
    <n v="0.1663"/>
  </r>
  <r>
    <x v="14"/>
    <x v="1"/>
    <x v="1"/>
    <x v="4"/>
    <x v="27"/>
    <n v="0.1663"/>
  </r>
  <r>
    <x v="0"/>
    <x v="1"/>
    <x v="1"/>
    <x v="1"/>
    <x v="14"/>
    <n v="0.1663"/>
  </r>
  <r>
    <x v="4"/>
    <x v="1"/>
    <x v="0"/>
    <x v="2"/>
    <x v="27"/>
    <n v="0.16639999999999999"/>
  </r>
  <r>
    <x v="8"/>
    <x v="0"/>
    <x v="0"/>
    <x v="3"/>
    <x v="18"/>
    <n v="0.16639999999999999"/>
  </r>
  <r>
    <x v="13"/>
    <x v="1"/>
    <x v="1"/>
    <x v="4"/>
    <x v="18"/>
    <n v="0.16639999999999999"/>
  </r>
  <r>
    <x v="6"/>
    <x v="1"/>
    <x v="1"/>
    <x v="1"/>
    <x v="16"/>
    <n v="0.16639999999999999"/>
  </r>
  <r>
    <x v="14"/>
    <x v="0"/>
    <x v="0"/>
    <x v="2"/>
    <x v="20"/>
    <n v="0.16650000000000001"/>
  </r>
  <r>
    <x v="10"/>
    <x v="0"/>
    <x v="1"/>
    <x v="3"/>
    <x v="18"/>
    <n v="0.16650000000000001"/>
  </r>
  <r>
    <x v="6"/>
    <x v="0"/>
    <x v="1"/>
    <x v="3"/>
    <x v="17"/>
    <n v="0.16650000000000001"/>
  </r>
  <r>
    <x v="11"/>
    <x v="1"/>
    <x v="1"/>
    <x v="2"/>
    <x v="20"/>
    <n v="0.16650000000000001"/>
  </r>
  <r>
    <x v="1"/>
    <x v="1"/>
    <x v="2"/>
    <x v="1"/>
    <x v="11"/>
    <n v="0.16650000000000001"/>
  </r>
  <r>
    <x v="0"/>
    <x v="0"/>
    <x v="1"/>
    <x v="4"/>
    <x v="21"/>
    <n v="0.16650000000000001"/>
  </r>
  <r>
    <x v="7"/>
    <x v="1"/>
    <x v="0"/>
    <x v="2"/>
    <x v="17"/>
    <n v="0.1666"/>
  </r>
  <r>
    <x v="9"/>
    <x v="0"/>
    <x v="0"/>
    <x v="3"/>
    <x v="24"/>
    <n v="0.1666"/>
  </r>
  <r>
    <x v="12"/>
    <x v="1"/>
    <x v="1"/>
    <x v="2"/>
    <x v="12"/>
    <n v="0.1666"/>
  </r>
  <r>
    <x v="3"/>
    <x v="0"/>
    <x v="1"/>
    <x v="4"/>
    <x v="27"/>
    <n v="0.1666"/>
  </r>
  <r>
    <x v="3"/>
    <x v="1"/>
    <x v="1"/>
    <x v="1"/>
    <x v="7"/>
    <n v="0.1666"/>
  </r>
  <r>
    <x v="3"/>
    <x v="1"/>
    <x v="2"/>
    <x v="4"/>
    <x v="24"/>
    <n v="0.1666"/>
  </r>
  <r>
    <x v="3"/>
    <x v="1"/>
    <x v="1"/>
    <x v="4"/>
    <x v="26"/>
    <n v="0.1666"/>
  </r>
  <r>
    <x v="6"/>
    <x v="1"/>
    <x v="1"/>
    <x v="4"/>
    <x v="27"/>
    <n v="0.1666"/>
  </r>
  <r>
    <x v="11"/>
    <x v="0"/>
    <x v="1"/>
    <x v="2"/>
    <x v="20"/>
    <n v="0.1666"/>
  </r>
  <r>
    <x v="11"/>
    <x v="1"/>
    <x v="0"/>
    <x v="2"/>
    <x v="16"/>
    <n v="0.1666"/>
  </r>
  <r>
    <x v="2"/>
    <x v="0"/>
    <x v="0"/>
    <x v="1"/>
    <x v="16"/>
    <n v="0.1666"/>
  </r>
  <r>
    <x v="0"/>
    <x v="0"/>
    <x v="1"/>
    <x v="1"/>
    <x v="3"/>
    <n v="0.1666"/>
  </r>
  <r>
    <x v="4"/>
    <x v="0"/>
    <x v="2"/>
    <x v="1"/>
    <x v="13"/>
    <n v="0.16669999999999999"/>
  </r>
  <r>
    <x v="5"/>
    <x v="1"/>
    <x v="0"/>
    <x v="3"/>
    <x v="19"/>
    <n v="0.16669999999999999"/>
  </r>
  <r>
    <x v="1"/>
    <x v="1"/>
    <x v="1"/>
    <x v="4"/>
    <x v="21"/>
    <n v="0.16669999999999999"/>
  </r>
  <r>
    <x v="0"/>
    <x v="0"/>
    <x v="1"/>
    <x v="4"/>
    <x v="1"/>
    <n v="0.16669999999999999"/>
  </r>
  <r>
    <x v="0"/>
    <x v="1"/>
    <x v="1"/>
    <x v="4"/>
    <x v="12"/>
    <n v="0.16669999999999999"/>
  </r>
  <r>
    <x v="4"/>
    <x v="1"/>
    <x v="0"/>
    <x v="2"/>
    <x v="26"/>
    <n v="0.1668"/>
  </r>
  <r>
    <x v="14"/>
    <x v="1"/>
    <x v="1"/>
    <x v="4"/>
    <x v="26"/>
    <n v="0.1668"/>
  </r>
  <r>
    <x v="13"/>
    <x v="1"/>
    <x v="2"/>
    <x v="0"/>
    <x v="18"/>
    <n v="0.1668"/>
  </r>
  <r>
    <x v="6"/>
    <x v="1"/>
    <x v="1"/>
    <x v="3"/>
    <x v="17"/>
    <n v="0.1668"/>
  </r>
  <r>
    <x v="11"/>
    <x v="0"/>
    <x v="0"/>
    <x v="1"/>
    <x v="18"/>
    <n v="0.1668"/>
  </r>
  <r>
    <x v="1"/>
    <x v="0"/>
    <x v="1"/>
    <x v="2"/>
    <x v="25"/>
    <n v="0.1668"/>
  </r>
  <r>
    <x v="1"/>
    <x v="0"/>
    <x v="0"/>
    <x v="2"/>
    <x v="3"/>
    <n v="0.1668"/>
  </r>
  <r>
    <x v="0"/>
    <x v="1"/>
    <x v="1"/>
    <x v="3"/>
    <x v="17"/>
    <n v="0.1668"/>
  </r>
  <r>
    <x v="5"/>
    <x v="1"/>
    <x v="1"/>
    <x v="3"/>
    <x v="28"/>
    <n v="0.16689999999999999"/>
  </r>
  <r>
    <x v="6"/>
    <x v="1"/>
    <x v="2"/>
    <x v="1"/>
    <x v="28"/>
    <n v="0.16689999999999999"/>
  </r>
  <r>
    <x v="2"/>
    <x v="1"/>
    <x v="1"/>
    <x v="3"/>
    <x v="28"/>
    <n v="0.16689999999999999"/>
  </r>
  <r>
    <x v="2"/>
    <x v="0"/>
    <x v="1"/>
    <x v="4"/>
    <x v="18"/>
    <n v="0.16689999999999999"/>
  </r>
  <r>
    <x v="1"/>
    <x v="0"/>
    <x v="1"/>
    <x v="4"/>
    <x v="18"/>
    <n v="0.16689999999999999"/>
  </r>
  <r>
    <x v="4"/>
    <x v="0"/>
    <x v="1"/>
    <x v="4"/>
    <x v="22"/>
    <n v="0.16700000000000001"/>
  </r>
  <r>
    <x v="13"/>
    <x v="1"/>
    <x v="1"/>
    <x v="1"/>
    <x v="12"/>
    <n v="0.16700000000000001"/>
  </r>
  <r>
    <x v="13"/>
    <x v="1"/>
    <x v="1"/>
    <x v="3"/>
    <x v="27"/>
    <n v="0.16700000000000001"/>
  </r>
  <r>
    <x v="3"/>
    <x v="1"/>
    <x v="0"/>
    <x v="3"/>
    <x v="19"/>
    <n v="0.16700000000000001"/>
  </r>
  <r>
    <x v="2"/>
    <x v="1"/>
    <x v="2"/>
    <x v="1"/>
    <x v="23"/>
    <n v="0.16700000000000001"/>
  </r>
  <r>
    <x v="4"/>
    <x v="0"/>
    <x v="1"/>
    <x v="1"/>
    <x v="21"/>
    <n v="0.1671"/>
  </r>
  <r>
    <x v="12"/>
    <x v="1"/>
    <x v="1"/>
    <x v="3"/>
    <x v="28"/>
    <n v="0.1671"/>
  </r>
  <r>
    <x v="10"/>
    <x v="0"/>
    <x v="1"/>
    <x v="4"/>
    <x v="24"/>
    <n v="0.1671"/>
  </r>
  <r>
    <x v="3"/>
    <x v="0"/>
    <x v="1"/>
    <x v="4"/>
    <x v="26"/>
    <n v="0.1671"/>
  </r>
  <r>
    <x v="6"/>
    <x v="0"/>
    <x v="0"/>
    <x v="2"/>
    <x v="20"/>
    <n v="0.1671"/>
  </r>
  <r>
    <x v="11"/>
    <x v="1"/>
    <x v="0"/>
    <x v="3"/>
    <x v="11"/>
    <n v="0.1671"/>
  </r>
  <r>
    <x v="1"/>
    <x v="0"/>
    <x v="2"/>
    <x v="1"/>
    <x v="28"/>
    <n v="0.1671"/>
  </r>
  <r>
    <x v="4"/>
    <x v="0"/>
    <x v="0"/>
    <x v="1"/>
    <x v="3"/>
    <n v="0.16719999999999999"/>
  </r>
  <r>
    <x v="7"/>
    <x v="0"/>
    <x v="0"/>
    <x v="1"/>
    <x v="16"/>
    <n v="0.16719999999999999"/>
  </r>
  <r>
    <x v="7"/>
    <x v="0"/>
    <x v="0"/>
    <x v="2"/>
    <x v="27"/>
    <n v="0.16719999999999999"/>
  </r>
  <r>
    <x v="12"/>
    <x v="1"/>
    <x v="0"/>
    <x v="3"/>
    <x v="18"/>
    <n v="0.16719999999999999"/>
  </r>
  <r>
    <x v="3"/>
    <x v="1"/>
    <x v="1"/>
    <x v="0"/>
    <x v="9"/>
    <n v="0.16719999999999999"/>
  </r>
  <r>
    <x v="6"/>
    <x v="0"/>
    <x v="0"/>
    <x v="2"/>
    <x v="18"/>
    <n v="0.16719999999999999"/>
  </r>
  <r>
    <x v="0"/>
    <x v="1"/>
    <x v="1"/>
    <x v="4"/>
    <x v="11"/>
    <n v="0.16719999999999999"/>
  </r>
  <r>
    <x v="4"/>
    <x v="0"/>
    <x v="2"/>
    <x v="0"/>
    <x v="7"/>
    <n v="0.1673"/>
  </r>
  <r>
    <x v="4"/>
    <x v="0"/>
    <x v="1"/>
    <x v="0"/>
    <x v="25"/>
    <n v="0.1673"/>
  </r>
  <r>
    <x v="9"/>
    <x v="0"/>
    <x v="0"/>
    <x v="1"/>
    <x v="16"/>
    <n v="0.1673"/>
  </r>
  <r>
    <x v="10"/>
    <x v="0"/>
    <x v="2"/>
    <x v="2"/>
    <x v="24"/>
    <n v="0.1673"/>
  </r>
  <r>
    <x v="0"/>
    <x v="0"/>
    <x v="2"/>
    <x v="2"/>
    <x v="20"/>
    <n v="0.1673"/>
  </r>
  <r>
    <x v="0"/>
    <x v="0"/>
    <x v="0"/>
    <x v="4"/>
    <x v="7"/>
    <n v="0.1673"/>
  </r>
  <r>
    <x v="8"/>
    <x v="1"/>
    <x v="0"/>
    <x v="1"/>
    <x v="23"/>
    <n v="0.16739999999999999"/>
  </r>
  <r>
    <x v="12"/>
    <x v="1"/>
    <x v="2"/>
    <x v="0"/>
    <x v="16"/>
    <n v="0.16739999999999999"/>
  </r>
  <r>
    <x v="10"/>
    <x v="1"/>
    <x v="1"/>
    <x v="0"/>
    <x v="9"/>
    <n v="0.16739999999999999"/>
  </r>
  <r>
    <x v="10"/>
    <x v="1"/>
    <x v="1"/>
    <x v="4"/>
    <x v="18"/>
    <n v="0.16739999999999999"/>
  </r>
  <r>
    <x v="13"/>
    <x v="0"/>
    <x v="1"/>
    <x v="2"/>
    <x v="21"/>
    <n v="0.16739999999999999"/>
  </r>
  <r>
    <x v="0"/>
    <x v="0"/>
    <x v="2"/>
    <x v="4"/>
    <x v="0"/>
    <n v="0.16739999999999999"/>
  </r>
  <r>
    <x v="9"/>
    <x v="0"/>
    <x v="1"/>
    <x v="2"/>
    <x v="30"/>
    <n v="0.16750000000000001"/>
  </r>
  <r>
    <x v="12"/>
    <x v="1"/>
    <x v="2"/>
    <x v="1"/>
    <x v="0"/>
    <n v="0.16750000000000001"/>
  </r>
  <r>
    <x v="10"/>
    <x v="0"/>
    <x v="0"/>
    <x v="1"/>
    <x v="18"/>
    <n v="0.16750000000000001"/>
  </r>
  <r>
    <x v="10"/>
    <x v="0"/>
    <x v="1"/>
    <x v="4"/>
    <x v="17"/>
    <n v="0.16750000000000001"/>
  </r>
  <r>
    <x v="13"/>
    <x v="1"/>
    <x v="0"/>
    <x v="2"/>
    <x v="11"/>
    <n v="0.16750000000000001"/>
  </r>
  <r>
    <x v="13"/>
    <x v="1"/>
    <x v="1"/>
    <x v="3"/>
    <x v="26"/>
    <n v="0.16750000000000001"/>
  </r>
  <r>
    <x v="3"/>
    <x v="1"/>
    <x v="0"/>
    <x v="0"/>
    <x v="14"/>
    <n v="0.16750000000000001"/>
  </r>
  <r>
    <x v="3"/>
    <x v="1"/>
    <x v="1"/>
    <x v="2"/>
    <x v="21"/>
    <n v="0.16750000000000001"/>
  </r>
  <r>
    <x v="11"/>
    <x v="1"/>
    <x v="1"/>
    <x v="1"/>
    <x v="16"/>
    <n v="0.16750000000000001"/>
  </r>
  <r>
    <x v="2"/>
    <x v="1"/>
    <x v="1"/>
    <x v="2"/>
    <x v="11"/>
    <n v="0.16750000000000001"/>
  </r>
  <r>
    <x v="1"/>
    <x v="1"/>
    <x v="0"/>
    <x v="4"/>
    <x v="13"/>
    <n v="0.16750000000000001"/>
  </r>
  <r>
    <x v="7"/>
    <x v="0"/>
    <x v="0"/>
    <x v="2"/>
    <x v="26"/>
    <n v="0.1676"/>
  </r>
  <r>
    <x v="3"/>
    <x v="0"/>
    <x v="2"/>
    <x v="4"/>
    <x v="30"/>
    <n v="0.1676"/>
  </r>
  <r>
    <x v="6"/>
    <x v="0"/>
    <x v="0"/>
    <x v="3"/>
    <x v="25"/>
    <n v="0.1676"/>
  </r>
  <r>
    <x v="6"/>
    <x v="1"/>
    <x v="1"/>
    <x v="2"/>
    <x v="21"/>
    <n v="0.1676"/>
  </r>
  <r>
    <x v="2"/>
    <x v="1"/>
    <x v="0"/>
    <x v="4"/>
    <x v="18"/>
    <n v="0.1676"/>
  </r>
  <r>
    <x v="4"/>
    <x v="1"/>
    <x v="0"/>
    <x v="0"/>
    <x v="29"/>
    <n v="0.16769999999999999"/>
  </r>
  <r>
    <x v="7"/>
    <x v="0"/>
    <x v="0"/>
    <x v="3"/>
    <x v="18"/>
    <n v="0.16769999999999999"/>
  </r>
  <r>
    <x v="7"/>
    <x v="1"/>
    <x v="2"/>
    <x v="4"/>
    <x v="25"/>
    <n v="0.16769999999999999"/>
  </r>
  <r>
    <x v="10"/>
    <x v="1"/>
    <x v="0"/>
    <x v="3"/>
    <x v="0"/>
    <n v="0.16769999999999999"/>
  </r>
  <r>
    <x v="13"/>
    <x v="0"/>
    <x v="1"/>
    <x v="4"/>
    <x v="18"/>
    <n v="0.16769999999999999"/>
  </r>
  <r>
    <x v="9"/>
    <x v="0"/>
    <x v="1"/>
    <x v="2"/>
    <x v="12"/>
    <n v="0.1678"/>
  </r>
  <r>
    <x v="9"/>
    <x v="0"/>
    <x v="0"/>
    <x v="2"/>
    <x v="20"/>
    <n v="0.1678"/>
  </r>
  <r>
    <x v="14"/>
    <x v="1"/>
    <x v="0"/>
    <x v="2"/>
    <x v="3"/>
    <n v="0.1678"/>
  </r>
  <r>
    <x v="10"/>
    <x v="1"/>
    <x v="2"/>
    <x v="2"/>
    <x v="24"/>
    <n v="0.1678"/>
  </r>
  <r>
    <x v="2"/>
    <x v="0"/>
    <x v="0"/>
    <x v="3"/>
    <x v="11"/>
    <n v="0.1678"/>
  </r>
  <r>
    <x v="0"/>
    <x v="0"/>
    <x v="2"/>
    <x v="1"/>
    <x v="1"/>
    <n v="0.1678"/>
  </r>
  <r>
    <x v="4"/>
    <x v="0"/>
    <x v="1"/>
    <x v="1"/>
    <x v="13"/>
    <n v="0.16789999999999999"/>
  </r>
  <r>
    <x v="7"/>
    <x v="1"/>
    <x v="2"/>
    <x v="1"/>
    <x v="25"/>
    <n v="0.16789999999999999"/>
  </r>
  <r>
    <x v="9"/>
    <x v="0"/>
    <x v="1"/>
    <x v="2"/>
    <x v="19"/>
    <n v="0.16789999999999999"/>
  </r>
  <r>
    <x v="9"/>
    <x v="0"/>
    <x v="2"/>
    <x v="4"/>
    <x v="25"/>
    <n v="0.16789999999999999"/>
  </r>
  <r>
    <x v="14"/>
    <x v="1"/>
    <x v="0"/>
    <x v="3"/>
    <x v="24"/>
    <n v="0.16789999999999999"/>
  </r>
  <r>
    <x v="10"/>
    <x v="0"/>
    <x v="1"/>
    <x v="4"/>
    <x v="27"/>
    <n v="0.16789999999999999"/>
  </r>
  <r>
    <x v="10"/>
    <x v="1"/>
    <x v="0"/>
    <x v="3"/>
    <x v="29"/>
    <n v="0.16789999999999999"/>
  </r>
  <r>
    <x v="13"/>
    <x v="0"/>
    <x v="2"/>
    <x v="0"/>
    <x v="9"/>
    <n v="0.16789999999999999"/>
  </r>
  <r>
    <x v="11"/>
    <x v="0"/>
    <x v="0"/>
    <x v="4"/>
    <x v="12"/>
    <n v="0.16789999999999999"/>
  </r>
  <r>
    <x v="11"/>
    <x v="1"/>
    <x v="2"/>
    <x v="1"/>
    <x v="25"/>
    <n v="0.16789999999999999"/>
  </r>
  <r>
    <x v="1"/>
    <x v="1"/>
    <x v="2"/>
    <x v="1"/>
    <x v="15"/>
    <n v="0.16789999999999999"/>
  </r>
  <r>
    <x v="5"/>
    <x v="1"/>
    <x v="0"/>
    <x v="1"/>
    <x v="3"/>
    <n v="0.16800000000000001"/>
  </r>
  <r>
    <x v="6"/>
    <x v="1"/>
    <x v="2"/>
    <x v="3"/>
    <x v="25"/>
    <n v="0.16800000000000001"/>
  </r>
  <r>
    <x v="1"/>
    <x v="0"/>
    <x v="0"/>
    <x v="2"/>
    <x v="18"/>
    <n v="0.16800000000000001"/>
  </r>
  <r>
    <x v="1"/>
    <x v="0"/>
    <x v="1"/>
    <x v="4"/>
    <x v="26"/>
    <n v="0.16800000000000001"/>
  </r>
  <r>
    <x v="7"/>
    <x v="0"/>
    <x v="0"/>
    <x v="1"/>
    <x v="7"/>
    <n v="0.1681"/>
  </r>
  <r>
    <x v="7"/>
    <x v="1"/>
    <x v="2"/>
    <x v="1"/>
    <x v="19"/>
    <n v="0.1681"/>
  </r>
  <r>
    <x v="14"/>
    <x v="0"/>
    <x v="1"/>
    <x v="2"/>
    <x v="12"/>
    <n v="0.1681"/>
  </r>
  <r>
    <x v="10"/>
    <x v="0"/>
    <x v="0"/>
    <x v="2"/>
    <x v="2"/>
    <n v="0.1681"/>
  </r>
  <r>
    <x v="5"/>
    <x v="0"/>
    <x v="1"/>
    <x v="2"/>
    <x v="29"/>
    <n v="0.1681"/>
  </r>
  <r>
    <x v="11"/>
    <x v="1"/>
    <x v="2"/>
    <x v="1"/>
    <x v="29"/>
    <n v="0.1681"/>
  </r>
  <r>
    <x v="2"/>
    <x v="0"/>
    <x v="0"/>
    <x v="2"/>
    <x v="18"/>
    <n v="0.1681"/>
  </r>
  <r>
    <x v="2"/>
    <x v="0"/>
    <x v="0"/>
    <x v="3"/>
    <x v="21"/>
    <n v="0.1681"/>
  </r>
  <r>
    <x v="8"/>
    <x v="1"/>
    <x v="0"/>
    <x v="3"/>
    <x v="25"/>
    <n v="0.16819999999999999"/>
  </r>
  <r>
    <x v="9"/>
    <x v="0"/>
    <x v="0"/>
    <x v="2"/>
    <x v="5"/>
    <n v="0.16819999999999999"/>
  </r>
  <r>
    <x v="9"/>
    <x v="0"/>
    <x v="0"/>
    <x v="2"/>
    <x v="3"/>
    <n v="0.16819999999999999"/>
  </r>
  <r>
    <x v="12"/>
    <x v="0"/>
    <x v="0"/>
    <x v="2"/>
    <x v="29"/>
    <n v="0.16819999999999999"/>
  </r>
  <r>
    <x v="12"/>
    <x v="1"/>
    <x v="1"/>
    <x v="2"/>
    <x v="27"/>
    <n v="0.16819999999999999"/>
  </r>
  <r>
    <x v="14"/>
    <x v="0"/>
    <x v="0"/>
    <x v="1"/>
    <x v="11"/>
    <n v="0.16819999999999999"/>
  </r>
  <r>
    <x v="14"/>
    <x v="1"/>
    <x v="1"/>
    <x v="2"/>
    <x v="21"/>
    <n v="0.16819999999999999"/>
  </r>
  <r>
    <x v="5"/>
    <x v="1"/>
    <x v="0"/>
    <x v="4"/>
    <x v="29"/>
    <n v="0.16819999999999999"/>
  </r>
  <r>
    <x v="6"/>
    <x v="1"/>
    <x v="0"/>
    <x v="1"/>
    <x v="3"/>
    <n v="0.16819999999999999"/>
  </r>
  <r>
    <x v="11"/>
    <x v="0"/>
    <x v="1"/>
    <x v="4"/>
    <x v="27"/>
    <n v="0.16819999999999999"/>
  </r>
  <r>
    <x v="11"/>
    <x v="1"/>
    <x v="1"/>
    <x v="4"/>
    <x v="17"/>
    <n v="0.16819999999999999"/>
  </r>
  <r>
    <x v="0"/>
    <x v="0"/>
    <x v="2"/>
    <x v="4"/>
    <x v="22"/>
    <n v="0.16819999999999999"/>
  </r>
  <r>
    <x v="0"/>
    <x v="1"/>
    <x v="0"/>
    <x v="4"/>
    <x v="3"/>
    <n v="0.16819999999999999"/>
  </r>
  <r>
    <x v="7"/>
    <x v="1"/>
    <x v="0"/>
    <x v="4"/>
    <x v="30"/>
    <n v="0.16830000000000001"/>
  </r>
  <r>
    <x v="12"/>
    <x v="1"/>
    <x v="1"/>
    <x v="2"/>
    <x v="17"/>
    <n v="0.16830000000000001"/>
  </r>
  <r>
    <x v="13"/>
    <x v="1"/>
    <x v="1"/>
    <x v="3"/>
    <x v="17"/>
    <n v="0.16830000000000001"/>
  </r>
  <r>
    <x v="1"/>
    <x v="0"/>
    <x v="1"/>
    <x v="3"/>
    <x v="28"/>
    <n v="0.16830000000000001"/>
  </r>
  <r>
    <x v="0"/>
    <x v="1"/>
    <x v="1"/>
    <x v="2"/>
    <x v="16"/>
    <n v="0.16830000000000001"/>
  </r>
  <r>
    <x v="8"/>
    <x v="1"/>
    <x v="0"/>
    <x v="2"/>
    <x v="19"/>
    <n v="0.16839999999999999"/>
  </r>
  <r>
    <x v="9"/>
    <x v="1"/>
    <x v="2"/>
    <x v="2"/>
    <x v="19"/>
    <n v="0.16839999999999999"/>
  </r>
  <r>
    <x v="12"/>
    <x v="1"/>
    <x v="2"/>
    <x v="2"/>
    <x v="24"/>
    <n v="0.16839999999999999"/>
  </r>
  <r>
    <x v="14"/>
    <x v="0"/>
    <x v="2"/>
    <x v="0"/>
    <x v="17"/>
    <n v="0.16839999999999999"/>
  </r>
  <r>
    <x v="10"/>
    <x v="0"/>
    <x v="1"/>
    <x v="2"/>
    <x v="21"/>
    <n v="0.16839999999999999"/>
  </r>
  <r>
    <x v="10"/>
    <x v="0"/>
    <x v="2"/>
    <x v="3"/>
    <x v="25"/>
    <n v="0.16839999999999999"/>
  </r>
  <r>
    <x v="1"/>
    <x v="1"/>
    <x v="2"/>
    <x v="3"/>
    <x v="18"/>
    <n v="0.16839999999999999"/>
  </r>
  <r>
    <x v="12"/>
    <x v="0"/>
    <x v="1"/>
    <x v="1"/>
    <x v="23"/>
    <n v="0.16850000000000001"/>
  </r>
  <r>
    <x v="12"/>
    <x v="1"/>
    <x v="0"/>
    <x v="1"/>
    <x v="5"/>
    <n v="0.16850000000000001"/>
  </r>
  <r>
    <x v="10"/>
    <x v="0"/>
    <x v="1"/>
    <x v="4"/>
    <x v="26"/>
    <n v="0.16850000000000001"/>
  </r>
  <r>
    <x v="3"/>
    <x v="0"/>
    <x v="0"/>
    <x v="2"/>
    <x v="11"/>
    <n v="0.16850000000000001"/>
  </r>
  <r>
    <x v="8"/>
    <x v="0"/>
    <x v="2"/>
    <x v="4"/>
    <x v="2"/>
    <n v="0.1686"/>
  </r>
  <r>
    <x v="8"/>
    <x v="0"/>
    <x v="1"/>
    <x v="4"/>
    <x v="2"/>
    <n v="0.1686"/>
  </r>
  <r>
    <x v="12"/>
    <x v="1"/>
    <x v="1"/>
    <x v="2"/>
    <x v="26"/>
    <n v="0.1686"/>
  </r>
  <r>
    <x v="12"/>
    <x v="1"/>
    <x v="1"/>
    <x v="2"/>
    <x v="21"/>
    <n v="0.1686"/>
  </r>
  <r>
    <x v="2"/>
    <x v="0"/>
    <x v="0"/>
    <x v="2"/>
    <x v="3"/>
    <n v="0.1686"/>
  </r>
  <r>
    <x v="0"/>
    <x v="0"/>
    <x v="2"/>
    <x v="0"/>
    <x v="10"/>
    <n v="0.1686"/>
  </r>
  <r>
    <x v="0"/>
    <x v="1"/>
    <x v="0"/>
    <x v="3"/>
    <x v="20"/>
    <n v="0.1686"/>
  </r>
  <r>
    <x v="6"/>
    <x v="0"/>
    <x v="2"/>
    <x v="0"/>
    <x v="3"/>
    <n v="0.16869999999999999"/>
  </r>
  <r>
    <x v="6"/>
    <x v="0"/>
    <x v="2"/>
    <x v="4"/>
    <x v="24"/>
    <n v="0.16869999999999999"/>
  </r>
  <r>
    <x v="11"/>
    <x v="0"/>
    <x v="1"/>
    <x v="3"/>
    <x v="28"/>
    <n v="0.16869999999999999"/>
  </r>
  <r>
    <x v="0"/>
    <x v="0"/>
    <x v="2"/>
    <x v="3"/>
    <x v="28"/>
    <n v="0.16869999999999999"/>
  </r>
  <r>
    <x v="8"/>
    <x v="1"/>
    <x v="0"/>
    <x v="4"/>
    <x v="30"/>
    <n v="0.16880000000000001"/>
  </r>
  <r>
    <x v="10"/>
    <x v="1"/>
    <x v="1"/>
    <x v="1"/>
    <x v="11"/>
    <n v="0.16880000000000001"/>
  </r>
  <r>
    <x v="6"/>
    <x v="1"/>
    <x v="2"/>
    <x v="0"/>
    <x v="15"/>
    <n v="0.16880000000000001"/>
  </r>
  <r>
    <x v="0"/>
    <x v="0"/>
    <x v="2"/>
    <x v="2"/>
    <x v="17"/>
    <n v="0.16880000000000001"/>
  </r>
  <r>
    <x v="4"/>
    <x v="0"/>
    <x v="0"/>
    <x v="1"/>
    <x v="27"/>
    <n v="0.16889999999999999"/>
  </r>
  <r>
    <x v="7"/>
    <x v="0"/>
    <x v="0"/>
    <x v="3"/>
    <x v="28"/>
    <n v="0.16889999999999999"/>
  </r>
  <r>
    <x v="7"/>
    <x v="1"/>
    <x v="1"/>
    <x v="1"/>
    <x v="12"/>
    <n v="0.16889999999999999"/>
  </r>
  <r>
    <x v="7"/>
    <x v="1"/>
    <x v="2"/>
    <x v="2"/>
    <x v="25"/>
    <n v="0.16900000000000001"/>
  </r>
  <r>
    <x v="10"/>
    <x v="1"/>
    <x v="1"/>
    <x v="4"/>
    <x v="24"/>
    <n v="0.16900000000000001"/>
  </r>
  <r>
    <x v="5"/>
    <x v="0"/>
    <x v="0"/>
    <x v="2"/>
    <x v="11"/>
    <n v="0.16900000000000001"/>
  </r>
  <r>
    <x v="11"/>
    <x v="0"/>
    <x v="2"/>
    <x v="1"/>
    <x v="28"/>
    <n v="0.16900000000000001"/>
  </r>
  <r>
    <x v="11"/>
    <x v="0"/>
    <x v="1"/>
    <x v="4"/>
    <x v="19"/>
    <n v="0.16900000000000001"/>
  </r>
  <r>
    <x v="2"/>
    <x v="0"/>
    <x v="2"/>
    <x v="4"/>
    <x v="24"/>
    <n v="0.16900000000000001"/>
  </r>
  <r>
    <x v="0"/>
    <x v="0"/>
    <x v="0"/>
    <x v="1"/>
    <x v="16"/>
    <n v="0.16900000000000001"/>
  </r>
  <r>
    <x v="7"/>
    <x v="1"/>
    <x v="0"/>
    <x v="4"/>
    <x v="19"/>
    <n v="0.1691"/>
  </r>
  <r>
    <x v="5"/>
    <x v="0"/>
    <x v="1"/>
    <x v="4"/>
    <x v="30"/>
    <n v="0.1691"/>
  </r>
  <r>
    <x v="6"/>
    <x v="1"/>
    <x v="0"/>
    <x v="2"/>
    <x v="20"/>
    <n v="0.1691"/>
  </r>
  <r>
    <x v="9"/>
    <x v="1"/>
    <x v="1"/>
    <x v="1"/>
    <x v="27"/>
    <n v="0.16919999999999999"/>
  </r>
  <r>
    <x v="3"/>
    <x v="0"/>
    <x v="0"/>
    <x v="1"/>
    <x v="18"/>
    <n v="0.16919999999999999"/>
  </r>
  <r>
    <x v="5"/>
    <x v="0"/>
    <x v="2"/>
    <x v="0"/>
    <x v="18"/>
    <n v="0.16919999999999999"/>
  </r>
  <r>
    <x v="6"/>
    <x v="1"/>
    <x v="2"/>
    <x v="4"/>
    <x v="25"/>
    <n v="0.16919999999999999"/>
  </r>
  <r>
    <x v="2"/>
    <x v="0"/>
    <x v="1"/>
    <x v="1"/>
    <x v="12"/>
    <n v="0.16919999999999999"/>
  </r>
  <r>
    <x v="12"/>
    <x v="0"/>
    <x v="0"/>
    <x v="0"/>
    <x v="5"/>
    <n v="0.16930000000000001"/>
  </r>
  <r>
    <x v="10"/>
    <x v="0"/>
    <x v="1"/>
    <x v="4"/>
    <x v="18"/>
    <n v="0.16930000000000001"/>
  </r>
  <r>
    <x v="2"/>
    <x v="0"/>
    <x v="2"/>
    <x v="1"/>
    <x v="7"/>
    <n v="0.16930000000000001"/>
  </r>
  <r>
    <x v="2"/>
    <x v="0"/>
    <x v="1"/>
    <x v="3"/>
    <x v="23"/>
    <n v="0.16930000000000001"/>
  </r>
  <r>
    <x v="0"/>
    <x v="0"/>
    <x v="2"/>
    <x v="2"/>
    <x v="25"/>
    <n v="0.16930000000000001"/>
  </r>
  <r>
    <x v="4"/>
    <x v="0"/>
    <x v="0"/>
    <x v="1"/>
    <x v="26"/>
    <n v="0.1694"/>
  </r>
  <r>
    <x v="11"/>
    <x v="0"/>
    <x v="1"/>
    <x v="3"/>
    <x v="29"/>
    <n v="0.1694"/>
  </r>
  <r>
    <x v="11"/>
    <x v="1"/>
    <x v="1"/>
    <x v="4"/>
    <x v="27"/>
    <n v="0.1694"/>
  </r>
  <r>
    <x v="2"/>
    <x v="1"/>
    <x v="0"/>
    <x v="2"/>
    <x v="16"/>
    <n v="0.1694"/>
  </r>
  <r>
    <x v="2"/>
    <x v="0"/>
    <x v="2"/>
    <x v="0"/>
    <x v="18"/>
    <n v="0.1694"/>
  </r>
  <r>
    <x v="1"/>
    <x v="1"/>
    <x v="1"/>
    <x v="4"/>
    <x v="17"/>
    <n v="0.1694"/>
  </r>
  <r>
    <x v="4"/>
    <x v="0"/>
    <x v="0"/>
    <x v="1"/>
    <x v="17"/>
    <n v="0.16950000000000001"/>
  </r>
  <r>
    <x v="4"/>
    <x v="1"/>
    <x v="1"/>
    <x v="1"/>
    <x v="21"/>
    <n v="0.16950000000000001"/>
  </r>
  <r>
    <x v="8"/>
    <x v="1"/>
    <x v="0"/>
    <x v="3"/>
    <x v="28"/>
    <n v="0.16950000000000001"/>
  </r>
  <r>
    <x v="14"/>
    <x v="0"/>
    <x v="1"/>
    <x v="2"/>
    <x v="17"/>
    <n v="0.16950000000000001"/>
  </r>
  <r>
    <x v="14"/>
    <x v="1"/>
    <x v="1"/>
    <x v="1"/>
    <x v="20"/>
    <n v="0.16950000000000001"/>
  </r>
  <r>
    <x v="3"/>
    <x v="0"/>
    <x v="1"/>
    <x v="2"/>
    <x v="21"/>
    <n v="0.16950000000000001"/>
  </r>
  <r>
    <x v="11"/>
    <x v="0"/>
    <x v="1"/>
    <x v="2"/>
    <x v="21"/>
    <n v="0.16950000000000001"/>
  </r>
  <r>
    <x v="2"/>
    <x v="0"/>
    <x v="2"/>
    <x v="1"/>
    <x v="23"/>
    <n v="0.16950000000000001"/>
  </r>
  <r>
    <x v="12"/>
    <x v="0"/>
    <x v="1"/>
    <x v="2"/>
    <x v="28"/>
    <n v="0.1696"/>
  </r>
  <r>
    <x v="12"/>
    <x v="0"/>
    <x v="0"/>
    <x v="2"/>
    <x v="20"/>
    <n v="0.1696"/>
  </r>
  <r>
    <x v="0"/>
    <x v="1"/>
    <x v="2"/>
    <x v="2"/>
    <x v="20"/>
    <n v="0.1696"/>
  </r>
  <r>
    <x v="7"/>
    <x v="0"/>
    <x v="1"/>
    <x v="4"/>
    <x v="0"/>
    <n v="0.16969999999999999"/>
  </r>
  <r>
    <x v="14"/>
    <x v="1"/>
    <x v="0"/>
    <x v="2"/>
    <x v="18"/>
    <n v="0.16969999999999999"/>
  </r>
  <r>
    <x v="6"/>
    <x v="1"/>
    <x v="2"/>
    <x v="4"/>
    <x v="19"/>
    <n v="0.16969999999999999"/>
  </r>
  <r>
    <x v="4"/>
    <x v="0"/>
    <x v="0"/>
    <x v="2"/>
    <x v="12"/>
    <n v="0.16980000000000001"/>
  </r>
  <r>
    <x v="8"/>
    <x v="0"/>
    <x v="0"/>
    <x v="4"/>
    <x v="28"/>
    <n v="0.16980000000000001"/>
  </r>
  <r>
    <x v="7"/>
    <x v="1"/>
    <x v="2"/>
    <x v="3"/>
    <x v="25"/>
    <n v="0.16980000000000001"/>
  </r>
  <r>
    <x v="9"/>
    <x v="1"/>
    <x v="1"/>
    <x v="1"/>
    <x v="26"/>
    <n v="0.16980000000000001"/>
  </r>
  <r>
    <x v="14"/>
    <x v="0"/>
    <x v="0"/>
    <x v="2"/>
    <x v="3"/>
    <n v="0.16980000000000001"/>
  </r>
  <r>
    <x v="14"/>
    <x v="1"/>
    <x v="0"/>
    <x v="3"/>
    <x v="21"/>
    <n v="0.16980000000000001"/>
  </r>
  <r>
    <x v="3"/>
    <x v="0"/>
    <x v="0"/>
    <x v="2"/>
    <x v="20"/>
    <n v="0.16980000000000001"/>
  </r>
  <r>
    <x v="3"/>
    <x v="1"/>
    <x v="0"/>
    <x v="2"/>
    <x v="20"/>
    <n v="0.16980000000000001"/>
  </r>
  <r>
    <x v="6"/>
    <x v="1"/>
    <x v="0"/>
    <x v="2"/>
    <x v="7"/>
    <n v="0.16980000000000001"/>
  </r>
  <r>
    <x v="11"/>
    <x v="1"/>
    <x v="1"/>
    <x v="2"/>
    <x v="0"/>
    <n v="0.16980000000000001"/>
  </r>
  <r>
    <x v="2"/>
    <x v="1"/>
    <x v="0"/>
    <x v="2"/>
    <x v="25"/>
    <n v="0.16980000000000001"/>
  </r>
  <r>
    <x v="2"/>
    <x v="0"/>
    <x v="0"/>
    <x v="1"/>
    <x v="18"/>
    <n v="0.16980000000000001"/>
  </r>
  <r>
    <x v="4"/>
    <x v="1"/>
    <x v="2"/>
    <x v="1"/>
    <x v="13"/>
    <n v="0.1699"/>
  </r>
  <r>
    <x v="8"/>
    <x v="1"/>
    <x v="2"/>
    <x v="1"/>
    <x v="0"/>
    <n v="0.1699"/>
  </r>
  <r>
    <x v="7"/>
    <x v="1"/>
    <x v="0"/>
    <x v="4"/>
    <x v="12"/>
    <n v="0.1699"/>
  </r>
  <r>
    <x v="10"/>
    <x v="0"/>
    <x v="0"/>
    <x v="1"/>
    <x v="3"/>
    <n v="0.1699"/>
  </r>
  <r>
    <x v="5"/>
    <x v="0"/>
    <x v="0"/>
    <x v="1"/>
    <x v="3"/>
    <n v="0.1699"/>
  </r>
  <r>
    <x v="6"/>
    <x v="0"/>
    <x v="0"/>
    <x v="1"/>
    <x v="18"/>
    <n v="0.1699"/>
  </r>
  <r>
    <x v="11"/>
    <x v="0"/>
    <x v="1"/>
    <x v="0"/>
    <x v="8"/>
    <n v="0.1699"/>
  </r>
  <r>
    <x v="2"/>
    <x v="1"/>
    <x v="0"/>
    <x v="3"/>
    <x v="15"/>
    <n v="0.1699"/>
  </r>
  <r>
    <x v="1"/>
    <x v="0"/>
    <x v="1"/>
    <x v="1"/>
    <x v="16"/>
    <n v="0.1699"/>
  </r>
  <r>
    <x v="8"/>
    <x v="0"/>
    <x v="0"/>
    <x v="4"/>
    <x v="20"/>
    <n v="0.17"/>
  </r>
  <r>
    <x v="8"/>
    <x v="1"/>
    <x v="0"/>
    <x v="4"/>
    <x v="20"/>
    <n v="0.17"/>
  </r>
  <r>
    <x v="7"/>
    <x v="0"/>
    <x v="0"/>
    <x v="2"/>
    <x v="2"/>
    <n v="0.17"/>
  </r>
  <r>
    <x v="7"/>
    <x v="1"/>
    <x v="0"/>
    <x v="1"/>
    <x v="16"/>
    <n v="0.17"/>
  </r>
  <r>
    <x v="7"/>
    <x v="1"/>
    <x v="0"/>
    <x v="2"/>
    <x v="2"/>
    <n v="0.17"/>
  </r>
  <r>
    <x v="9"/>
    <x v="0"/>
    <x v="0"/>
    <x v="2"/>
    <x v="2"/>
    <n v="0.17"/>
  </r>
  <r>
    <x v="9"/>
    <x v="1"/>
    <x v="0"/>
    <x v="2"/>
    <x v="2"/>
    <n v="0.17"/>
  </r>
  <r>
    <x v="12"/>
    <x v="0"/>
    <x v="0"/>
    <x v="2"/>
    <x v="2"/>
    <n v="0.17"/>
  </r>
  <r>
    <x v="12"/>
    <x v="1"/>
    <x v="0"/>
    <x v="2"/>
    <x v="2"/>
    <n v="0.17"/>
  </r>
  <r>
    <x v="14"/>
    <x v="0"/>
    <x v="0"/>
    <x v="2"/>
    <x v="2"/>
    <n v="0.17"/>
  </r>
  <r>
    <x v="14"/>
    <x v="1"/>
    <x v="0"/>
    <x v="2"/>
    <x v="2"/>
    <n v="0.17"/>
  </r>
  <r>
    <x v="7"/>
    <x v="0"/>
    <x v="0"/>
    <x v="2"/>
    <x v="5"/>
    <n v="0.1701"/>
  </r>
  <r>
    <x v="9"/>
    <x v="1"/>
    <x v="0"/>
    <x v="3"/>
    <x v="27"/>
    <n v="0.1701"/>
  </r>
  <r>
    <x v="12"/>
    <x v="1"/>
    <x v="2"/>
    <x v="2"/>
    <x v="29"/>
    <n v="0.1701"/>
  </r>
  <r>
    <x v="12"/>
    <x v="1"/>
    <x v="1"/>
    <x v="2"/>
    <x v="29"/>
    <n v="0.1701"/>
  </r>
  <r>
    <x v="11"/>
    <x v="0"/>
    <x v="2"/>
    <x v="1"/>
    <x v="7"/>
    <n v="0.1701"/>
  </r>
  <r>
    <x v="2"/>
    <x v="1"/>
    <x v="1"/>
    <x v="1"/>
    <x v="16"/>
    <n v="0.1701"/>
  </r>
  <r>
    <x v="1"/>
    <x v="1"/>
    <x v="2"/>
    <x v="1"/>
    <x v="21"/>
    <n v="0.1701"/>
  </r>
  <r>
    <x v="8"/>
    <x v="0"/>
    <x v="2"/>
    <x v="1"/>
    <x v="13"/>
    <n v="0.17019999999999999"/>
  </r>
  <r>
    <x v="8"/>
    <x v="0"/>
    <x v="0"/>
    <x v="4"/>
    <x v="24"/>
    <n v="0.17019999999999999"/>
  </r>
  <r>
    <x v="9"/>
    <x v="1"/>
    <x v="0"/>
    <x v="1"/>
    <x v="16"/>
    <n v="0.17019999999999999"/>
  </r>
  <r>
    <x v="12"/>
    <x v="0"/>
    <x v="0"/>
    <x v="4"/>
    <x v="12"/>
    <n v="0.17019999999999999"/>
  </r>
  <r>
    <x v="14"/>
    <x v="0"/>
    <x v="2"/>
    <x v="1"/>
    <x v="22"/>
    <n v="0.17019999999999999"/>
  </r>
  <r>
    <x v="14"/>
    <x v="1"/>
    <x v="1"/>
    <x v="3"/>
    <x v="28"/>
    <n v="0.17019999999999999"/>
  </r>
  <r>
    <x v="3"/>
    <x v="1"/>
    <x v="2"/>
    <x v="1"/>
    <x v="0"/>
    <n v="0.17019999999999999"/>
  </r>
  <r>
    <x v="1"/>
    <x v="0"/>
    <x v="0"/>
    <x v="0"/>
    <x v="1"/>
    <n v="0.17019999999999999"/>
  </r>
  <r>
    <x v="1"/>
    <x v="0"/>
    <x v="0"/>
    <x v="1"/>
    <x v="8"/>
    <n v="0.17019999999999999"/>
  </r>
  <r>
    <x v="1"/>
    <x v="0"/>
    <x v="0"/>
    <x v="1"/>
    <x v="14"/>
    <n v="0.17019999999999999"/>
  </r>
  <r>
    <x v="8"/>
    <x v="1"/>
    <x v="0"/>
    <x v="1"/>
    <x v="3"/>
    <n v="0.17030000000000001"/>
  </r>
  <r>
    <x v="13"/>
    <x v="0"/>
    <x v="1"/>
    <x v="3"/>
    <x v="17"/>
    <n v="0.17030000000000001"/>
  </r>
  <r>
    <x v="5"/>
    <x v="0"/>
    <x v="2"/>
    <x v="4"/>
    <x v="24"/>
    <n v="0.17030000000000001"/>
  </r>
  <r>
    <x v="2"/>
    <x v="0"/>
    <x v="2"/>
    <x v="0"/>
    <x v="9"/>
    <n v="0.17030000000000001"/>
  </r>
  <r>
    <x v="1"/>
    <x v="1"/>
    <x v="2"/>
    <x v="4"/>
    <x v="19"/>
    <n v="0.17030000000000001"/>
  </r>
  <r>
    <x v="14"/>
    <x v="1"/>
    <x v="2"/>
    <x v="1"/>
    <x v="22"/>
    <n v="0.1704"/>
  </r>
  <r>
    <x v="4"/>
    <x v="1"/>
    <x v="0"/>
    <x v="3"/>
    <x v="18"/>
    <n v="0.17050000000000001"/>
  </r>
  <r>
    <x v="7"/>
    <x v="0"/>
    <x v="1"/>
    <x v="1"/>
    <x v="19"/>
    <n v="0.17050000000000001"/>
  </r>
  <r>
    <x v="9"/>
    <x v="0"/>
    <x v="1"/>
    <x v="1"/>
    <x v="28"/>
    <n v="0.17050000000000001"/>
  </r>
  <r>
    <x v="3"/>
    <x v="1"/>
    <x v="1"/>
    <x v="3"/>
    <x v="28"/>
    <n v="0.17050000000000001"/>
  </r>
  <r>
    <x v="6"/>
    <x v="1"/>
    <x v="0"/>
    <x v="1"/>
    <x v="18"/>
    <n v="0.17050000000000001"/>
  </r>
  <r>
    <x v="9"/>
    <x v="1"/>
    <x v="0"/>
    <x v="3"/>
    <x v="26"/>
    <n v="0.1706"/>
  </r>
  <r>
    <x v="12"/>
    <x v="1"/>
    <x v="0"/>
    <x v="2"/>
    <x v="20"/>
    <n v="0.1706"/>
  </r>
  <r>
    <x v="3"/>
    <x v="1"/>
    <x v="0"/>
    <x v="4"/>
    <x v="29"/>
    <n v="0.1706"/>
  </r>
  <r>
    <x v="5"/>
    <x v="1"/>
    <x v="1"/>
    <x v="3"/>
    <x v="17"/>
    <n v="0.1706"/>
  </r>
  <r>
    <x v="6"/>
    <x v="0"/>
    <x v="0"/>
    <x v="2"/>
    <x v="0"/>
    <n v="0.1706"/>
  </r>
  <r>
    <x v="8"/>
    <x v="0"/>
    <x v="2"/>
    <x v="0"/>
    <x v="9"/>
    <n v="0.17069999999999999"/>
  </r>
  <r>
    <x v="14"/>
    <x v="0"/>
    <x v="1"/>
    <x v="3"/>
    <x v="28"/>
    <n v="0.17069999999999999"/>
  </r>
  <r>
    <x v="13"/>
    <x v="0"/>
    <x v="0"/>
    <x v="3"/>
    <x v="25"/>
    <n v="0.17069999999999999"/>
  </r>
  <r>
    <x v="6"/>
    <x v="1"/>
    <x v="0"/>
    <x v="2"/>
    <x v="0"/>
    <n v="0.17069999999999999"/>
  </r>
  <r>
    <x v="2"/>
    <x v="1"/>
    <x v="0"/>
    <x v="1"/>
    <x v="18"/>
    <n v="0.17069999999999999"/>
  </r>
  <r>
    <x v="8"/>
    <x v="0"/>
    <x v="0"/>
    <x v="2"/>
    <x v="2"/>
    <n v="0.17080000000000001"/>
  </r>
  <r>
    <x v="9"/>
    <x v="0"/>
    <x v="0"/>
    <x v="4"/>
    <x v="27"/>
    <n v="0.17080000000000001"/>
  </r>
  <r>
    <x v="6"/>
    <x v="0"/>
    <x v="2"/>
    <x v="0"/>
    <x v="18"/>
    <n v="0.17080000000000001"/>
  </r>
  <r>
    <x v="6"/>
    <x v="0"/>
    <x v="2"/>
    <x v="1"/>
    <x v="0"/>
    <n v="0.17080000000000001"/>
  </r>
  <r>
    <x v="6"/>
    <x v="0"/>
    <x v="0"/>
    <x v="4"/>
    <x v="29"/>
    <n v="0.17080000000000001"/>
  </r>
  <r>
    <x v="11"/>
    <x v="0"/>
    <x v="1"/>
    <x v="2"/>
    <x v="0"/>
    <n v="0.17080000000000001"/>
  </r>
  <r>
    <x v="7"/>
    <x v="0"/>
    <x v="1"/>
    <x v="1"/>
    <x v="17"/>
    <n v="0.1709"/>
  </r>
  <r>
    <x v="13"/>
    <x v="0"/>
    <x v="1"/>
    <x v="4"/>
    <x v="27"/>
    <n v="0.1709"/>
  </r>
  <r>
    <x v="2"/>
    <x v="0"/>
    <x v="2"/>
    <x v="1"/>
    <x v="29"/>
    <n v="0.1709"/>
  </r>
  <r>
    <x v="1"/>
    <x v="0"/>
    <x v="1"/>
    <x v="1"/>
    <x v="12"/>
    <n v="0.1709"/>
  </r>
  <r>
    <x v="8"/>
    <x v="0"/>
    <x v="0"/>
    <x v="1"/>
    <x v="23"/>
    <n v="0.17100000000000001"/>
  </r>
  <r>
    <x v="7"/>
    <x v="0"/>
    <x v="2"/>
    <x v="4"/>
    <x v="2"/>
    <n v="0.17100000000000001"/>
  </r>
  <r>
    <x v="7"/>
    <x v="0"/>
    <x v="1"/>
    <x v="4"/>
    <x v="2"/>
    <n v="0.17100000000000001"/>
  </r>
  <r>
    <x v="7"/>
    <x v="1"/>
    <x v="2"/>
    <x v="4"/>
    <x v="2"/>
    <n v="0.17100000000000001"/>
  </r>
  <r>
    <x v="7"/>
    <x v="1"/>
    <x v="1"/>
    <x v="4"/>
    <x v="2"/>
    <n v="0.17100000000000001"/>
  </r>
  <r>
    <x v="9"/>
    <x v="0"/>
    <x v="2"/>
    <x v="4"/>
    <x v="2"/>
    <n v="0.17100000000000001"/>
  </r>
  <r>
    <x v="9"/>
    <x v="0"/>
    <x v="1"/>
    <x v="4"/>
    <x v="2"/>
    <n v="0.17100000000000001"/>
  </r>
  <r>
    <x v="9"/>
    <x v="1"/>
    <x v="0"/>
    <x v="2"/>
    <x v="3"/>
    <n v="0.17100000000000001"/>
  </r>
  <r>
    <x v="9"/>
    <x v="1"/>
    <x v="2"/>
    <x v="4"/>
    <x v="2"/>
    <n v="0.17100000000000001"/>
  </r>
  <r>
    <x v="9"/>
    <x v="1"/>
    <x v="1"/>
    <x v="4"/>
    <x v="2"/>
    <n v="0.17100000000000001"/>
  </r>
  <r>
    <x v="12"/>
    <x v="0"/>
    <x v="2"/>
    <x v="4"/>
    <x v="2"/>
    <n v="0.17100000000000001"/>
  </r>
  <r>
    <x v="12"/>
    <x v="0"/>
    <x v="1"/>
    <x v="4"/>
    <x v="2"/>
    <n v="0.17100000000000001"/>
  </r>
  <r>
    <x v="12"/>
    <x v="1"/>
    <x v="2"/>
    <x v="4"/>
    <x v="2"/>
    <n v="0.17100000000000001"/>
  </r>
  <r>
    <x v="12"/>
    <x v="1"/>
    <x v="1"/>
    <x v="4"/>
    <x v="2"/>
    <n v="0.17100000000000001"/>
  </r>
  <r>
    <x v="14"/>
    <x v="0"/>
    <x v="2"/>
    <x v="4"/>
    <x v="2"/>
    <n v="0.17100000000000001"/>
  </r>
  <r>
    <x v="14"/>
    <x v="0"/>
    <x v="1"/>
    <x v="4"/>
    <x v="2"/>
    <n v="0.17100000000000001"/>
  </r>
  <r>
    <x v="14"/>
    <x v="1"/>
    <x v="2"/>
    <x v="4"/>
    <x v="2"/>
    <n v="0.17100000000000001"/>
  </r>
  <r>
    <x v="14"/>
    <x v="1"/>
    <x v="1"/>
    <x v="4"/>
    <x v="2"/>
    <n v="0.17100000000000001"/>
  </r>
  <r>
    <x v="3"/>
    <x v="1"/>
    <x v="2"/>
    <x v="1"/>
    <x v="29"/>
    <n v="0.17100000000000001"/>
  </r>
  <r>
    <x v="11"/>
    <x v="1"/>
    <x v="1"/>
    <x v="3"/>
    <x v="15"/>
    <n v="0.17100000000000001"/>
  </r>
  <r>
    <x v="4"/>
    <x v="1"/>
    <x v="1"/>
    <x v="1"/>
    <x v="13"/>
    <n v="0.1711"/>
  </r>
  <r>
    <x v="8"/>
    <x v="1"/>
    <x v="0"/>
    <x v="1"/>
    <x v="2"/>
    <n v="0.1711"/>
  </r>
  <r>
    <x v="3"/>
    <x v="1"/>
    <x v="0"/>
    <x v="2"/>
    <x v="11"/>
    <n v="0.1711"/>
  </r>
  <r>
    <x v="5"/>
    <x v="0"/>
    <x v="0"/>
    <x v="4"/>
    <x v="21"/>
    <n v="0.1711"/>
  </r>
  <r>
    <x v="1"/>
    <x v="1"/>
    <x v="0"/>
    <x v="2"/>
    <x v="16"/>
    <n v="0.1711"/>
  </r>
  <r>
    <x v="0"/>
    <x v="0"/>
    <x v="2"/>
    <x v="4"/>
    <x v="8"/>
    <n v="0.1711"/>
  </r>
  <r>
    <x v="9"/>
    <x v="1"/>
    <x v="0"/>
    <x v="4"/>
    <x v="17"/>
    <n v="0.17119999999999999"/>
  </r>
  <r>
    <x v="14"/>
    <x v="1"/>
    <x v="2"/>
    <x v="2"/>
    <x v="29"/>
    <n v="0.17119999999999999"/>
  </r>
  <r>
    <x v="14"/>
    <x v="1"/>
    <x v="1"/>
    <x v="2"/>
    <x v="29"/>
    <n v="0.17119999999999999"/>
  </r>
  <r>
    <x v="3"/>
    <x v="0"/>
    <x v="1"/>
    <x v="1"/>
    <x v="12"/>
    <n v="0.17119999999999999"/>
  </r>
  <r>
    <x v="3"/>
    <x v="0"/>
    <x v="1"/>
    <x v="4"/>
    <x v="29"/>
    <n v="0.17119999999999999"/>
  </r>
  <r>
    <x v="5"/>
    <x v="1"/>
    <x v="2"/>
    <x v="2"/>
    <x v="19"/>
    <n v="0.17119999999999999"/>
  </r>
  <r>
    <x v="6"/>
    <x v="0"/>
    <x v="1"/>
    <x v="4"/>
    <x v="28"/>
    <n v="0.17119999999999999"/>
  </r>
  <r>
    <x v="2"/>
    <x v="1"/>
    <x v="1"/>
    <x v="0"/>
    <x v="14"/>
    <n v="0.17119999999999999"/>
  </r>
  <r>
    <x v="0"/>
    <x v="1"/>
    <x v="1"/>
    <x v="3"/>
    <x v="1"/>
    <n v="0.17119999999999999"/>
  </r>
  <r>
    <x v="4"/>
    <x v="1"/>
    <x v="2"/>
    <x v="0"/>
    <x v="9"/>
    <n v="0.17130000000000001"/>
  </r>
  <r>
    <x v="4"/>
    <x v="1"/>
    <x v="2"/>
    <x v="0"/>
    <x v="25"/>
    <n v="0.17130000000000001"/>
  </r>
  <r>
    <x v="4"/>
    <x v="1"/>
    <x v="1"/>
    <x v="4"/>
    <x v="22"/>
    <n v="0.17130000000000001"/>
  </r>
  <r>
    <x v="8"/>
    <x v="0"/>
    <x v="1"/>
    <x v="1"/>
    <x v="13"/>
    <n v="0.17130000000000001"/>
  </r>
  <r>
    <x v="8"/>
    <x v="0"/>
    <x v="0"/>
    <x v="1"/>
    <x v="17"/>
    <n v="0.17130000000000001"/>
  </r>
  <r>
    <x v="9"/>
    <x v="0"/>
    <x v="0"/>
    <x v="4"/>
    <x v="26"/>
    <n v="0.17130000000000001"/>
  </r>
  <r>
    <x v="14"/>
    <x v="0"/>
    <x v="1"/>
    <x v="2"/>
    <x v="27"/>
    <n v="0.17130000000000001"/>
  </r>
  <r>
    <x v="10"/>
    <x v="0"/>
    <x v="2"/>
    <x v="0"/>
    <x v="18"/>
    <n v="0.17130000000000001"/>
  </r>
  <r>
    <x v="5"/>
    <x v="0"/>
    <x v="2"/>
    <x v="0"/>
    <x v="25"/>
    <n v="0.17130000000000001"/>
  </r>
  <r>
    <x v="0"/>
    <x v="0"/>
    <x v="0"/>
    <x v="0"/>
    <x v="6"/>
    <n v="0.17130000000000001"/>
  </r>
  <r>
    <x v="0"/>
    <x v="0"/>
    <x v="1"/>
    <x v="2"/>
    <x v="1"/>
    <n v="0.17130000000000001"/>
  </r>
  <r>
    <x v="7"/>
    <x v="0"/>
    <x v="0"/>
    <x v="1"/>
    <x v="3"/>
    <n v="0.1714"/>
  </r>
  <r>
    <x v="7"/>
    <x v="0"/>
    <x v="0"/>
    <x v="2"/>
    <x v="0"/>
    <n v="0.1714"/>
  </r>
  <r>
    <x v="13"/>
    <x v="0"/>
    <x v="2"/>
    <x v="4"/>
    <x v="30"/>
    <n v="0.1714"/>
  </r>
  <r>
    <x v="13"/>
    <x v="0"/>
    <x v="1"/>
    <x v="4"/>
    <x v="26"/>
    <n v="0.1714"/>
  </r>
  <r>
    <x v="6"/>
    <x v="0"/>
    <x v="1"/>
    <x v="1"/>
    <x v="25"/>
    <n v="0.1714"/>
  </r>
  <r>
    <x v="14"/>
    <x v="1"/>
    <x v="1"/>
    <x v="2"/>
    <x v="19"/>
    <n v="0.17150000000000001"/>
  </r>
  <r>
    <x v="10"/>
    <x v="1"/>
    <x v="1"/>
    <x v="4"/>
    <x v="27"/>
    <n v="0.17150000000000001"/>
  </r>
  <r>
    <x v="6"/>
    <x v="1"/>
    <x v="2"/>
    <x v="0"/>
    <x v="9"/>
    <n v="0.17150000000000001"/>
  </r>
  <r>
    <x v="6"/>
    <x v="1"/>
    <x v="2"/>
    <x v="1"/>
    <x v="23"/>
    <n v="0.17150000000000001"/>
  </r>
  <r>
    <x v="11"/>
    <x v="0"/>
    <x v="2"/>
    <x v="4"/>
    <x v="25"/>
    <n v="0.17150000000000001"/>
  </r>
  <r>
    <x v="12"/>
    <x v="0"/>
    <x v="0"/>
    <x v="2"/>
    <x v="3"/>
    <n v="0.1716"/>
  </r>
  <r>
    <x v="14"/>
    <x v="1"/>
    <x v="1"/>
    <x v="3"/>
    <x v="18"/>
    <n v="0.1716"/>
  </r>
  <r>
    <x v="3"/>
    <x v="0"/>
    <x v="0"/>
    <x v="2"/>
    <x v="18"/>
    <n v="0.1716"/>
  </r>
  <r>
    <x v="5"/>
    <x v="1"/>
    <x v="1"/>
    <x v="3"/>
    <x v="15"/>
    <n v="0.17169999999999999"/>
  </r>
  <r>
    <x v="14"/>
    <x v="0"/>
    <x v="1"/>
    <x v="2"/>
    <x v="26"/>
    <n v="0.17180000000000001"/>
  </r>
  <r>
    <x v="10"/>
    <x v="1"/>
    <x v="0"/>
    <x v="1"/>
    <x v="3"/>
    <n v="0.17180000000000001"/>
  </r>
  <r>
    <x v="3"/>
    <x v="0"/>
    <x v="1"/>
    <x v="1"/>
    <x v="20"/>
    <n v="0.17180000000000001"/>
  </r>
  <r>
    <x v="3"/>
    <x v="0"/>
    <x v="2"/>
    <x v="2"/>
    <x v="19"/>
    <n v="0.17180000000000001"/>
  </r>
  <r>
    <x v="3"/>
    <x v="0"/>
    <x v="0"/>
    <x v="4"/>
    <x v="18"/>
    <n v="0.17180000000000001"/>
  </r>
  <r>
    <x v="3"/>
    <x v="1"/>
    <x v="1"/>
    <x v="1"/>
    <x v="20"/>
    <n v="0.17180000000000001"/>
  </r>
  <r>
    <x v="6"/>
    <x v="0"/>
    <x v="2"/>
    <x v="1"/>
    <x v="13"/>
    <n v="0.17180000000000001"/>
  </r>
  <r>
    <x v="2"/>
    <x v="1"/>
    <x v="0"/>
    <x v="2"/>
    <x v="12"/>
    <n v="0.17180000000000001"/>
  </r>
  <r>
    <x v="4"/>
    <x v="1"/>
    <x v="2"/>
    <x v="4"/>
    <x v="2"/>
    <n v="0.1719"/>
  </r>
  <r>
    <x v="4"/>
    <x v="1"/>
    <x v="1"/>
    <x v="4"/>
    <x v="2"/>
    <n v="0.1719"/>
  </r>
  <r>
    <x v="6"/>
    <x v="1"/>
    <x v="0"/>
    <x v="4"/>
    <x v="18"/>
    <n v="0.1719"/>
  </r>
  <r>
    <x v="11"/>
    <x v="0"/>
    <x v="2"/>
    <x v="0"/>
    <x v="18"/>
    <n v="0.1719"/>
  </r>
  <r>
    <x v="2"/>
    <x v="1"/>
    <x v="0"/>
    <x v="4"/>
    <x v="20"/>
    <n v="0.1719"/>
  </r>
  <r>
    <x v="8"/>
    <x v="0"/>
    <x v="1"/>
    <x v="0"/>
    <x v="9"/>
    <n v="0.17199999999999999"/>
  </r>
  <r>
    <x v="14"/>
    <x v="0"/>
    <x v="2"/>
    <x v="4"/>
    <x v="30"/>
    <n v="0.17199999999999999"/>
  </r>
  <r>
    <x v="14"/>
    <x v="1"/>
    <x v="2"/>
    <x v="0"/>
    <x v="9"/>
    <n v="0.17199999999999999"/>
  </r>
  <r>
    <x v="14"/>
    <x v="1"/>
    <x v="1"/>
    <x v="2"/>
    <x v="27"/>
    <n v="0.17199999999999999"/>
  </r>
  <r>
    <x v="3"/>
    <x v="0"/>
    <x v="2"/>
    <x v="1"/>
    <x v="0"/>
    <n v="0.17199999999999999"/>
  </r>
  <r>
    <x v="11"/>
    <x v="1"/>
    <x v="2"/>
    <x v="0"/>
    <x v="16"/>
    <n v="0.17199999999999999"/>
  </r>
  <r>
    <x v="11"/>
    <x v="1"/>
    <x v="2"/>
    <x v="0"/>
    <x v="3"/>
    <n v="0.17199999999999999"/>
  </r>
  <r>
    <x v="2"/>
    <x v="0"/>
    <x v="0"/>
    <x v="4"/>
    <x v="20"/>
    <n v="0.17199999999999999"/>
  </r>
  <r>
    <x v="1"/>
    <x v="0"/>
    <x v="2"/>
    <x v="1"/>
    <x v="7"/>
    <n v="0.17199999999999999"/>
  </r>
  <r>
    <x v="1"/>
    <x v="0"/>
    <x v="0"/>
    <x v="1"/>
    <x v="18"/>
    <n v="0.17199999999999999"/>
  </r>
  <r>
    <x v="9"/>
    <x v="0"/>
    <x v="1"/>
    <x v="4"/>
    <x v="0"/>
    <n v="0.1721"/>
  </r>
  <r>
    <x v="10"/>
    <x v="1"/>
    <x v="1"/>
    <x v="4"/>
    <x v="26"/>
    <n v="0.1721"/>
  </r>
  <r>
    <x v="6"/>
    <x v="0"/>
    <x v="0"/>
    <x v="4"/>
    <x v="21"/>
    <n v="0.1721"/>
  </r>
  <r>
    <x v="4"/>
    <x v="1"/>
    <x v="0"/>
    <x v="2"/>
    <x v="28"/>
    <n v="0.17219999999999999"/>
  </r>
  <r>
    <x v="8"/>
    <x v="1"/>
    <x v="1"/>
    <x v="1"/>
    <x v="17"/>
    <n v="0.17219999999999999"/>
  </r>
  <r>
    <x v="12"/>
    <x v="1"/>
    <x v="0"/>
    <x v="2"/>
    <x v="3"/>
    <n v="0.17219999999999999"/>
  </r>
  <r>
    <x v="2"/>
    <x v="1"/>
    <x v="2"/>
    <x v="0"/>
    <x v="18"/>
    <n v="0.17219999999999999"/>
  </r>
  <r>
    <x v="8"/>
    <x v="0"/>
    <x v="2"/>
    <x v="0"/>
    <x v="11"/>
    <n v="0.17230000000000001"/>
  </r>
  <r>
    <x v="9"/>
    <x v="0"/>
    <x v="2"/>
    <x v="4"/>
    <x v="23"/>
    <n v="0.17230000000000001"/>
  </r>
  <r>
    <x v="3"/>
    <x v="0"/>
    <x v="0"/>
    <x v="3"/>
    <x v="30"/>
    <n v="0.17230000000000001"/>
  </r>
  <r>
    <x v="3"/>
    <x v="1"/>
    <x v="0"/>
    <x v="2"/>
    <x v="18"/>
    <n v="0.17230000000000001"/>
  </r>
  <r>
    <x v="11"/>
    <x v="0"/>
    <x v="2"/>
    <x v="1"/>
    <x v="23"/>
    <n v="0.17230000000000001"/>
  </r>
  <r>
    <x v="11"/>
    <x v="1"/>
    <x v="2"/>
    <x v="1"/>
    <x v="13"/>
    <n v="0.17230000000000001"/>
  </r>
  <r>
    <x v="2"/>
    <x v="1"/>
    <x v="2"/>
    <x v="1"/>
    <x v="22"/>
    <n v="0.17230000000000001"/>
  </r>
  <r>
    <x v="0"/>
    <x v="1"/>
    <x v="2"/>
    <x v="2"/>
    <x v="11"/>
    <n v="0.17230000000000001"/>
  </r>
  <r>
    <x v="8"/>
    <x v="1"/>
    <x v="0"/>
    <x v="4"/>
    <x v="28"/>
    <n v="0.1724"/>
  </r>
  <r>
    <x v="5"/>
    <x v="1"/>
    <x v="0"/>
    <x v="4"/>
    <x v="0"/>
    <n v="0.1724"/>
  </r>
  <r>
    <x v="6"/>
    <x v="0"/>
    <x v="0"/>
    <x v="0"/>
    <x v="14"/>
    <n v="0.1724"/>
  </r>
  <r>
    <x v="2"/>
    <x v="1"/>
    <x v="0"/>
    <x v="2"/>
    <x v="3"/>
    <n v="0.1724"/>
  </r>
  <r>
    <x v="7"/>
    <x v="1"/>
    <x v="0"/>
    <x v="2"/>
    <x v="27"/>
    <n v="0.17249999999999999"/>
  </r>
  <r>
    <x v="12"/>
    <x v="1"/>
    <x v="1"/>
    <x v="4"/>
    <x v="28"/>
    <n v="0.17249999999999999"/>
  </r>
  <r>
    <x v="14"/>
    <x v="0"/>
    <x v="0"/>
    <x v="4"/>
    <x v="18"/>
    <n v="0.17249999999999999"/>
  </r>
  <r>
    <x v="14"/>
    <x v="1"/>
    <x v="1"/>
    <x v="2"/>
    <x v="26"/>
    <n v="0.17249999999999999"/>
  </r>
  <r>
    <x v="13"/>
    <x v="0"/>
    <x v="1"/>
    <x v="0"/>
    <x v="9"/>
    <n v="0.17249999999999999"/>
  </r>
  <r>
    <x v="0"/>
    <x v="0"/>
    <x v="1"/>
    <x v="4"/>
    <x v="17"/>
    <n v="0.17249999999999999"/>
  </r>
  <r>
    <x v="8"/>
    <x v="1"/>
    <x v="1"/>
    <x v="1"/>
    <x v="24"/>
    <n v="0.1726"/>
  </r>
  <r>
    <x v="7"/>
    <x v="0"/>
    <x v="0"/>
    <x v="2"/>
    <x v="20"/>
    <n v="0.1726"/>
  </r>
  <r>
    <x v="12"/>
    <x v="1"/>
    <x v="1"/>
    <x v="4"/>
    <x v="19"/>
    <n v="0.1726"/>
  </r>
  <r>
    <x v="13"/>
    <x v="1"/>
    <x v="1"/>
    <x v="4"/>
    <x v="19"/>
    <n v="0.1726"/>
  </r>
  <r>
    <x v="6"/>
    <x v="0"/>
    <x v="1"/>
    <x v="4"/>
    <x v="30"/>
    <n v="0.1726"/>
  </r>
  <r>
    <x v="2"/>
    <x v="1"/>
    <x v="0"/>
    <x v="3"/>
    <x v="21"/>
    <n v="0.1726"/>
  </r>
  <r>
    <x v="1"/>
    <x v="0"/>
    <x v="0"/>
    <x v="3"/>
    <x v="11"/>
    <n v="0.1726"/>
  </r>
  <r>
    <x v="4"/>
    <x v="1"/>
    <x v="1"/>
    <x v="0"/>
    <x v="9"/>
    <n v="0.17269999999999999"/>
  </r>
  <r>
    <x v="8"/>
    <x v="1"/>
    <x v="0"/>
    <x v="2"/>
    <x v="28"/>
    <n v="0.17269999999999999"/>
  </r>
  <r>
    <x v="7"/>
    <x v="0"/>
    <x v="0"/>
    <x v="4"/>
    <x v="28"/>
    <n v="0.17269999999999999"/>
  </r>
  <r>
    <x v="10"/>
    <x v="0"/>
    <x v="0"/>
    <x v="4"/>
    <x v="29"/>
    <n v="0.17269999999999999"/>
  </r>
  <r>
    <x v="7"/>
    <x v="0"/>
    <x v="0"/>
    <x v="2"/>
    <x v="19"/>
    <n v="0.17280000000000001"/>
  </r>
  <r>
    <x v="7"/>
    <x v="1"/>
    <x v="0"/>
    <x v="3"/>
    <x v="28"/>
    <n v="0.17280000000000001"/>
  </r>
  <r>
    <x v="9"/>
    <x v="0"/>
    <x v="2"/>
    <x v="1"/>
    <x v="25"/>
    <n v="0.17280000000000001"/>
  </r>
  <r>
    <x v="9"/>
    <x v="0"/>
    <x v="0"/>
    <x v="1"/>
    <x v="5"/>
    <n v="0.17280000000000001"/>
  </r>
  <r>
    <x v="9"/>
    <x v="1"/>
    <x v="0"/>
    <x v="1"/>
    <x v="29"/>
    <n v="0.17280000000000001"/>
  </r>
  <r>
    <x v="5"/>
    <x v="0"/>
    <x v="0"/>
    <x v="4"/>
    <x v="0"/>
    <n v="0.17280000000000001"/>
  </r>
  <r>
    <x v="5"/>
    <x v="1"/>
    <x v="2"/>
    <x v="0"/>
    <x v="17"/>
    <n v="0.17280000000000001"/>
  </r>
  <r>
    <x v="6"/>
    <x v="1"/>
    <x v="0"/>
    <x v="3"/>
    <x v="29"/>
    <n v="0.17280000000000001"/>
  </r>
  <r>
    <x v="11"/>
    <x v="1"/>
    <x v="1"/>
    <x v="2"/>
    <x v="21"/>
    <n v="0.17280000000000001"/>
  </r>
  <r>
    <x v="0"/>
    <x v="1"/>
    <x v="0"/>
    <x v="4"/>
    <x v="16"/>
    <n v="0.17280000000000001"/>
  </r>
  <r>
    <x v="7"/>
    <x v="0"/>
    <x v="0"/>
    <x v="0"/>
    <x v="14"/>
    <n v="0.1729"/>
  </r>
  <r>
    <x v="3"/>
    <x v="1"/>
    <x v="0"/>
    <x v="4"/>
    <x v="0"/>
    <n v="0.1729"/>
  </r>
  <r>
    <x v="6"/>
    <x v="0"/>
    <x v="1"/>
    <x v="1"/>
    <x v="13"/>
    <n v="0.1729"/>
  </r>
  <r>
    <x v="11"/>
    <x v="0"/>
    <x v="0"/>
    <x v="1"/>
    <x v="8"/>
    <n v="0.1729"/>
  </r>
  <r>
    <x v="2"/>
    <x v="0"/>
    <x v="1"/>
    <x v="2"/>
    <x v="17"/>
    <n v="0.1729"/>
  </r>
  <r>
    <x v="7"/>
    <x v="1"/>
    <x v="0"/>
    <x v="2"/>
    <x v="26"/>
    <n v="0.17299999999999999"/>
  </r>
  <r>
    <x v="12"/>
    <x v="0"/>
    <x v="1"/>
    <x v="1"/>
    <x v="27"/>
    <n v="0.17299999999999999"/>
  </r>
  <r>
    <x v="10"/>
    <x v="1"/>
    <x v="1"/>
    <x v="1"/>
    <x v="12"/>
    <n v="0.17299999999999999"/>
  </r>
  <r>
    <x v="5"/>
    <x v="0"/>
    <x v="2"/>
    <x v="0"/>
    <x v="17"/>
    <n v="0.17299999999999999"/>
  </r>
  <r>
    <x v="9"/>
    <x v="0"/>
    <x v="2"/>
    <x v="2"/>
    <x v="25"/>
    <n v="0.1731"/>
  </r>
  <r>
    <x v="9"/>
    <x v="1"/>
    <x v="0"/>
    <x v="1"/>
    <x v="23"/>
    <n v="0.1731"/>
  </r>
  <r>
    <x v="10"/>
    <x v="1"/>
    <x v="2"/>
    <x v="4"/>
    <x v="29"/>
    <n v="0.1731"/>
  </r>
  <r>
    <x v="10"/>
    <x v="1"/>
    <x v="1"/>
    <x v="4"/>
    <x v="29"/>
    <n v="0.1731"/>
  </r>
  <r>
    <x v="7"/>
    <x v="0"/>
    <x v="0"/>
    <x v="4"/>
    <x v="24"/>
    <n v="0.17319999999999999"/>
  </r>
  <r>
    <x v="12"/>
    <x v="0"/>
    <x v="0"/>
    <x v="3"/>
    <x v="27"/>
    <n v="0.17319999999999999"/>
  </r>
  <r>
    <x v="10"/>
    <x v="1"/>
    <x v="0"/>
    <x v="2"/>
    <x v="0"/>
    <n v="0.17319999999999999"/>
  </r>
  <r>
    <x v="1"/>
    <x v="0"/>
    <x v="1"/>
    <x v="2"/>
    <x v="17"/>
    <n v="0.17319999999999999"/>
  </r>
  <r>
    <x v="8"/>
    <x v="0"/>
    <x v="0"/>
    <x v="2"/>
    <x v="28"/>
    <n v="0.17330000000000001"/>
  </r>
  <r>
    <x v="12"/>
    <x v="1"/>
    <x v="0"/>
    <x v="3"/>
    <x v="30"/>
    <n v="0.17330000000000001"/>
  </r>
  <r>
    <x v="14"/>
    <x v="0"/>
    <x v="0"/>
    <x v="3"/>
    <x v="30"/>
    <n v="0.17330000000000001"/>
  </r>
  <r>
    <x v="6"/>
    <x v="1"/>
    <x v="2"/>
    <x v="1"/>
    <x v="13"/>
    <n v="0.17330000000000001"/>
  </r>
  <r>
    <x v="2"/>
    <x v="1"/>
    <x v="0"/>
    <x v="3"/>
    <x v="11"/>
    <n v="0.17330000000000001"/>
  </r>
  <r>
    <x v="1"/>
    <x v="1"/>
    <x v="0"/>
    <x v="0"/>
    <x v="6"/>
    <n v="0.17330000000000001"/>
  </r>
  <r>
    <x v="1"/>
    <x v="1"/>
    <x v="1"/>
    <x v="1"/>
    <x v="16"/>
    <n v="0.17330000000000001"/>
  </r>
  <r>
    <x v="1"/>
    <x v="1"/>
    <x v="2"/>
    <x v="2"/>
    <x v="12"/>
    <n v="0.17330000000000001"/>
  </r>
  <r>
    <x v="8"/>
    <x v="0"/>
    <x v="1"/>
    <x v="3"/>
    <x v="22"/>
    <n v="0.1734"/>
  </r>
  <r>
    <x v="12"/>
    <x v="0"/>
    <x v="2"/>
    <x v="0"/>
    <x v="29"/>
    <n v="0.1734"/>
  </r>
  <r>
    <x v="12"/>
    <x v="0"/>
    <x v="1"/>
    <x v="0"/>
    <x v="29"/>
    <n v="0.1734"/>
  </r>
  <r>
    <x v="10"/>
    <x v="0"/>
    <x v="1"/>
    <x v="3"/>
    <x v="28"/>
    <n v="0.1734"/>
  </r>
  <r>
    <x v="5"/>
    <x v="0"/>
    <x v="1"/>
    <x v="1"/>
    <x v="18"/>
    <n v="0.1734"/>
  </r>
  <r>
    <x v="11"/>
    <x v="0"/>
    <x v="0"/>
    <x v="2"/>
    <x v="7"/>
    <n v="0.1734"/>
  </r>
  <r>
    <x v="4"/>
    <x v="1"/>
    <x v="1"/>
    <x v="0"/>
    <x v="25"/>
    <n v="0.17349999999999999"/>
  </r>
  <r>
    <x v="9"/>
    <x v="1"/>
    <x v="2"/>
    <x v="4"/>
    <x v="23"/>
    <n v="0.17349999999999999"/>
  </r>
  <r>
    <x v="14"/>
    <x v="0"/>
    <x v="1"/>
    <x v="2"/>
    <x v="21"/>
    <n v="0.17349999999999999"/>
  </r>
  <r>
    <x v="14"/>
    <x v="1"/>
    <x v="1"/>
    <x v="0"/>
    <x v="18"/>
    <n v="0.17349999999999999"/>
  </r>
  <r>
    <x v="10"/>
    <x v="0"/>
    <x v="0"/>
    <x v="3"/>
    <x v="19"/>
    <n v="0.17349999999999999"/>
  </r>
  <r>
    <x v="10"/>
    <x v="1"/>
    <x v="1"/>
    <x v="4"/>
    <x v="17"/>
    <n v="0.17349999999999999"/>
  </r>
  <r>
    <x v="13"/>
    <x v="1"/>
    <x v="1"/>
    <x v="3"/>
    <x v="18"/>
    <n v="0.17349999999999999"/>
  </r>
  <r>
    <x v="2"/>
    <x v="1"/>
    <x v="2"/>
    <x v="1"/>
    <x v="7"/>
    <n v="0.17349999999999999"/>
  </r>
  <r>
    <x v="7"/>
    <x v="1"/>
    <x v="2"/>
    <x v="4"/>
    <x v="23"/>
    <n v="0.1736"/>
  </r>
  <r>
    <x v="9"/>
    <x v="0"/>
    <x v="1"/>
    <x v="4"/>
    <x v="25"/>
    <n v="0.1736"/>
  </r>
  <r>
    <x v="12"/>
    <x v="0"/>
    <x v="1"/>
    <x v="1"/>
    <x v="26"/>
    <n v="0.1736"/>
  </r>
  <r>
    <x v="14"/>
    <x v="1"/>
    <x v="1"/>
    <x v="2"/>
    <x v="17"/>
    <n v="0.1736"/>
  </r>
  <r>
    <x v="13"/>
    <x v="1"/>
    <x v="1"/>
    <x v="4"/>
    <x v="27"/>
    <n v="0.1736"/>
  </r>
  <r>
    <x v="3"/>
    <x v="0"/>
    <x v="1"/>
    <x v="3"/>
    <x v="28"/>
    <n v="0.1736"/>
  </r>
  <r>
    <x v="11"/>
    <x v="1"/>
    <x v="2"/>
    <x v="1"/>
    <x v="7"/>
    <n v="0.1736"/>
  </r>
  <r>
    <x v="11"/>
    <x v="1"/>
    <x v="0"/>
    <x v="1"/>
    <x v="8"/>
    <n v="0.1736"/>
  </r>
  <r>
    <x v="1"/>
    <x v="1"/>
    <x v="2"/>
    <x v="3"/>
    <x v="24"/>
    <n v="0.1736"/>
  </r>
  <r>
    <x v="4"/>
    <x v="1"/>
    <x v="0"/>
    <x v="0"/>
    <x v="14"/>
    <n v="0.17369999999999999"/>
  </r>
  <r>
    <x v="8"/>
    <x v="1"/>
    <x v="1"/>
    <x v="3"/>
    <x v="22"/>
    <n v="0.17369999999999999"/>
  </r>
  <r>
    <x v="12"/>
    <x v="0"/>
    <x v="0"/>
    <x v="3"/>
    <x v="26"/>
    <n v="0.17369999999999999"/>
  </r>
  <r>
    <x v="5"/>
    <x v="1"/>
    <x v="1"/>
    <x v="1"/>
    <x v="11"/>
    <n v="0.17369999999999999"/>
  </r>
  <r>
    <x v="11"/>
    <x v="1"/>
    <x v="1"/>
    <x v="3"/>
    <x v="24"/>
    <n v="0.17369999999999999"/>
  </r>
  <r>
    <x v="12"/>
    <x v="0"/>
    <x v="2"/>
    <x v="1"/>
    <x v="29"/>
    <n v="0.17380000000000001"/>
  </r>
  <r>
    <x v="12"/>
    <x v="0"/>
    <x v="1"/>
    <x v="1"/>
    <x v="29"/>
    <n v="0.17380000000000001"/>
  </r>
  <r>
    <x v="10"/>
    <x v="0"/>
    <x v="0"/>
    <x v="2"/>
    <x v="20"/>
    <n v="0.17380000000000001"/>
  </r>
  <r>
    <x v="10"/>
    <x v="1"/>
    <x v="0"/>
    <x v="2"/>
    <x v="20"/>
    <n v="0.17380000000000001"/>
  </r>
  <r>
    <x v="13"/>
    <x v="0"/>
    <x v="0"/>
    <x v="3"/>
    <x v="30"/>
    <n v="0.17380000000000001"/>
  </r>
  <r>
    <x v="5"/>
    <x v="0"/>
    <x v="1"/>
    <x v="1"/>
    <x v="7"/>
    <n v="0.17380000000000001"/>
  </r>
  <r>
    <x v="1"/>
    <x v="1"/>
    <x v="1"/>
    <x v="2"/>
    <x v="11"/>
    <n v="0.17380000000000001"/>
  </r>
  <r>
    <x v="0"/>
    <x v="0"/>
    <x v="2"/>
    <x v="4"/>
    <x v="26"/>
    <n v="0.17380000000000001"/>
  </r>
  <r>
    <x v="4"/>
    <x v="0"/>
    <x v="1"/>
    <x v="1"/>
    <x v="20"/>
    <n v="0.1739"/>
  </r>
  <r>
    <x v="8"/>
    <x v="0"/>
    <x v="0"/>
    <x v="4"/>
    <x v="21"/>
    <n v="0.1739"/>
  </r>
  <r>
    <x v="8"/>
    <x v="1"/>
    <x v="0"/>
    <x v="1"/>
    <x v="5"/>
    <n v="0.1739"/>
  </r>
  <r>
    <x v="5"/>
    <x v="0"/>
    <x v="1"/>
    <x v="1"/>
    <x v="20"/>
    <n v="0.1739"/>
  </r>
  <r>
    <x v="5"/>
    <x v="0"/>
    <x v="1"/>
    <x v="2"/>
    <x v="18"/>
    <n v="0.1739"/>
  </r>
  <r>
    <x v="11"/>
    <x v="1"/>
    <x v="1"/>
    <x v="4"/>
    <x v="0"/>
    <n v="0.1739"/>
  </r>
  <r>
    <x v="8"/>
    <x v="0"/>
    <x v="2"/>
    <x v="1"/>
    <x v="0"/>
    <n v="0.17399999999999999"/>
  </r>
  <r>
    <x v="8"/>
    <x v="0"/>
    <x v="1"/>
    <x v="1"/>
    <x v="21"/>
    <n v="0.17399999999999999"/>
  </r>
  <r>
    <x v="9"/>
    <x v="0"/>
    <x v="0"/>
    <x v="2"/>
    <x v="0"/>
    <n v="0.17399999999999999"/>
  </r>
  <r>
    <x v="9"/>
    <x v="1"/>
    <x v="0"/>
    <x v="0"/>
    <x v="29"/>
    <n v="0.17399999999999999"/>
  </r>
  <r>
    <x v="14"/>
    <x v="1"/>
    <x v="1"/>
    <x v="0"/>
    <x v="9"/>
    <n v="0.17399999999999999"/>
  </r>
  <r>
    <x v="13"/>
    <x v="0"/>
    <x v="0"/>
    <x v="3"/>
    <x v="29"/>
    <n v="0.17399999999999999"/>
  </r>
  <r>
    <x v="5"/>
    <x v="1"/>
    <x v="1"/>
    <x v="0"/>
    <x v="9"/>
    <n v="0.17399999999999999"/>
  </r>
  <r>
    <x v="5"/>
    <x v="1"/>
    <x v="0"/>
    <x v="4"/>
    <x v="21"/>
    <n v="0.17399999999999999"/>
  </r>
  <r>
    <x v="2"/>
    <x v="0"/>
    <x v="0"/>
    <x v="2"/>
    <x v="7"/>
    <n v="0.17399999999999999"/>
  </r>
  <r>
    <x v="1"/>
    <x v="1"/>
    <x v="0"/>
    <x v="1"/>
    <x v="14"/>
    <n v="0.17399999999999999"/>
  </r>
  <r>
    <x v="8"/>
    <x v="0"/>
    <x v="0"/>
    <x v="1"/>
    <x v="27"/>
    <n v="0.1741"/>
  </r>
  <r>
    <x v="8"/>
    <x v="1"/>
    <x v="0"/>
    <x v="0"/>
    <x v="29"/>
    <n v="0.1741"/>
  </r>
  <r>
    <x v="7"/>
    <x v="1"/>
    <x v="2"/>
    <x v="0"/>
    <x v="16"/>
    <n v="0.1741"/>
  </r>
  <r>
    <x v="14"/>
    <x v="0"/>
    <x v="0"/>
    <x v="2"/>
    <x v="29"/>
    <n v="0.1741"/>
  </r>
  <r>
    <x v="11"/>
    <x v="1"/>
    <x v="0"/>
    <x v="4"/>
    <x v="11"/>
    <n v="0.1741"/>
  </r>
  <r>
    <x v="1"/>
    <x v="1"/>
    <x v="0"/>
    <x v="4"/>
    <x v="20"/>
    <n v="0.1741"/>
  </r>
  <r>
    <x v="1"/>
    <x v="0"/>
    <x v="0"/>
    <x v="4"/>
    <x v="20"/>
    <n v="0.1741"/>
  </r>
  <r>
    <x v="4"/>
    <x v="1"/>
    <x v="0"/>
    <x v="1"/>
    <x v="17"/>
    <n v="0.17419999999999999"/>
  </r>
  <r>
    <x v="9"/>
    <x v="1"/>
    <x v="1"/>
    <x v="1"/>
    <x v="20"/>
    <n v="0.17419999999999999"/>
  </r>
  <r>
    <x v="14"/>
    <x v="0"/>
    <x v="2"/>
    <x v="1"/>
    <x v="24"/>
    <n v="0.17419999999999999"/>
  </r>
  <r>
    <x v="13"/>
    <x v="0"/>
    <x v="0"/>
    <x v="1"/>
    <x v="3"/>
    <n v="0.17419999999999999"/>
  </r>
  <r>
    <x v="13"/>
    <x v="1"/>
    <x v="1"/>
    <x v="4"/>
    <x v="26"/>
    <n v="0.17419999999999999"/>
  </r>
  <r>
    <x v="2"/>
    <x v="0"/>
    <x v="2"/>
    <x v="1"/>
    <x v="22"/>
    <n v="0.17419999999999999"/>
  </r>
  <r>
    <x v="0"/>
    <x v="1"/>
    <x v="2"/>
    <x v="3"/>
    <x v="6"/>
    <n v="0.17419999999999999"/>
  </r>
  <r>
    <x v="4"/>
    <x v="0"/>
    <x v="0"/>
    <x v="1"/>
    <x v="28"/>
    <n v="0.17430000000000001"/>
  </r>
  <r>
    <x v="8"/>
    <x v="0"/>
    <x v="0"/>
    <x v="1"/>
    <x v="3"/>
    <n v="0.17430000000000001"/>
  </r>
  <r>
    <x v="12"/>
    <x v="1"/>
    <x v="2"/>
    <x v="4"/>
    <x v="30"/>
    <n v="0.17430000000000001"/>
  </r>
  <r>
    <x v="14"/>
    <x v="0"/>
    <x v="0"/>
    <x v="3"/>
    <x v="24"/>
    <n v="0.17430000000000001"/>
  </r>
  <r>
    <x v="5"/>
    <x v="0"/>
    <x v="1"/>
    <x v="3"/>
    <x v="15"/>
    <n v="0.17430000000000001"/>
  </r>
  <r>
    <x v="6"/>
    <x v="0"/>
    <x v="1"/>
    <x v="4"/>
    <x v="17"/>
    <n v="0.17430000000000001"/>
  </r>
  <r>
    <x v="7"/>
    <x v="1"/>
    <x v="0"/>
    <x v="1"/>
    <x v="7"/>
    <n v="0.1744"/>
  </r>
  <r>
    <x v="10"/>
    <x v="1"/>
    <x v="1"/>
    <x v="4"/>
    <x v="19"/>
    <n v="0.1744"/>
  </r>
  <r>
    <x v="3"/>
    <x v="1"/>
    <x v="1"/>
    <x v="2"/>
    <x v="29"/>
    <n v="0.1744"/>
  </r>
  <r>
    <x v="3"/>
    <x v="1"/>
    <x v="1"/>
    <x v="3"/>
    <x v="18"/>
    <n v="0.1744"/>
  </r>
  <r>
    <x v="2"/>
    <x v="1"/>
    <x v="1"/>
    <x v="2"/>
    <x v="17"/>
    <n v="0.1744"/>
  </r>
  <r>
    <x v="2"/>
    <x v="0"/>
    <x v="0"/>
    <x v="4"/>
    <x v="11"/>
    <n v="0.1744"/>
  </r>
  <r>
    <x v="8"/>
    <x v="0"/>
    <x v="0"/>
    <x v="1"/>
    <x v="26"/>
    <n v="0.17449999999999999"/>
  </r>
  <r>
    <x v="7"/>
    <x v="1"/>
    <x v="1"/>
    <x v="4"/>
    <x v="0"/>
    <n v="0.17449999999999999"/>
  </r>
  <r>
    <x v="10"/>
    <x v="1"/>
    <x v="1"/>
    <x v="0"/>
    <x v="16"/>
    <n v="0.17449999999999999"/>
  </r>
  <r>
    <x v="6"/>
    <x v="1"/>
    <x v="2"/>
    <x v="0"/>
    <x v="16"/>
    <n v="0.17449999999999999"/>
  </r>
  <r>
    <x v="6"/>
    <x v="1"/>
    <x v="1"/>
    <x v="1"/>
    <x v="13"/>
    <n v="0.17449999999999999"/>
  </r>
  <r>
    <x v="6"/>
    <x v="1"/>
    <x v="2"/>
    <x v="2"/>
    <x v="25"/>
    <n v="0.17449999999999999"/>
  </r>
  <r>
    <x v="11"/>
    <x v="0"/>
    <x v="2"/>
    <x v="4"/>
    <x v="24"/>
    <n v="0.17449999999999999"/>
  </r>
  <r>
    <x v="1"/>
    <x v="0"/>
    <x v="0"/>
    <x v="4"/>
    <x v="0"/>
    <n v="0.17449999999999999"/>
  </r>
  <r>
    <x v="0"/>
    <x v="1"/>
    <x v="1"/>
    <x v="3"/>
    <x v="6"/>
    <n v="0.17449999999999999"/>
  </r>
  <r>
    <x v="4"/>
    <x v="1"/>
    <x v="0"/>
    <x v="2"/>
    <x v="12"/>
    <n v="0.17460000000000001"/>
  </r>
  <r>
    <x v="4"/>
    <x v="1"/>
    <x v="0"/>
    <x v="3"/>
    <x v="24"/>
    <n v="0.17460000000000001"/>
  </r>
  <r>
    <x v="7"/>
    <x v="0"/>
    <x v="2"/>
    <x v="0"/>
    <x v="21"/>
    <n v="0.17460000000000001"/>
  </r>
  <r>
    <x v="12"/>
    <x v="0"/>
    <x v="2"/>
    <x v="4"/>
    <x v="23"/>
    <n v="0.17460000000000001"/>
  </r>
  <r>
    <x v="6"/>
    <x v="1"/>
    <x v="2"/>
    <x v="1"/>
    <x v="0"/>
    <n v="0.17460000000000001"/>
  </r>
  <r>
    <x v="11"/>
    <x v="0"/>
    <x v="1"/>
    <x v="4"/>
    <x v="0"/>
    <n v="0.17460000000000001"/>
  </r>
  <r>
    <x v="1"/>
    <x v="0"/>
    <x v="0"/>
    <x v="3"/>
    <x v="21"/>
    <n v="0.17460000000000001"/>
  </r>
  <r>
    <x v="7"/>
    <x v="1"/>
    <x v="0"/>
    <x v="2"/>
    <x v="20"/>
    <n v="0.17469999999999999"/>
  </r>
  <r>
    <x v="10"/>
    <x v="0"/>
    <x v="1"/>
    <x v="1"/>
    <x v="12"/>
    <n v="0.17469999999999999"/>
  </r>
  <r>
    <x v="3"/>
    <x v="1"/>
    <x v="0"/>
    <x v="1"/>
    <x v="18"/>
    <n v="0.17469999999999999"/>
  </r>
  <r>
    <x v="5"/>
    <x v="0"/>
    <x v="1"/>
    <x v="2"/>
    <x v="27"/>
    <n v="0.17469999999999999"/>
  </r>
  <r>
    <x v="13"/>
    <x v="1"/>
    <x v="0"/>
    <x v="1"/>
    <x v="3"/>
    <n v="0.17480000000000001"/>
  </r>
  <r>
    <x v="5"/>
    <x v="1"/>
    <x v="1"/>
    <x v="4"/>
    <x v="28"/>
    <n v="0.17480000000000001"/>
  </r>
  <r>
    <x v="6"/>
    <x v="0"/>
    <x v="0"/>
    <x v="2"/>
    <x v="11"/>
    <n v="0.17480000000000001"/>
  </r>
  <r>
    <x v="11"/>
    <x v="0"/>
    <x v="1"/>
    <x v="2"/>
    <x v="17"/>
    <n v="0.17480000000000001"/>
  </r>
  <r>
    <x v="11"/>
    <x v="0"/>
    <x v="0"/>
    <x v="2"/>
    <x v="13"/>
    <n v="0.17480000000000001"/>
  </r>
  <r>
    <x v="12"/>
    <x v="0"/>
    <x v="0"/>
    <x v="1"/>
    <x v="16"/>
    <n v="0.1749"/>
  </r>
  <r>
    <x v="14"/>
    <x v="0"/>
    <x v="1"/>
    <x v="1"/>
    <x v="20"/>
    <n v="0.1749"/>
  </r>
  <r>
    <x v="5"/>
    <x v="1"/>
    <x v="1"/>
    <x v="1"/>
    <x v="20"/>
    <n v="0.1749"/>
  </r>
  <r>
    <x v="0"/>
    <x v="0"/>
    <x v="2"/>
    <x v="4"/>
    <x v="10"/>
    <n v="0.1749"/>
  </r>
  <r>
    <x v="7"/>
    <x v="1"/>
    <x v="1"/>
    <x v="4"/>
    <x v="25"/>
    <n v="0.17499999999999999"/>
  </r>
  <r>
    <x v="5"/>
    <x v="0"/>
    <x v="1"/>
    <x v="4"/>
    <x v="28"/>
    <n v="0.17499999999999999"/>
  </r>
  <r>
    <x v="11"/>
    <x v="1"/>
    <x v="2"/>
    <x v="1"/>
    <x v="23"/>
    <n v="0.17499999999999999"/>
  </r>
  <r>
    <x v="1"/>
    <x v="1"/>
    <x v="2"/>
    <x v="0"/>
    <x v="8"/>
    <n v="0.17499999999999999"/>
  </r>
  <r>
    <x v="8"/>
    <x v="1"/>
    <x v="1"/>
    <x v="1"/>
    <x v="21"/>
    <n v="0.17510000000000001"/>
  </r>
  <r>
    <x v="7"/>
    <x v="1"/>
    <x v="1"/>
    <x v="2"/>
    <x v="23"/>
    <n v="0.17510000000000001"/>
  </r>
  <r>
    <x v="10"/>
    <x v="1"/>
    <x v="0"/>
    <x v="2"/>
    <x v="11"/>
    <n v="0.17510000000000001"/>
  </r>
  <r>
    <x v="3"/>
    <x v="0"/>
    <x v="1"/>
    <x v="3"/>
    <x v="17"/>
    <n v="0.17510000000000001"/>
  </r>
  <r>
    <x v="5"/>
    <x v="1"/>
    <x v="1"/>
    <x v="2"/>
    <x v="27"/>
    <n v="0.17510000000000001"/>
  </r>
  <r>
    <x v="0"/>
    <x v="1"/>
    <x v="1"/>
    <x v="4"/>
    <x v="17"/>
    <n v="0.17510000000000001"/>
  </r>
  <r>
    <x v="12"/>
    <x v="1"/>
    <x v="1"/>
    <x v="2"/>
    <x v="28"/>
    <n v="0.17519999999999999"/>
  </r>
  <r>
    <x v="14"/>
    <x v="0"/>
    <x v="2"/>
    <x v="2"/>
    <x v="19"/>
    <n v="0.17519999999999999"/>
  </r>
  <r>
    <x v="5"/>
    <x v="0"/>
    <x v="1"/>
    <x v="2"/>
    <x v="26"/>
    <n v="0.17519999999999999"/>
  </r>
  <r>
    <x v="5"/>
    <x v="1"/>
    <x v="1"/>
    <x v="4"/>
    <x v="17"/>
    <n v="0.17519999999999999"/>
  </r>
  <r>
    <x v="6"/>
    <x v="1"/>
    <x v="0"/>
    <x v="4"/>
    <x v="12"/>
    <n v="0.17519999999999999"/>
  </r>
  <r>
    <x v="2"/>
    <x v="0"/>
    <x v="1"/>
    <x v="2"/>
    <x v="21"/>
    <n v="0.17519999999999999"/>
  </r>
  <r>
    <x v="8"/>
    <x v="1"/>
    <x v="0"/>
    <x v="4"/>
    <x v="21"/>
    <n v="0.17530000000000001"/>
  </r>
  <r>
    <x v="7"/>
    <x v="1"/>
    <x v="1"/>
    <x v="1"/>
    <x v="25"/>
    <n v="0.17530000000000001"/>
  </r>
  <r>
    <x v="7"/>
    <x v="1"/>
    <x v="0"/>
    <x v="4"/>
    <x v="21"/>
    <n v="0.17530000000000001"/>
  </r>
  <r>
    <x v="13"/>
    <x v="1"/>
    <x v="0"/>
    <x v="4"/>
    <x v="21"/>
    <n v="0.17530000000000001"/>
  </r>
  <r>
    <x v="4"/>
    <x v="1"/>
    <x v="2"/>
    <x v="2"/>
    <x v="25"/>
    <n v="0.1754"/>
  </r>
  <r>
    <x v="3"/>
    <x v="0"/>
    <x v="1"/>
    <x v="4"/>
    <x v="30"/>
    <n v="0.1754"/>
  </r>
  <r>
    <x v="5"/>
    <x v="0"/>
    <x v="2"/>
    <x v="0"/>
    <x v="9"/>
    <n v="0.1754"/>
  </r>
  <r>
    <x v="5"/>
    <x v="0"/>
    <x v="1"/>
    <x v="1"/>
    <x v="12"/>
    <n v="0.1754"/>
  </r>
  <r>
    <x v="8"/>
    <x v="1"/>
    <x v="0"/>
    <x v="1"/>
    <x v="27"/>
    <n v="0.17549999999999999"/>
  </r>
  <r>
    <x v="9"/>
    <x v="1"/>
    <x v="2"/>
    <x v="2"/>
    <x v="30"/>
    <n v="0.17549999999999999"/>
  </r>
  <r>
    <x v="12"/>
    <x v="0"/>
    <x v="0"/>
    <x v="3"/>
    <x v="19"/>
    <n v="0.17549999999999999"/>
  </r>
  <r>
    <x v="14"/>
    <x v="0"/>
    <x v="1"/>
    <x v="4"/>
    <x v="30"/>
    <n v="0.17549999999999999"/>
  </r>
  <r>
    <x v="14"/>
    <x v="0"/>
    <x v="0"/>
    <x v="3"/>
    <x v="21"/>
    <n v="0.17549999999999999"/>
  </r>
  <r>
    <x v="14"/>
    <x v="1"/>
    <x v="0"/>
    <x v="4"/>
    <x v="12"/>
    <n v="0.17549999999999999"/>
  </r>
  <r>
    <x v="3"/>
    <x v="1"/>
    <x v="1"/>
    <x v="4"/>
    <x v="30"/>
    <n v="0.17549999999999999"/>
  </r>
  <r>
    <x v="6"/>
    <x v="0"/>
    <x v="1"/>
    <x v="1"/>
    <x v="11"/>
    <n v="0.17549999999999999"/>
  </r>
  <r>
    <x v="0"/>
    <x v="1"/>
    <x v="1"/>
    <x v="1"/>
    <x v="3"/>
    <n v="0.17549999999999999"/>
  </r>
  <r>
    <x v="9"/>
    <x v="1"/>
    <x v="1"/>
    <x v="1"/>
    <x v="28"/>
    <n v="0.17560000000000001"/>
  </r>
  <r>
    <x v="12"/>
    <x v="0"/>
    <x v="2"/>
    <x v="1"/>
    <x v="24"/>
    <n v="0.17560000000000001"/>
  </r>
  <r>
    <x v="3"/>
    <x v="1"/>
    <x v="1"/>
    <x v="1"/>
    <x v="12"/>
    <n v="0.17560000000000001"/>
  </r>
  <r>
    <x v="5"/>
    <x v="1"/>
    <x v="0"/>
    <x v="2"/>
    <x v="11"/>
    <n v="0.17560000000000001"/>
  </r>
  <r>
    <x v="6"/>
    <x v="1"/>
    <x v="0"/>
    <x v="3"/>
    <x v="30"/>
    <n v="0.17560000000000001"/>
  </r>
  <r>
    <x v="1"/>
    <x v="1"/>
    <x v="1"/>
    <x v="4"/>
    <x v="12"/>
    <n v="0.17560000000000001"/>
  </r>
  <r>
    <x v="0"/>
    <x v="1"/>
    <x v="2"/>
    <x v="3"/>
    <x v="21"/>
    <n v="0.17560000000000001"/>
  </r>
  <r>
    <x v="4"/>
    <x v="0"/>
    <x v="0"/>
    <x v="0"/>
    <x v="14"/>
    <n v="0.1757"/>
  </r>
  <r>
    <x v="4"/>
    <x v="0"/>
    <x v="0"/>
    <x v="1"/>
    <x v="25"/>
    <n v="0.1757"/>
  </r>
  <r>
    <x v="9"/>
    <x v="0"/>
    <x v="1"/>
    <x v="1"/>
    <x v="20"/>
    <n v="0.1757"/>
  </r>
  <r>
    <x v="10"/>
    <x v="0"/>
    <x v="1"/>
    <x v="2"/>
    <x v="27"/>
    <n v="0.1757"/>
  </r>
  <r>
    <x v="3"/>
    <x v="1"/>
    <x v="1"/>
    <x v="3"/>
    <x v="17"/>
    <n v="0.1757"/>
  </r>
  <r>
    <x v="6"/>
    <x v="0"/>
    <x v="1"/>
    <x v="2"/>
    <x v="27"/>
    <n v="0.1757"/>
  </r>
  <r>
    <x v="3"/>
    <x v="0"/>
    <x v="0"/>
    <x v="4"/>
    <x v="0"/>
    <n v="0.17580000000000001"/>
  </r>
  <r>
    <x v="5"/>
    <x v="0"/>
    <x v="1"/>
    <x v="3"/>
    <x v="17"/>
    <n v="0.17580000000000001"/>
  </r>
  <r>
    <x v="6"/>
    <x v="1"/>
    <x v="1"/>
    <x v="4"/>
    <x v="29"/>
    <n v="0.17580000000000001"/>
  </r>
  <r>
    <x v="1"/>
    <x v="1"/>
    <x v="1"/>
    <x v="0"/>
    <x v="9"/>
    <n v="0.17580000000000001"/>
  </r>
  <r>
    <x v="3"/>
    <x v="1"/>
    <x v="1"/>
    <x v="2"/>
    <x v="27"/>
    <n v="0.1759"/>
  </r>
  <r>
    <x v="11"/>
    <x v="0"/>
    <x v="1"/>
    <x v="3"/>
    <x v="15"/>
    <n v="0.1759"/>
  </r>
  <r>
    <x v="0"/>
    <x v="0"/>
    <x v="2"/>
    <x v="1"/>
    <x v="10"/>
    <n v="0.1759"/>
  </r>
  <r>
    <x v="8"/>
    <x v="1"/>
    <x v="0"/>
    <x v="1"/>
    <x v="26"/>
    <n v="0.17599999999999999"/>
  </r>
  <r>
    <x v="7"/>
    <x v="0"/>
    <x v="2"/>
    <x v="0"/>
    <x v="16"/>
    <n v="0.17599999999999999"/>
  </r>
  <r>
    <x v="9"/>
    <x v="1"/>
    <x v="1"/>
    <x v="2"/>
    <x v="24"/>
    <n v="0.17599999999999999"/>
  </r>
  <r>
    <x v="3"/>
    <x v="0"/>
    <x v="1"/>
    <x v="2"/>
    <x v="27"/>
    <n v="0.17599999999999999"/>
  </r>
  <r>
    <x v="5"/>
    <x v="1"/>
    <x v="0"/>
    <x v="3"/>
    <x v="18"/>
    <n v="0.17599999999999999"/>
  </r>
  <r>
    <x v="1"/>
    <x v="1"/>
    <x v="1"/>
    <x v="0"/>
    <x v="1"/>
    <n v="0.17599999999999999"/>
  </r>
  <r>
    <x v="1"/>
    <x v="1"/>
    <x v="2"/>
    <x v="2"/>
    <x v="23"/>
    <n v="0.17599999999999999"/>
  </r>
  <r>
    <x v="1"/>
    <x v="1"/>
    <x v="0"/>
    <x v="3"/>
    <x v="19"/>
    <n v="0.17599999999999999"/>
  </r>
  <r>
    <x v="7"/>
    <x v="0"/>
    <x v="2"/>
    <x v="1"/>
    <x v="13"/>
    <n v="0.17610000000000001"/>
  </r>
  <r>
    <x v="9"/>
    <x v="0"/>
    <x v="1"/>
    <x v="1"/>
    <x v="17"/>
    <n v="0.17610000000000001"/>
  </r>
  <r>
    <x v="10"/>
    <x v="0"/>
    <x v="1"/>
    <x v="3"/>
    <x v="25"/>
    <n v="0.17610000000000001"/>
  </r>
  <r>
    <x v="6"/>
    <x v="0"/>
    <x v="1"/>
    <x v="3"/>
    <x v="15"/>
    <n v="0.17610000000000001"/>
  </r>
  <r>
    <x v="2"/>
    <x v="1"/>
    <x v="2"/>
    <x v="0"/>
    <x v="9"/>
    <n v="0.17610000000000001"/>
  </r>
  <r>
    <x v="2"/>
    <x v="1"/>
    <x v="2"/>
    <x v="1"/>
    <x v="13"/>
    <n v="0.17610000000000001"/>
  </r>
  <r>
    <x v="2"/>
    <x v="0"/>
    <x v="2"/>
    <x v="1"/>
    <x v="13"/>
    <n v="0.17610000000000001"/>
  </r>
  <r>
    <x v="4"/>
    <x v="0"/>
    <x v="1"/>
    <x v="0"/>
    <x v="7"/>
    <n v="0.1762"/>
  </r>
  <r>
    <x v="7"/>
    <x v="1"/>
    <x v="0"/>
    <x v="2"/>
    <x v="0"/>
    <n v="0.1762"/>
  </r>
  <r>
    <x v="7"/>
    <x v="1"/>
    <x v="0"/>
    <x v="3"/>
    <x v="18"/>
    <n v="0.1762"/>
  </r>
  <r>
    <x v="13"/>
    <x v="0"/>
    <x v="1"/>
    <x v="4"/>
    <x v="17"/>
    <n v="0.1762"/>
  </r>
  <r>
    <x v="3"/>
    <x v="1"/>
    <x v="1"/>
    <x v="3"/>
    <x v="15"/>
    <n v="0.1762"/>
  </r>
  <r>
    <x v="11"/>
    <x v="0"/>
    <x v="2"/>
    <x v="2"/>
    <x v="25"/>
    <n v="0.1762"/>
  </r>
  <r>
    <x v="7"/>
    <x v="1"/>
    <x v="1"/>
    <x v="1"/>
    <x v="21"/>
    <n v="0.17630000000000001"/>
  </r>
  <r>
    <x v="7"/>
    <x v="1"/>
    <x v="1"/>
    <x v="2"/>
    <x v="25"/>
    <n v="0.17630000000000001"/>
  </r>
  <r>
    <x v="9"/>
    <x v="1"/>
    <x v="0"/>
    <x v="4"/>
    <x v="12"/>
    <n v="0.17630000000000001"/>
  </r>
  <r>
    <x v="10"/>
    <x v="0"/>
    <x v="1"/>
    <x v="2"/>
    <x v="26"/>
    <n v="0.17630000000000001"/>
  </r>
  <r>
    <x v="3"/>
    <x v="0"/>
    <x v="2"/>
    <x v="0"/>
    <x v="3"/>
    <n v="0.17630000000000001"/>
  </r>
  <r>
    <x v="5"/>
    <x v="0"/>
    <x v="0"/>
    <x v="3"/>
    <x v="27"/>
    <n v="0.17630000000000001"/>
  </r>
  <r>
    <x v="6"/>
    <x v="1"/>
    <x v="1"/>
    <x v="4"/>
    <x v="28"/>
    <n v="0.17630000000000001"/>
  </r>
  <r>
    <x v="11"/>
    <x v="0"/>
    <x v="2"/>
    <x v="4"/>
    <x v="30"/>
    <n v="0.17630000000000001"/>
  </r>
  <r>
    <x v="14"/>
    <x v="0"/>
    <x v="0"/>
    <x v="4"/>
    <x v="12"/>
    <n v="0.1764"/>
  </r>
  <r>
    <x v="11"/>
    <x v="1"/>
    <x v="0"/>
    <x v="4"/>
    <x v="12"/>
    <n v="0.1764"/>
  </r>
  <r>
    <x v="2"/>
    <x v="0"/>
    <x v="1"/>
    <x v="4"/>
    <x v="28"/>
    <n v="0.1764"/>
  </r>
  <r>
    <x v="2"/>
    <x v="0"/>
    <x v="1"/>
    <x v="4"/>
    <x v="25"/>
    <n v="0.1764"/>
  </r>
  <r>
    <x v="4"/>
    <x v="1"/>
    <x v="1"/>
    <x v="1"/>
    <x v="20"/>
    <n v="0.17649999999999999"/>
  </r>
  <r>
    <x v="7"/>
    <x v="0"/>
    <x v="0"/>
    <x v="2"/>
    <x v="28"/>
    <n v="0.17649999999999999"/>
  </r>
  <r>
    <x v="7"/>
    <x v="1"/>
    <x v="0"/>
    <x v="4"/>
    <x v="24"/>
    <n v="0.17649999999999999"/>
  </r>
  <r>
    <x v="9"/>
    <x v="0"/>
    <x v="2"/>
    <x v="1"/>
    <x v="24"/>
    <n v="0.17649999999999999"/>
  </r>
  <r>
    <x v="9"/>
    <x v="0"/>
    <x v="1"/>
    <x v="2"/>
    <x v="24"/>
    <n v="0.17649999999999999"/>
  </r>
  <r>
    <x v="3"/>
    <x v="0"/>
    <x v="1"/>
    <x v="2"/>
    <x v="26"/>
    <n v="0.17649999999999999"/>
  </r>
  <r>
    <x v="3"/>
    <x v="1"/>
    <x v="1"/>
    <x v="2"/>
    <x v="26"/>
    <n v="0.17649999999999999"/>
  </r>
  <r>
    <x v="11"/>
    <x v="0"/>
    <x v="0"/>
    <x v="2"/>
    <x v="11"/>
    <n v="0.17649999999999999"/>
  </r>
  <r>
    <x v="2"/>
    <x v="1"/>
    <x v="2"/>
    <x v="0"/>
    <x v="16"/>
    <n v="0.17649999999999999"/>
  </r>
  <r>
    <x v="12"/>
    <x v="0"/>
    <x v="2"/>
    <x v="2"/>
    <x v="19"/>
    <n v="0.17660000000000001"/>
  </r>
  <r>
    <x v="3"/>
    <x v="0"/>
    <x v="2"/>
    <x v="0"/>
    <x v="9"/>
    <n v="0.17660000000000001"/>
  </r>
  <r>
    <x v="3"/>
    <x v="0"/>
    <x v="0"/>
    <x v="3"/>
    <x v="19"/>
    <n v="0.17660000000000001"/>
  </r>
  <r>
    <x v="3"/>
    <x v="1"/>
    <x v="0"/>
    <x v="4"/>
    <x v="21"/>
    <n v="0.17660000000000001"/>
  </r>
  <r>
    <x v="5"/>
    <x v="0"/>
    <x v="0"/>
    <x v="2"/>
    <x v="29"/>
    <n v="0.17660000000000001"/>
  </r>
  <r>
    <x v="11"/>
    <x v="1"/>
    <x v="2"/>
    <x v="4"/>
    <x v="24"/>
    <n v="0.17660000000000001"/>
  </r>
  <r>
    <x v="1"/>
    <x v="0"/>
    <x v="2"/>
    <x v="1"/>
    <x v="23"/>
    <n v="0.17660000000000001"/>
  </r>
  <r>
    <x v="0"/>
    <x v="0"/>
    <x v="0"/>
    <x v="4"/>
    <x v="20"/>
    <n v="0.17660000000000001"/>
  </r>
  <r>
    <x v="7"/>
    <x v="1"/>
    <x v="1"/>
    <x v="1"/>
    <x v="19"/>
    <n v="0.1767"/>
  </r>
  <r>
    <x v="7"/>
    <x v="1"/>
    <x v="1"/>
    <x v="1"/>
    <x v="17"/>
    <n v="0.1767"/>
  </r>
  <r>
    <x v="9"/>
    <x v="1"/>
    <x v="0"/>
    <x v="4"/>
    <x v="27"/>
    <n v="0.1767"/>
  </r>
  <r>
    <x v="10"/>
    <x v="0"/>
    <x v="0"/>
    <x v="2"/>
    <x v="18"/>
    <n v="0.1767"/>
  </r>
  <r>
    <x v="13"/>
    <x v="0"/>
    <x v="0"/>
    <x v="2"/>
    <x v="18"/>
    <n v="0.1767"/>
  </r>
  <r>
    <x v="13"/>
    <x v="0"/>
    <x v="0"/>
    <x v="2"/>
    <x v="20"/>
    <n v="0.1767"/>
  </r>
  <r>
    <x v="13"/>
    <x v="1"/>
    <x v="0"/>
    <x v="2"/>
    <x v="20"/>
    <n v="0.1767"/>
  </r>
  <r>
    <x v="13"/>
    <x v="1"/>
    <x v="1"/>
    <x v="4"/>
    <x v="17"/>
    <n v="0.1767"/>
  </r>
  <r>
    <x v="1"/>
    <x v="0"/>
    <x v="2"/>
    <x v="2"/>
    <x v="24"/>
    <n v="0.1767"/>
  </r>
  <r>
    <x v="1"/>
    <x v="0"/>
    <x v="0"/>
    <x v="2"/>
    <x v="7"/>
    <n v="0.1767"/>
  </r>
  <r>
    <x v="0"/>
    <x v="1"/>
    <x v="0"/>
    <x v="1"/>
    <x v="14"/>
    <n v="0.1767"/>
  </r>
  <r>
    <x v="4"/>
    <x v="0"/>
    <x v="0"/>
    <x v="4"/>
    <x v="24"/>
    <n v="0.17680000000000001"/>
  </r>
  <r>
    <x v="7"/>
    <x v="0"/>
    <x v="0"/>
    <x v="1"/>
    <x v="5"/>
    <n v="0.17680000000000001"/>
  </r>
  <r>
    <x v="9"/>
    <x v="0"/>
    <x v="2"/>
    <x v="1"/>
    <x v="19"/>
    <n v="0.17680000000000001"/>
  </r>
  <r>
    <x v="9"/>
    <x v="0"/>
    <x v="0"/>
    <x v="4"/>
    <x v="19"/>
    <n v="0.17680000000000001"/>
  </r>
  <r>
    <x v="13"/>
    <x v="0"/>
    <x v="1"/>
    <x v="3"/>
    <x v="28"/>
    <n v="0.17680000000000001"/>
  </r>
  <r>
    <x v="13"/>
    <x v="1"/>
    <x v="2"/>
    <x v="4"/>
    <x v="30"/>
    <n v="0.17680000000000001"/>
  </r>
  <r>
    <x v="5"/>
    <x v="0"/>
    <x v="0"/>
    <x v="3"/>
    <x v="26"/>
    <n v="0.17680000000000001"/>
  </r>
  <r>
    <x v="5"/>
    <x v="1"/>
    <x v="1"/>
    <x v="1"/>
    <x v="7"/>
    <n v="0.17680000000000001"/>
  </r>
  <r>
    <x v="5"/>
    <x v="1"/>
    <x v="1"/>
    <x v="2"/>
    <x v="29"/>
    <n v="0.17680000000000001"/>
  </r>
  <r>
    <x v="6"/>
    <x v="1"/>
    <x v="0"/>
    <x v="4"/>
    <x v="21"/>
    <n v="0.17680000000000001"/>
  </r>
  <r>
    <x v="1"/>
    <x v="0"/>
    <x v="0"/>
    <x v="4"/>
    <x v="18"/>
    <n v="0.17680000000000001"/>
  </r>
  <r>
    <x v="4"/>
    <x v="0"/>
    <x v="0"/>
    <x v="2"/>
    <x v="30"/>
    <n v="0.1769"/>
  </r>
  <r>
    <x v="4"/>
    <x v="0"/>
    <x v="0"/>
    <x v="2"/>
    <x v="0"/>
    <n v="0.1769"/>
  </r>
  <r>
    <x v="10"/>
    <x v="0"/>
    <x v="0"/>
    <x v="1"/>
    <x v="11"/>
    <n v="0.1769"/>
  </r>
  <r>
    <x v="2"/>
    <x v="0"/>
    <x v="0"/>
    <x v="4"/>
    <x v="18"/>
    <n v="0.1769"/>
  </r>
  <r>
    <x v="0"/>
    <x v="1"/>
    <x v="2"/>
    <x v="4"/>
    <x v="1"/>
    <n v="0.1769"/>
  </r>
  <r>
    <x v="4"/>
    <x v="1"/>
    <x v="2"/>
    <x v="0"/>
    <x v="7"/>
    <n v="0.17699999999999999"/>
  </r>
  <r>
    <x v="8"/>
    <x v="0"/>
    <x v="0"/>
    <x v="4"/>
    <x v="2"/>
    <n v="0.17699999999999999"/>
  </r>
  <r>
    <x v="9"/>
    <x v="1"/>
    <x v="1"/>
    <x v="2"/>
    <x v="19"/>
    <n v="0.17699999999999999"/>
  </r>
  <r>
    <x v="12"/>
    <x v="1"/>
    <x v="0"/>
    <x v="1"/>
    <x v="16"/>
    <n v="0.17699999999999999"/>
  </r>
  <r>
    <x v="14"/>
    <x v="0"/>
    <x v="1"/>
    <x v="4"/>
    <x v="28"/>
    <n v="0.17699999999999999"/>
  </r>
  <r>
    <x v="3"/>
    <x v="0"/>
    <x v="1"/>
    <x v="3"/>
    <x v="15"/>
    <n v="0.17699999999999999"/>
  </r>
  <r>
    <x v="11"/>
    <x v="1"/>
    <x v="0"/>
    <x v="2"/>
    <x v="13"/>
    <n v="0.17699999999999999"/>
  </r>
  <r>
    <x v="0"/>
    <x v="1"/>
    <x v="2"/>
    <x v="1"/>
    <x v="16"/>
    <n v="0.17699999999999999"/>
  </r>
  <r>
    <x v="0"/>
    <x v="1"/>
    <x v="2"/>
    <x v="3"/>
    <x v="17"/>
    <n v="0.17699999999999999"/>
  </r>
  <r>
    <x v="12"/>
    <x v="0"/>
    <x v="1"/>
    <x v="1"/>
    <x v="12"/>
    <n v="0.17710000000000001"/>
  </r>
  <r>
    <x v="10"/>
    <x v="0"/>
    <x v="2"/>
    <x v="2"/>
    <x v="19"/>
    <n v="0.17710000000000001"/>
  </r>
  <r>
    <x v="10"/>
    <x v="0"/>
    <x v="1"/>
    <x v="2"/>
    <x v="17"/>
    <n v="0.17710000000000001"/>
  </r>
  <r>
    <x v="13"/>
    <x v="1"/>
    <x v="0"/>
    <x v="2"/>
    <x v="18"/>
    <n v="0.17710000000000001"/>
  </r>
  <r>
    <x v="11"/>
    <x v="1"/>
    <x v="1"/>
    <x v="4"/>
    <x v="28"/>
    <n v="0.17710000000000001"/>
  </r>
  <r>
    <x v="1"/>
    <x v="1"/>
    <x v="2"/>
    <x v="1"/>
    <x v="26"/>
    <n v="0.17710000000000001"/>
  </r>
  <r>
    <x v="4"/>
    <x v="1"/>
    <x v="0"/>
    <x v="2"/>
    <x v="21"/>
    <n v="0.1772"/>
  </r>
  <r>
    <x v="7"/>
    <x v="0"/>
    <x v="1"/>
    <x v="1"/>
    <x v="13"/>
    <n v="0.1772"/>
  </r>
  <r>
    <x v="7"/>
    <x v="1"/>
    <x v="2"/>
    <x v="0"/>
    <x v="21"/>
    <n v="0.1772"/>
  </r>
  <r>
    <x v="7"/>
    <x v="1"/>
    <x v="1"/>
    <x v="3"/>
    <x v="25"/>
    <n v="0.1772"/>
  </r>
  <r>
    <x v="5"/>
    <x v="1"/>
    <x v="1"/>
    <x v="4"/>
    <x v="30"/>
    <n v="0.1772"/>
  </r>
  <r>
    <x v="11"/>
    <x v="0"/>
    <x v="2"/>
    <x v="1"/>
    <x v="22"/>
    <n v="0.1772"/>
  </r>
  <r>
    <x v="0"/>
    <x v="1"/>
    <x v="1"/>
    <x v="0"/>
    <x v="13"/>
    <n v="0.1772"/>
  </r>
  <r>
    <x v="9"/>
    <x v="1"/>
    <x v="0"/>
    <x v="4"/>
    <x v="26"/>
    <n v="0.17730000000000001"/>
  </r>
  <r>
    <x v="13"/>
    <x v="1"/>
    <x v="2"/>
    <x v="3"/>
    <x v="29"/>
    <n v="0.17730000000000001"/>
  </r>
  <r>
    <x v="13"/>
    <x v="1"/>
    <x v="1"/>
    <x v="3"/>
    <x v="29"/>
    <n v="0.17730000000000001"/>
  </r>
  <r>
    <x v="3"/>
    <x v="0"/>
    <x v="2"/>
    <x v="1"/>
    <x v="24"/>
    <n v="0.17730000000000001"/>
  </r>
  <r>
    <x v="6"/>
    <x v="0"/>
    <x v="0"/>
    <x v="3"/>
    <x v="27"/>
    <n v="0.17730000000000001"/>
  </r>
  <r>
    <x v="11"/>
    <x v="0"/>
    <x v="2"/>
    <x v="0"/>
    <x v="17"/>
    <n v="0.17730000000000001"/>
  </r>
  <r>
    <x v="2"/>
    <x v="1"/>
    <x v="0"/>
    <x v="2"/>
    <x v="7"/>
    <n v="0.17730000000000001"/>
  </r>
  <r>
    <x v="1"/>
    <x v="0"/>
    <x v="1"/>
    <x v="3"/>
    <x v="23"/>
    <n v="0.17730000000000001"/>
  </r>
  <r>
    <x v="7"/>
    <x v="0"/>
    <x v="0"/>
    <x v="4"/>
    <x v="21"/>
    <n v="0.1774"/>
  </r>
  <r>
    <x v="8"/>
    <x v="0"/>
    <x v="1"/>
    <x v="2"/>
    <x v="20"/>
    <n v="0.17749999999999999"/>
  </r>
  <r>
    <x v="8"/>
    <x v="1"/>
    <x v="1"/>
    <x v="2"/>
    <x v="20"/>
    <n v="0.17749999999999999"/>
  </r>
  <r>
    <x v="10"/>
    <x v="0"/>
    <x v="2"/>
    <x v="4"/>
    <x v="30"/>
    <n v="0.17749999999999999"/>
  </r>
  <r>
    <x v="10"/>
    <x v="1"/>
    <x v="0"/>
    <x v="1"/>
    <x v="18"/>
    <n v="0.17749999999999999"/>
  </r>
  <r>
    <x v="10"/>
    <x v="1"/>
    <x v="1"/>
    <x v="3"/>
    <x v="18"/>
    <n v="0.17749999999999999"/>
  </r>
  <r>
    <x v="6"/>
    <x v="1"/>
    <x v="1"/>
    <x v="4"/>
    <x v="17"/>
    <n v="0.17749999999999999"/>
  </r>
  <r>
    <x v="1"/>
    <x v="0"/>
    <x v="2"/>
    <x v="1"/>
    <x v="13"/>
    <n v="0.17749999999999999"/>
  </r>
  <r>
    <x v="4"/>
    <x v="1"/>
    <x v="1"/>
    <x v="2"/>
    <x v="25"/>
    <n v="0.17760000000000001"/>
  </r>
  <r>
    <x v="7"/>
    <x v="1"/>
    <x v="0"/>
    <x v="4"/>
    <x v="28"/>
    <n v="0.17760000000000001"/>
  </r>
  <r>
    <x v="12"/>
    <x v="1"/>
    <x v="1"/>
    <x v="4"/>
    <x v="30"/>
    <n v="0.17760000000000001"/>
  </r>
  <r>
    <x v="13"/>
    <x v="1"/>
    <x v="0"/>
    <x v="3"/>
    <x v="24"/>
    <n v="0.17760000000000001"/>
  </r>
  <r>
    <x v="4"/>
    <x v="1"/>
    <x v="0"/>
    <x v="1"/>
    <x v="27"/>
    <n v="0.1777"/>
  </r>
  <r>
    <x v="12"/>
    <x v="0"/>
    <x v="0"/>
    <x v="3"/>
    <x v="17"/>
    <n v="0.1777"/>
  </r>
  <r>
    <x v="14"/>
    <x v="1"/>
    <x v="1"/>
    <x v="4"/>
    <x v="15"/>
    <n v="0.1777"/>
  </r>
  <r>
    <x v="14"/>
    <x v="1"/>
    <x v="1"/>
    <x v="3"/>
    <x v="15"/>
    <n v="0.1777"/>
  </r>
  <r>
    <x v="10"/>
    <x v="1"/>
    <x v="1"/>
    <x v="3"/>
    <x v="28"/>
    <n v="0.1777"/>
  </r>
  <r>
    <x v="13"/>
    <x v="1"/>
    <x v="1"/>
    <x v="4"/>
    <x v="15"/>
    <n v="0.1777"/>
  </r>
  <r>
    <x v="13"/>
    <x v="1"/>
    <x v="1"/>
    <x v="3"/>
    <x v="15"/>
    <n v="0.1777"/>
  </r>
  <r>
    <x v="6"/>
    <x v="1"/>
    <x v="2"/>
    <x v="4"/>
    <x v="30"/>
    <n v="0.1777"/>
  </r>
  <r>
    <x v="11"/>
    <x v="0"/>
    <x v="0"/>
    <x v="3"/>
    <x v="30"/>
    <n v="0.1777"/>
  </r>
  <r>
    <x v="1"/>
    <x v="1"/>
    <x v="2"/>
    <x v="0"/>
    <x v="16"/>
    <n v="0.1777"/>
  </r>
  <r>
    <x v="12"/>
    <x v="1"/>
    <x v="0"/>
    <x v="0"/>
    <x v="5"/>
    <n v="0.17780000000000001"/>
  </r>
  <r>
    <x v="10"/>
    <x v="1"/>
    <x v="2"/>
    <x v="4"/>
    <x v="23"/>
    <n v="0.17780000000000001"/>
  </r>
  <r>
    <x v="11"/>
    <x v="0"/>
    <x v="2"/>
    <x v="0"/>
    <x v="3"/>
    <n v="0.17780000000000001"/>
  </r>
  <r>
    <x v="11"/>
    <x v="1"/>
    <x v="1"/>
    <x v="2"/>
    <x v="17"/>
    <n v="0.17780000000000001"/>
  </r>
  <r>
    <x v="4"/>
    <x v="0"/>
    <x v="0"/>
    <x v="2"/>
    <x v="21"/>
    <n v="0.1779"/>
  </r>
  <r>
    <x v="4"/>
    <x v="1"/>
    <x v="0"/>
    <x v="1"/>
    <x v="23"/>
    <n v="0.1779"/>
  </r>
  <r>
    <x v="4"/>
    <x v="1"/>
    <x v="1"/>
    <x v="2"/>
    <x v="24"/>
    <n v="0.1779"/>
  </r>
  <r>
    <x v="8"/>
    <x v="0"/>
    <x v="0"/>
    <x v="1"/>
    <x v="19"/>
    <n v="0.1779"/>
  </r>
  <r>
    <x v="12"/>
    <x v="0"/>
    <x v="1"/>
    <x v="1"/>
    <x v="20"/>
    <n v="0.1779"/>
  </r>
  <r>
    <x v="11"/>
    <x v="0"/>
    <x v="0"/>
    <x v="3"/>
    <x v="29"/>
    <n v="0.1779"/>
  </r>
  <r>
    <x v="1"/>
    <x v="1"/>
    <x v="2"/>
    <x v="1"/>
    <x v="7"/>
    <n v="0.1779"/>
  </r>
  <r>
    <x v="1"/>
    <x v="1"/>
    <x v="1"/>
    <x v="3"/>
    <x v="28"/>
    <n v="0.1779"/>
  </r>
  <r>
    <x v="0"/>
    <x v="0"/>
    <x v="2"/>
    <x v="2"/>
    <x v="8"/>
    <n v="0.1779"/>
  </r>
  <r>
    <x v="0"/>
    <x v="0"/>
    <x v="2"/>
    <x v="2"/>
    <x v="10"/>
    <n v="0.1779"/>
  </r>
  <r>
    <x v="4"/>
    <x v="0"/>
    <x v="0"/>
    <x v="2"/>
    <x v="25"/>
    <n v="0.17799999999999999"/>
  </r>
  <r>
    <x v="8"/>
    <x v="0"/>
    <x v="2"/>
    <x v="1"/>
    <x v="20"/>
    <n v="0.17799999999999999"/>
  </r>
  <r>
    <x v="7"/>
    <x v="1"/>
    <x v="0"/>
    <x v="0"/>
    <x v="5"/>
    <n v="0.17799999999999999"/>
  </r>
  <r>
    <x v="9"/>
    <x v="1"/>
    <x v="1"/>
    <x v="1"/>
    <x v="12"/>
    <n v="0.17799999999999999"/>
  </r>
  <r>
    <x v="14"/>
    <x v="0"/>
    <x v="1"/>
    <x v="1"/>
    <x v="23"/>
    <n v="0.17799999999999999"/>
  </r>
  <r>
    <x v="13"/>
    <x v="0"/>
    <x v="0"/>
    <x v="4"/>
    <x v="21"/>
    <n v="0.17799999999999999"/>
  </r>
  <r>
    <x v="11"/>
    <x v="0"/>
    <x v="0"/>
    <x v="0"/>
    <x v="14"/>
    <n v="0.17799999999999999"/>
  </r>
  <r>
    <x v="11"/>
    <x v="0"/>
    <x v="1"/>
    <x v="4"/>
    <x v="28"/>
    <n v="0.17799999999999999"/>
  </r>
  <r>
    <x v="4"/>
    <x v="1"/>
    <x v="0"/>
    <x v="1"/>
    <x v="26"/>
    <n v="0.17810000000000001"/>
  </r>
  <r>
    <x v="9"/>
    <x v="1"/>
    <x v="0"/>
    <x v="4"/>
    <x v="21"/>
    <n v="0.17810000000000001"/>
  </r>
  <r>
    <x v="1"/>
    <x v="1"/>
    <x v="0"/>
    <x v="3"/>
    <x v="11"/>
    <n v="0.17810000000000001"/>
  </r>
  <r>
    <x v="8"/>
    <x v="0"/>
    <x v="1"/>
    <x v="1"/>
    <x v="24"/>
    <n v="0.1782"/>
  </r>
  <r>
    <x v="9"/>
    <x v="1"/>
    <x v="1"/>
    <x v="4"/>
    <x v="0"/>
    <n v="0.1782"/>
  </r>
  <r>
    <x v="12"/>
    <x v="1"/>
    <x v="0"/>
    <x v="4"/>
    <x v="12"/>
    <n v="0.1782"/>
  </r>
  <r>
    <x v="13"/>
    <x v="0"/>
    <x v="1"/>
    <x v="1"/>
    <x v="20"/>
    <n v="0.1782"/>
  </r>
  <r>
    <x v="13"/>
    <x v="1"/>
    <x v="1"/>
    <x v="1"/>
    <x v="20"/>
    <n v="0.1782"/>
  </r>
  <r>
    <x v="5"/>
    <x v="0"/>
    <x v="1"/>
    <x v="4"/>
    <x v="17"/>
    <n v="0.1782"/>
  </r>
  <r>
    <x v="1"/>
    <x v="1"/>
    <x v="0"/>
    <x v="3"/>
    <x v="21"/>
    <n v="0.1782"/>
  </r>
  <r>
    <x v="9"/>
    <x v="0"/>
    <x v="0"/>
    <x v="3"/>
    <x v="25"/>
    <n v="0.17829999999999999"/>
  </r>
  <r>
    <x v="9"/>
    <x v="1"/>
    <x v="0"/>
    <x v="0"/>
    <x v="14"/>
    <n v="0.17829999999999999"/>
  </r>
  <r>
    <x v="14"/>
    <x v="0"/>
    <x v="1"/>
    <x v="2"/>
    <x v="24"/>
    <n v="0.17829999999999999"/>
  </r>
  <r>
    <x v="14"/>
    <x v="1"/>
    <x v="1"/>
    <x v="1"/>
    <x v="12"/>
    <n v="0.17829999999999999"/>
  </r>
  <r>
    <x v="10"/>
    <x v="0"/>
    <x v="2"/>
    <x v="0"/>
    <x v="9"/>
    <n v="0.17829999999999999"/>
  </r>
  <r>
    <x v="13"/>
    <x v="1"/>
    <x v="1"/>
    <x v="0"/>
    <x v="25"/>
    <n v="0.17829999999999999"/>
  </r>
  <r>
    <x v="11"/>
    <x v="1"/>
    <x v="0"/>
    <x v="2"/>
    <x v="7"/>
    <n v="0.17829999999999999"/>
  </r>
  <r>
    <x v="4"/>
    <x v="1"/>
    <x v="0"/>
    <x v="1"/>
    <x v="3"/>
    <n v="0.1784"/>
  </r>
  <r>
    <x v="6"/>
    <x v="1"/>
    <x v="1"/>
    <x v="4"/>
    <x v="19"/>
    <n v="0.1784"/>
  </r>
  <r>
    <x v="11"/>
    <x v="0"/>
    <x v="0"/>
    <x v="4"/>
    <x v="21"/>
    <n v="0.1784"/>
  </r>
  <r>
    <x v="4"/>
    <x v="0"/>
    <x v="0"/>
    <x v="4"/>
    <x v="25"/>
    <n v="0.17849999999999999"/>
  </r>
  <r>
    <x v="12"/>
    <x v="0"/>
    <x v="0"/>
    <x v="4"/>
    <x v="21"/>
    <n v="0.17849999999999999"/>
  </r>
  <r>
    <x v="12"/>
    <x v="1"/>
    <x v="0"/>
    <x v="2"/>
    <x v="29"/>
    <n v="0.17849999999999999"/>
  </r>
  <r>
    <x v="10"/>
    <x v="1"/>
    <x v="0"/>
    <x v="2"/>
    <x v="18"/>
    <n v="0.17849999999999999"/>
  </r>
  <r>
    <x v="5"/>
    <x v="1"/>
    <x v="1"/>
    <x v="1"/>
    <x v="12"/>
    <n v="0.17849999999999999"/>
  </r>
  <r>
    <x v="6"/>
    <x v="0"/>
    <x v="2"/>
    <x v="0"/>
    <x v="9"/>
    <n v="0.17849999999999999"/>
  </r>
  <r>
    <x v="11"/>
    <x v="0"/>
    <x v="1"/>
    <x v="1"/>
    <x v="11"/>
    <n v="0.17849999999999999"/>
  </r>
  <r>
    <x v="8"/>
    <x v="0"/>
    <x v="1"/>
    <x v="4"/>
    <x v="22"/>
    <n v="0.17860000000000001"/>
  </r>
  <r>
    <x v="7"/>
    <x v="1"/>
    <x v="0"/>
    <x v="0"/>
    <x v="14"/>
    <n v="0.17860000000000001"/>
  </r>
  <r>
    <x v="9"/>
    <x v="0"/>
    <x v="1"/>
    <x v="1"/>
    <x v="25"/>
    <n v="0.17860000000000001"/>
  </r>
  <r>
    <x v="12"/>
    <x v="0"/>
    <x v="2"/>
    <x v="0"/>
    <x v="9"/>
    <n v="0.17860000000000001"/>
  </r>
  <r>
    <x v="10"/>
    <x v="0"/>
    <x v="1"/>
    <x v="1"/>
    <x v="20"/>
    <n v="0.17860000000000001"/>
  </r>
  <r>
    <x v="10"/>
    <x v="1"/>
    <x v="1"/>
    <x v="1"/>
    <x v="20"/>
    <n v="0.17860000000000001"/>
  </r>
  <r>
    <x v="6"/>
    <x v="1"/>
    <x v="1"/>
    <x v="3"/>
    <x v="25"/>
    <n v="0.17860000000000001"/>
  </r>
  <r>
    <x v="1"/>
    <x v="0"/>
    <x v="2"/>
    <x v="1"/>
    <x v="20"/>
    <n v="0.17860000000000001"/>
  </r>
  <r>
    <x v="7"/>
    <x v="0"/>
    <x v="2"/>
    <x v="0"/>
    <x v="11"/>
    <n v="0.1787"/>
  </r>
  <r>
    <x v="10"/>
    <x v="1"/>
    <x v="1"/>
    <x v="2"/>
    <x v="27"/>
    <n v="0.1787"/>
  </r>
  <r>
    <x v="10"/>
    <x v="1"/>
    <x v="0"/>
    <x v="3"/>
    <x v="19"/>
    <n v="0.1787"/>
  </r>
  <r>
    <x v="2"/>
    <x v="0"/>
    <x v="1"/>
    <x v="4"/>
    <x v="15"/>
    <n v="0.1787"/>
  </r>
  <r>
    <x v="1"/>
    <x v="1"/>
    <x v="2"/>
    <x v="1"/>
    <x v="20"/>
    <n v="0.1787"/>
  </r>
  <r>
    <x v="0"/>
    <x v="0"/>
    <x v="2"/>
    <x v="1"/>
    <x v="25"/>
    <n v="0.1787"/>
  </r>
  <r>
    <x v="0"/>
    <x v="0"/>
    <x v="2"/>
    <x v="1"/>
    <x v="21"/>
    <n v="0.1787"/>
  </r>
  <r>
    <x v="9"/>
    <x v="0"/>
    <x v="1"/>
    <x v="2"/>
    <x v="25"/>
    <n v="0.17879999999999999"/>
  </r>
  <r>
    <x v="12"/>
    <x v="1"/>
    <x v="1"/>
    <x v="1"/>
    <x v="20"/>
    <n v="0.17879999999999999"/>
  </r>
  <r>
    <x v="3"/>
    <x v="1"/>
    <x v="0"/>
    <x v="1"/>
    <x v="3"/>
    <n v="0.17879999999999999"/>
  </r>
  <r>
    <x v="6"/>
    <x v="1"/>
    <x v="2"/>
    <x v="4"/>
    <x v="24"/>
    <n v="0.17879999999999999"/>
  </r>
  <r>
    <x v="1"/>
    <x v="0"/>
    <x v="0"/>
    <x v="4"/>
    <x v="11"/>
    <n v="0.17879999999999999"/>
  </r>
  <r>
    <x v="8"/>
    <x v="0"/>
    <x v="2"/>
    <x v="2"/>
    <x v="30"/>
    <n v="0.1789"/>
  </r>
  <r>
    <x v="8"/>
    <x v="0"/>
    <x v="1"/>
    <x v="2"/>
    <x v="30"/>
    <n v="0.1789"/>
  </r>
  <r>
    <x v="7"/>
    <x v="0"/>
    <x v="0"/>
    <x v="1"/>
    <x v="27"/>
    <n v="0.1789"/>
  </r>
  <r>
    <x v="12"/>
    <x v="1"/>
    <x v="2"/>
    <x v="2"/>
    <x v="19"/>
    <n v="0.1789"/>
  </r>
  <r>
    <x v="10"/>
    <x v="0"/>
    <x v="2"/>
    <x v="4"/>
    <x v="2"/>
    <n v="0.1789"/>
  </r>
  <r>
    <x v="10"/>
    <x v="0"/>
    <x v="1"/>
    <x v="4"/>
    <x v="2"/>
    <n v="0.1789"/>
  </r>
  <r>
    <x v="6"/>
    <x v="0"/>
    <x v="1"/>
    <x v="1"/>
    <x v="7"/>
    <n v="0.1789"/>
  </r>
  <r>
    <x v="7"/>
    <x v="0"/>
    <x v="1"/>
    <x v="2"/>
    <x v="23"/>
    <n v="0.17899999999999999"/>
  </r>
  <r>
    <x v="12"/>
    <x v="0"/>
    <x v="1"/>
    <x v="1"/>
    <x v="28"/>
    <n v="0.17899999999999999"/>
  </r>
  <r>
    <x v="13"/>
    <x v="1"/>
    <x v="0"/>
    <x v="0"/>
    <x v="14"/>
    <n v="0.17899999999999999"/>
  </r>
  <r>
    <x v="3"/>
    <x v="0"/>
    <x v="0"/>
    <x v="3"/>
    <x v="24"/>
    <n v="0.17899999999999999"/>
  </r>
  <r>
    <x v="5"/>
    <x v="1"/>
    <x v="2"/>
    <x v="2"/>
    <x v="24"/>
    <n v="0.17899999999999999"/>
  </r>
  <r>
    <x v="11"/>
    <x v="0"/>
    <x v="2"/>
    <x v="0"/>
    <x v="9"/>
    <n v="0.17899999999999999"/>
  </r>
  <r>
    <x v="0"/>
    <x v="1"/>
    <x v="0"/>
    <x v="4"/>
    <x v="20"/>
    <n v="0.17899999999999999"/>
  </r>
  <r>
    <x v="4"/>
    <x v="1"/>
    <x v="2"/>
    <x v="2"/>
    <x v="30"/>
    <n v="0.17910000000000001"/>
  </r>
  <r>
    <x v="4"/>
    <x v="1"/>
    <x v="1"/>
    <x v="2"/>
    <x v="30"/>
    <n v="0.17910000000000001"/>
  </r>
  <r>
    <x v="9"/>
    <x v="0"/>
    <x v="0"/>
    <x v="2"/>
    <x v="27"/>
    <n v="0.17910000000000001"/>
  </r>
  <r>
    <x v="9"/>
    <x v="1"/>
    <x v="0"/>
    <x v="3"/>
    <x v="19"/>
    <n v="0.17910000000000001"/>
  </r>
  <r>
    <x v="14"/>
    <x v="1"/>
    <x v="1"/>
    <x v="4"/>
    <x v="28"/>
    <n v="0.17910000000000001"/>
  </r>
  <r>
    <x v="10"/>
    <x v="1"/>
    <x v="0"/>
    <x v="4"/>
    <x v="24"/>
    <n v="0.17910000000000001"/>
  </r>
  <r>
    <x v="1"/>
    <x v="0"/>
    <x v="1"/>
    <x v="0"/>
    <x v="9"/>
    <n v="0.17910000000000001"/>
  </r>
  <r>
    <x v="1"/>
    <x v="0"/>
    <x v="0"/>
    <x v="2"/>
    <x v="12"/>
    <n v="0.17910000000000001"/>
  </r>
  <r>
    <x v="4"/>
    <x v="0"/>
    <x v="0"/>
    <x v="3"/>
    <x v="25"/>
    <n v="0.1792"/>
  </r>
  <r>
    <x v="10"/>
    <x v="1"/>
    <x v="1"/>
    <x v="2"/>
    <x v="26"/>
    <n v="0.1792"/>
  </r>
  <r>
    <x v="13"/>
    <x v="1"/>
    <x v="1"/>
    <x v="3"/>
    <x v="28"/>
    <n v="0.1792"/>
  </r>
  <r>
    <x v="3"/>
    <x v="0"/>
    <x v="1"/>
    <x v="4"/>
    <x v="28"/>
    <n v="0.1792"/>
  </r>
  <r>
    <x v="3"/>
    <x v="0"/>
    <x v="0"/>
    <x v="4"/>
    <x v="21"/>
    <n v="0.1792"/>
  </r>
  <r>
    <x v="11"/>
    <x v="0"/>
    <x v="0"/>
    <x v="3"/>
    <x v="19"/>
    <n v="0.1792"/>
  </r>
  <r>
    <x v="2"/>
    <x v="1"/>
    <x v="1"/>
    <x v="4"/>
    <x v="28"/>
    <n v="0.1792"/>
  </r>
  <r>
    <x v="0"/>
    <x v="0"/>
    <x v="1"/>
    <x v="2"/>
    <x v="11"/>
    <n v="0.1792"/>
  </r>
  <r>
    <x v="8"/>
    <x v="1"/>
    <x v="2"/>
    <x v="1"/>
    <x v="13"/>
    <n v="0.17929999999999999"/>
  </r>
  <r>
    <x v="12"/>
    <x v="0"/>
    <x v="1"/>
    <x v="0"/>
    <x v="9"/>
    <n v="0.17929999999999999"/>
  </r>
  <r>
    <x v="13"/>
    <x v="0"/>
    <x v="1"/>
    <x v="2"/>
    <x v="27"/>
    <n v="0.17929999999999999"/>
  </r>
  <r>
    <x v="3"/>
    <x v="0"/>
    <x v="2"/>
    <x v="1"/>
    <x v="29"/>
    <n v="0.17929999999999999"/>
  </r>
  <r>
    <x v="2"/>
    <x v="1"/>
    <x v="0"/>
    <x v="4"/>
    <x v="0"/>
    <n v="0.17929999999999999"/>
  </r>
  <r>
    <x v="2"/>
    <x v="0"/>
    <x v="2"/>
    <x v="4"/>
    <x v="30"/>
    <n v="0.17929999999999999"/>
  </r>
  <r>
    <x v="7"/>
    <x v="0"/>
    <x v="0"/>
    <x v="1"/>
    <x v="26"/>
    <n v="0.1794"/>
  </r>
  <r>
    <x v="14"/>
    <x v="0"/>
    <x v="0"/>
    <x v="3"/>
    <x v="19"/>
    <n v="0.1794"/>
  </r>
  <r>
    <x v="10"/>
    <x v="1"/>
    <x v="0"/>
    <x v="0"/>
    <x v="14"/>
    <n v="0.1794"/>
  </r>
  <r>
    <x v="6"/>
    <x v="0"/>
    <x v="1"/>
    <x v="1"/>
    <x v="12"/>
    <n v="0.1794"/>
  </r>
  <r>
    <x v="11"/>
    <x v="0"/>
    <x v="0"/>
    <x v="4"/>
    <x v="18"/>
    <n v="0.1794"/>
  </r>
  <r>
    <x v="1"/>
    <x v="0"/>
    <x v="1"/>
    <x v="1"/>
    <x v="25"/>
    <n v="0.1794"/>
  </r>
  <r>
    <x v="1"/>
    <x v="0"/>
    <x v="2"/>
    <x v="4"/>
    <x v="30"/>
    <n v="0.1794"/>
  </r>
  <r>
    <x v="1"/>
    <x v="0"/>
    <x v="0"/>
    <x v="3"/>
    <x v="30"/>
    <n v="0.1794"/>
  </r>
  <r>
    <x v="4"/>
    <x v="0"/>
    <x v="1"/>
    <x v="1"/>
    <x v="24"/>
    <n v="0.17949999999999999"/>
  </r>
  <r>
    <x v="8"/>
    <x v="0"/>
    <x v="2"/>
    <x v="0"/>
    <x v="12"/>
    <n v="0.17949999999999999"/>
  </r>
  <r>
    <x v="8"/>
    <x v="0"/>
    <x v="0"/>
    <x v="1"/>
    <x v="12"/>
    <n v="0.17949999999999999"/>
  </r>
  <r>
    <x v="3"/>
    <x v="0"/>
    <x v="1"/>
    <x v="0"/>
    <x v="3"/>
    <n v="0.17949999999999999"/>
  </r>
  <r>
    <x v="11"/>
    <x v="1"/>
    <x v="1"/>
    <x v="3"/>
    <x v="29"/>
    <n v="0.17949999999999999"/>
  </r>
  <r>
    <x v="2"/>
    <x v="1"/>
    <x v="0"/>
    <x v="2"/>
    <x v="13"/>
    <n v="0.17949999999999999"/>
  </r>
  <r>
    <x v="9"/>
    <x v="0"/>
    <x v="0"/>
    <x v="2"/>
    <x v="26"/>
    <n v="0.17960000000000001"/>
  </r>
  <r>
    <x v="3"/>
    <x v="1"/>
    <x v="2"/>
    <x v="2"/>
    <x v="19"/>
    <n v="0.17960000000000001"/>
  </r>
  <r>
    <x v="6"/>
    <x v="1"/>
    <x v="1"/>
    <x v="4"/>
    <x v="25"/>
    <n v="0.17960000000000001"/>
  </r>
  <r>
    <x v="11"/>
    <x v="1"/>
    <x v="0"/>
    <x v="3"/>
    <x v="19"/>
    <n v="0.17960000000000001"/>
  </r>
  <r>
    <x v="2"/>
    <x v="0"/>
    <x v="1"/>
    <x v="2"/>
    <x v="26"/>
    <n v="0.17960000000000001"/>
  </r>
  <r>
    <x v="0"/>
    <x v="0"/>
    <x v="0"/>
    <x v="2"/>
    <x v="3"/>
    <n v="0.17960000000000001"/>
  </r>
  <r>
    <x v="8"/>
    <x v="1"/>
    <x v="1"/>
    <x v="4"/>
    <x v="22"/>
    <n v="0.1797"/>
  </r>
  <r>
    <x v="12"/>
    <x v="0"/>
    <x v="0"/>
    <x v="0"/>
    <x v="14"/>
    <n v="0.1797"/>
  </r>
  <r>
    <x v="14"/>
    <x v="1"/>
    <x v="0"/>
    <x v="1"/>
    <x v="20"/>
    <n v="0.1797"/>
  </r>
  <r>
    <x v="14"/>
    <x v="1"/>
    <x v="0"/>
    <x v="2"/>
    <x v="29"/>
    <n v="0.1797"/>
  </r>
  <r>
    <x v="13"/>
    <x v="0"/>
    <x v="1"/>
    <x v="0"/>
    <x v="16"/>
    <n v="0.1797"/>
  </r>
  <r>
    <x v="13"/>
    <x v="0"/>
    <x v="1"/>
    <x v="4"/>
    <x v="30"/>
    <n v="0.1797"/>
  </r>
  <r>
    <x v="3"/>
    <x v="0"/>
    <x v="0"/>
    <x v="4"/>
    <x v="29"/>
    <n v="0.1797"/>
  </r>
  <r>
    <x v="3"/>
    <x v="1"/>
    <x v="1"/>
    <x v="4"/>
    <x v="28"/>
    <n v="0.1797"/>
  </r>
  <r>
    <x v="6"/>
    <x v="0"/>
    <x v="1"/>
    <x v="2"/>
    <x v="29"/>
    <n v="0.1797"/>
  </r>
  <r>
    <x v="6"/>
    <x v="0"/>
    <x v="0"/>
    <x v="4"/>
    <x v="25"/>
    <n v="0.1797"/>
  </r>
  <r>
    <x v="4"/>
    <x v="1"/>
    <x v="0"/>
    <x v="1"/>
    <x v="19"/>
    <n v="0.17979999999999999"/>
  </r>
  <r>
    <x v="4"/>
    <x v="1"/>
    <x v="0"/>
    <x v="2"/>
    <x v="0"/>
    <n v="0.17979999999999999"/>
  </r>
  <r>
    <x v="7"/>
    <x v="0"/>
    <x v="1"/>
    <x v="1"/>
    <x v="20"/>
    <n v="0.17979999999999999"/>
  </r>
  <r>
    <x v="7"/>
    <x v="0"/>
    <x v="0"/>
    <x v="1"/>
    <x v="17"/>
    <n v="0.17979999999999999"/>
  </r>
  <r>
    <x v="6"/>
    <x v="1"/>
    <x v="0"/>
    <x v="3"/>
    <x v="19"/>
    <n v="0.17979999999999999"/>
  </r>
  <r>
    <x v="11"/>
    <x v="0"/>
    <x v="0"/>
    <x v="2"/>
    <x v="20"/>
    <n v="0.17979999999999999"/>
  </r>
  <r>
    <x v="2"/>
    <x v="1"/>
    <x v="2"/>
    <x v="2"/>
    <x v="24"/>
    <n v="0.17979999999999999"/>
  </r>
  <r>
    <x v="2"/>
    <x v="1"/>
    <x v="0"/>
    <x v="4"/>
    <x v="11"/>
    <n v="0.17979999999999999"/>
  </r>
  <r>
    <x v="13"/>
    <x v="0"/>
    <x v="1"/>
    <x v="2"/>
    <x v="26"/>
    <n v="0.1799"/>
  </r>
  <r>
    <x v="5"/>
    <x v="1"/>
    <x v="1"/>
    <x v="2"/>
    <x v="19"/>
    <n v="0.1799"/>
  </r>
  <r>
    <x v="6"/>
    <x v="1"/>
    <x v="0"/>
    <x v="2"/>
    <x v="11"/>
    <n v="0.1799"/>
  </r>
  <r>
    <x v="11"/>
    <x v="1"/>
    <x v="0"/>
    <x v="2"/>
    <x v="20"/>
    <n v="0.1799"/>
  </r>
  <r>
    <x v="2"/>
    <x v="1"/>
    <x v="0"/>
    <x v="3"/>
    <x v="23"/>
    <n v="0.1799"/>
  </r>
  <r>
    <x v="4"/>
    <x v="0"/>
    <x v="1"/>
    <x v="2"/>
    <x v="22"/>
    <n v="0.18"/>
  </r>
  <r>
    <x v="7"/>
    <x v="0"/>
    <x v="0"/>
    <x v="4"/>
    <x v="2"/>
    <n v="0.18"/>
  </r>
  <r>
    <x v="7"/>
    <x v="1"/>
    <x v="0"/>
    <x v="4"/>
    <x v="2"/>
    <n v="0.18"/>
  </r>
  <r>
    <x v="9"/>
    <x v="0"/>
    <x v="0"/>
    <x v="4"/>
    <x v="2"/>
    <n v="0.18"/>
  </r>
  <r>
    <x v="9"/>
    <x v="1"/>
    <x v="0"/>
    <x v="4"/>
    <x v="2"/>
    <n v="0.18"/>
  </r>
  <r>
    <x v="12"/>
    <x v="0"/>
    <x v="0"/>
    <x v="4"/>
    <x v="2"/>
    <n v="0.18"/>
  </r>
  <r>
    <x v="12"/>
    <x v="1"/>
    <x v="0"/>
    <x v="4"/>
    <x v="2"/>
    <n v="0.18"/>
  </r>
  <r>
    <x v="14"/>
    <x v="0"/>
    <x v="0"/>
    <x v="4"/>
    <x v="2"/>
    <n v="0.18"/>
  </r>
  <r>
    <x v="14"/>
    <x v="1"/>
    <x v="0"/>
    <x v="4"/>
    <x v="2"/>
    <n v="0.18"/>
  </r>
  <r>
    <x v="9"/>
    <x v="0"/>
    <x v="0"/>
    <x v="4"/>
    <x v="12"/>
    <n v="0.18010000000000001"/>
  </r>
  <r>
    <x v="12"/>
    <x v="0"/>
    <x v="0"/>
    <x v="4"/>
    <x v="27"/>
    <n v="0.18010000000000001"/>
  </r>
  <r>
    <x v="5"/>
    <x v="0"/>
    <x v="1"/>
    <x v="0"/>
    <x v="9"/>
    <n v="0.18010000000000001"/>
  </r>
  <r>
    <x v="6"/>
    <x v="1"/>
    <x v="0"/>
    <x v="0"/>
    <x v="14"/>
    <n v="0.18010000000000001"/>
  </r>
  <r>
    <x v="11"/>
    <x v="1"/>
    <x v="1"/>
    <x v="0"/>
    <x v="9"/>
    <n v="0.18010000000000001"/>
  </r>
  <r>
    <x v="2"/>
    <x v="0"/>
    <x v="0"/>
    <x v="3"/>
    <x v="30"/>
    <n v="0.18010000000000001"/>
  </r>
  <r>
    <x v="0"/>
    <x v="0"/>
    <x v="1"/>
    <x v="1"/>
    <x v="1"/>
    <n v="0.18010000000000001"/>
  </r>
  <r>
    <x v="0"/>
    <x v="0"/>
    <x v="2"/>
    <x v="3"/>
    <x v="13"/>
    <n v="0.18010000000000001"/>
  </r>
  <r>
    <x v="12"/>
    <x v="1"/>
    <x v="1"/>
    <x v="1"/>
    <x v="27"/>
    <n v="0.1802"/>
  </r>
  <r>
    <x v="14"/>
    <x v="0"/>
    <x v="0"/>
    <x v="3"/>
    <x v="0"/>
    <n v="0.1802"/>
  </r>
  <r>
    <x v="2"/>
    <x v="0"/>
    <x v="1"/>
    <x v="2"/>
    <x v="25"/>
    <n v="0.1802"/>
  </r>
  <r>
    <x v="1"/>
    <x v="0"/>
    <x v="0"/>
    <x v="2"/>
    <x v="13"/>
    <n v="0.1802"/>
  </r>
  <r>
    <x v="9"/>
    <x v="0"/>
    <x v="0"/>
    <x v="3"/>
    <x v="28"/>
    <n v="0.18029999999999999"/>
  </r>
  <r>
    <x v="13"/>
    <x v="0"/>
    <x v="0"/>
    <x v="1"/>
    <x v="18"/>
    <n v="0.18029999999999999"/>
  </r>
  <r>
    <x v="13"/>
    <x v="0"/>
    <x v="1"/>
    <x v="4"/>
    <x v="15"/>
    <n v="0.18029999999999999"/>
  </r>
  <r>
    <x v="13"/>
    <x v="0"/>
    <x v="1"/>
    <x v="3"/>
    <x v="15"/>
    <n v="0.18029999999999999"/>
  </r>
  <r>
    <x v="6"/>
    <x v="0"/>
    <x v="0"/>
    <x v="4"/>
    <x v="18"/>
    <n v="0.18029999999999999"/>
  </r>
  <r>
    <x v="7"/>
    <x v="0"/>
    <x v="0"/>
    <x v="2"/>
    <x v="30"/>
    <n v="0.1804"/>
  </r>
  <r>
    <x v="7"/>
    <x v="0"/>
    <x v="0"/>
    <x v="4"/>
    <x v="25"/>
    <n v="0.1804"/>
  </r>
  <r>
    <x v="14"/>
    <x v="0"/>
    <x v="2"/>
    <x v="1"/>
    <x v="29"/>
    <n v="0.1804"/>
  </r>
  <r>
    <x v="14"/>
    <x v="0"/>
    <x v="1"/>
    <x v="1"/>
    <x v="29"/>
    <n v="0.1804"/>
  </r>
  <r>
    <x v="4"/>
    <x v="1"/>
    <x v="0"/>
    <x v="4"/>
    <x v="2"/>
    <n v="0.18049999999999999"/>
  </r>
  <r>
    <x v="8"/>
    <x v="1"/>
    <x v="1"/>
    <x v="1"/>
    <x v="13"/>
    <n v="0.18049999999999999"/>
  </r>
  <r>
    <x v="9"/>
    <x v="0"/>
    <x v="0"/>
    <x v="4"/>
    <x v="21"/>
    <n v="0.18049999999999999"/>
  </r>
  <r>
    <x v="9"/>
    <x v="1"/>
    <x v="0"/>
    <x v="0"/>
    <x v="5"/>
    <n v="0.18049999999999999"/>
  </r>
  <r>
    <x v="9"/>
    <x v="1"/>
    <x v="2"/>
    <x v="1"/>
    <x v="24"/>
    <n v="0.18049999999999999"/>
  </r>
  <r>
    <x v="13"/>
    <x v="0"/>
    <x v="2"/>
    <x v="0"/>
    <x v="25"/>
    <n v="0.18049999999999999"/>
  </r>
  <r>
    <x v="5"/>
    <x v="0"/>
    <x v="2"/>
    <x v="2"/>
    <x v="19"/>
    <n v="0.18049999999999999"/>
  </r>
  <r>
    <x v="1"/>
    <x v="1"/>
    <x v="2"/>
    <x v="3"/>
    <x v="30"/>
    <n v="0.18049999999999999"/>
  </r>
  <r>
    <x v="8"/>
    <x v="1"/>
    <x v="1"/>
    <x v="4"/>
    <x v="15"/>
    <n v="0.18060000000000001"/>
  </r>
  <r>
    <x v="8"/>
    <x v="1"/>
    <x v="1"/>
    <x v="3"/>
    <x v="15"/>
    <n v="0.18060000000000001"/>
  </r>
  <r>
    <x v="12"/>
    <x v="0"/>
    <x v="0"/>
    <x v="4"/>
    <x v="26"/>
    <n v="0.18060000000000001"/>
  </r>
  <r>
    <x v="14"/>
    <x v="0"/>
    <x v="1"/>
    <x v="2"/>
    <x v="28"/>
    <n v="0.18060000000000001"/>
  </r>
  <r>
    <x v="14"/>
    <x v="1"/>
    <x v="2"/>
    <x v="0"/>
    <x v="17"/>
    <n v="0.18060000000000001"/>
  </r>
  <r>
    <x v="10"/>
    <x v="0"/>
    <x v="0"/>
    <x v="3"/>
    <x v="30"/>
    <n v="0.18060000000000001"/>
  </r>
  <r>
    <x v="3"/>
    <x v="0"/>
    <x v="1"/>
    <x v="2"/>
    <x v="19"/>
    <n v="0.18060000000000001"/>
  </r>
  <r>
    <x v="2"/>
    <x v="1"/>
    <x v="1"/>
    <x v="2"/>
    <x v="21"/>
    <n v="0.18060000000000001"/>
  </r>
  <r>
    <x v="8"/>
    <x v="1"/>
    <x v="0"/>
    <x v="1"/>
    <x v="17"/>
    <n v="0.1807"/>
  </r>
  <r>
    <x v="12"/>
    <x v="1"/>
    <x v="1"/>
    <x v="1"/>
    <x v="26"/>
    <n v="0.1807"/>
  </r>
  <r>
    <x v="14"/>
    <x v="1"/>
    <x v="0"/>
    <x v="3"/>
    <x v="30"/>
    <n v="0.1807"/>
  </r>
  <r>
    <x v="5"/>
    <x v="1"/>
    <x v="0"/>
    <x v="3"/>
    <x v="27"/>
    <n v="0.1807"/>
  </r>
  <r>
    <x v="11"/>
    <x v="1"/>
    <x v="1"/>
    <x v="3"/>
    <x v="25"/>
    <n v="0.1807"/>
  </r>
  <r>
    <x v="14"/>
    <x v="1"/>
    <x v="0"/>
    <x v="1"/>
    <x v="11"/>
    <n v="0.18079999999999999"/>
  </r>
  <r>
    <x v="14"/>
    <x v="1"/>
    <x v="2"/>
    <x v="4"/>
    <x v="30"/>
    <n v="0.18079999999999999"/>
  </r>
  <r>
    <x v="13"/>
    <x v="1"/>
    <x v="0"/>
    <x v="3"/>
    <x v="30"/>
    <n v="0.18079999999999999"/>
  </r>
  <r>
    <x v="5"/>
    <x v="0"/>
    <x v="0"/>
    <x v="4"/>
    <x v="25"/>
    <n v="0.18079999999999999"/>
  </r>
  <r>
    <x v="2"/>
    <x v="1"/>
    <x v="2"/>
    <x v="1"/>
    <x v="20"/>
    <n v="0.18079999999999999"/>
  </r>
  <r>
    <x v="4"/>
    <x v="1"/>
    <x v="2"/>
    <x v="4"/>
    <x v="25"/>
    <n v="0.18090000000000001"/>
  </r>
  <r>
    <x v="14"/>
    <x v="1"/>
    <x v="2"/>
    <x v="1"/>
    <x v="24"/>
    <n v="0.18090000000000001"/>
  </r>
  <r>
    <x v="13"/>
    <x v="1"/>
    <x v="2"/>
    <x v="4"/>
    <x v="23"/>
    <n v="0.18090000000000001"/>
  </r>
  <r>
    <x v="3"/>
    <x v="1"/>
    <x v="1"/>
    <x v="4"/>
    <x v="17"/>
    <n v="0.18090000000000001"/>
  </r>
  <r>
    <x v="6"/>
    <x v="0"/>
    <x v="1"/>
    <x v="3"/>
    <x v="18"/>
    <n v="0.18090000000000001"/>
  </r>
  <r>
    <x v="2"/>
    <x v="0"/>
    <x v="1"/>
    <x v="3"/>
    <x v="29"/>
    <n v="0.18090000000000001"/>
  </r>
  <r>
    <x v="2"/>
    <x v="0"/>
    <x v="0"/>
    <x v="3"/>
    <x v="25"/>
    <n v="0.18090000000000001"/>
  </r>
  <r>
    <x v="1"/>
    <x v="1"/>
    <x v="2"/>
    <x v="0"/>
    <x v="3"/>
    <n v="0.18090000000000001"/>
  </r>
  <r>
    <x v="7"/>
    <x v="0"/>
    <x v="1"/>
    <x v="1"/>
    <x v="21"/>
    <n v="0.18099999999999999"/>
  </r>
  <r>
    <x v="13"/>
    <x v="1"/>
    <x v="1"/>
    <x v="2"/>
    <x v="27"/>
    <n v="0.18099999999999999"/>
  </r>
  <r>
    <x v="6"/>
    <x v="1"/>
    <x v="1"/>
    <x v="2"/>
    <x v="27"/>
    <n v="0.18099999999999999"/>
  </r>
  <r>
    <x v="2"/>
    <x v="0"/>
    <x v="2"/>
    <x v="1"/>
    <x v="20"/>
    <n v="0.18099999999999999"/>
  </r>
  <r>
    <x v="1"/>
    <x v="1"/>
    <x v="1"/>
    <x v="2"/>
    <x v="17"/>
    <n v="0.18099999999999999"/>
  </r>
  <r>
    <x v="1"/>
    <x v="0"/>
    <x v="1"/>
    <x v="4"/>
    <x v="28"/>
    <n v="0.18099999999999999"/>
  </r>
  <r>
    <x v="9"/>
    <x v="0"/>
    <x v="1"/>
    <x v="2"/>
    <x v="23"/>
    <n v="0.18110000000000001"/>
  </r>
  <r>
    <x v="12"/>
    <x v="1"/>
    <x v="1"/>
    <x v="1"/>
    <x v="12"/>
    <n v="0.18110000000000001"/>
  </r>
  <r>
    <x v="1"/>
    <x v="0"/>
    <x v="1"/>
    <x v="0"/>
    <x v="14"/>
    <n v="0.18110000000000001"/>
  </r>
  <r>
    <x v="4"/>
    <x v="0"/>
    <x v="2"/>
    <x v="0"/>
    <x v="21"/>
    <n v="0.1812"/>
  </r>
  <r>
    <x v="4"/>
    <x v="1"/>
    <x v="2"/>
    <x v="0"/>
    <x v="21"/>
    <n v="0.1812"/>
  </r>
  <r>
    <x v="14"/>
    <x v="1"/>
    <x v="1"/>
    <x v="2"/>
    <x v="28"/>
    <n v="0.1812"/>
  </r>
  <r>
    <x v="10"/>
    <x v="0"/>
    <x v="2"/>
    <x v="1"/>
    <x v="24"/>
    <n v="0.1812"/>
  </r>
  <r>
    <x v="13"/>
    <x v="1"/>
    <x v="0"/>
    <x v="1"/>
    <x v="18"/>
    <n v="0.1812"/>
  </r>
  <r>
    <x v="3"/>
    <x v="1"/>
    <x v="1"/>
    <x v="0"/>
    <x v="18"/>
    <n v="0.1812"/>
  </r>
  <r>
    <x v="2"/>
    <x v="0"/>
    <x v="0"/>
    <x v="4"/>
    <x v="19"/>
    <n v="0.1812"/>
  </r>
  <r>
    <x v="1"/>
    <x v="0"/>
    <x v="2"/>
    <x v="0"/>
    <x v="3"/>
    <n v="0.1812"/>
  </r>
  <r>
    <x v="7"/>
    <x v="1"/>
    <x v="1"/>
    <x v="1"/>
    <x v="24"/>
    <n v="0.18129999999999999"/>
  </r>
  <r>
    <x v="12"/>
    <x v="1"/>
    <x v="0"/>
    <x v="3"/>
    <x v="27"/>
    <n v="0.18129999999999999"/>
  </r>
  <r>
    <x v="3"/>
    <x v="0"/>
    <x v="1"/>
    <x v="0"/>
    <x v="9"/>
    <n v="0.18129999999999999"/>
  </r>
  <r>
    <x v="5"/>
    <x v="1"/>
    <x v="1"/>
    <x v="2"/>
    <x v="17"/>
    <n v="0.18129999999999999"/>
  </r>
  <r>
    <x v="2"/>
    <x v="1"/>
    <x v="1"/>
    <x v="3"/>
    <x v="24"/>
    <n v="0.18129999999999999"/>
  </r>
  <r>
    <x v="2"/>
    <x v="0"/>
    <x v="1"/>
    <x v="3"/>
    <x v="18"/>
    <n v="0.18129999999999999"/>
  </r>
  <r>
    <x v="8"/>
    <x v="1"/>
    <x v="2"/>
    <x v="1"/>
    <x v="20"/>
    <n v="0.18140000000000001"/>
  </r>
  <r>
    <x v="10"/>
    <x v="0"/>
    <x v="2"/>
    <x v="4"/>
    <x v="25"/>
    <n v="0.18140000000000001"/>
  </r>
  <r>
    <x v="10"/>
    <x v="1"/>
    <x v="2"/>
    <x v="1"/>
    <x v="24"/>
    <n v="0.18140000000000001"/>
  </r>
  <r>
    <x v="11"/>
    <x v="0"/>
    <x v="0"/>
    <x v="3"/>
    <x v="25"/>
    <n v="0.18140000000000001"/>
  </r>
  <r>
    <x v="2"/>
    <x v="1"/>
    <x v="0"/>
    <x v="1"/>
    <x v="8"/>
    <n v="0.18140000000000001"/>
  </r>
  <r>
    <x v="14"/>
    <x v="0"/>
    <x v="1"/>
    <x v="4"/>
    <x v="15"/>
    <n v="0.18149999999999999"/>
  </r>
  <r>
    <x v="14"/>
    <x v="0"/>
    <x v="1"/>
    <x v="3"/>
    <x v="15"/>
    <n v="0.18149999999999999"/>
  </r>
  <r>
    <x v="10"/>
    <x v="0"/>
    <x v="1"/>
    <x v="4"/>
    <x v="28"/>
    <n v="0.18149999999999999"/>
  </r>
  <r>
    <x v="10"/>
    <x v="1"/>
    <x v="0"/>
    <x v="4"/>
    <x v="21"/>
    <n v="0.18149999999999999"/>
  </r>
  <r>
    <x v="13"/>
    <x v="0"/>
    <x v="2"/>
    <x v="2"/>
    <x v="19"/>
    <n v="0.18149999999999999"/>
  </r>
  <r>
    <x v="13"/>
    <x v="1"/>
    <x v="1"/>
    <x v="2"/>
    <x v="26"/>
    <n v="0.18149999999999999"/>
  </r>
  <r>
    <x v="3"/>
    <x v="1"/>
    <x v="2"/>
    <x v="2"/>
    <x v="24"/>
    <n v="0.18149999999999999"/>
  </r>
  <r>
    <x v="11"/>
    <x v="0"/>
    <x v="0"/>
    <x v="1"/>
    <x v="0"/>
    <n v="0.18149999999999999"/>
  </r>
  <r>
    <x v="11"/>
    <x v="0"/>
    <x v="1"/>
    <x v="4"/>
    <x v="30"/>
    <n v="0.18149999999999999"/>
  </r>
  <r>
    <x v="2"/>
    <x v="0"/>
    <x v="0"/>
    <x v="1"/>
    <x v="8"/>
    <n v="0.18149999999999999"/>
  </r>
  <r>
    <x v="8"/>
    <x v="0"/>
    <x v="2"/>
    <x v="1"/>
    <x v="2"/>
    <n v="0.18160000000000001"/>
  </r>
  <r>
    <x v="8"/>
    <x v="0"/>
    <x v="1"/>
    <x v="1"/>
    <x v="2"/>
    <n v="0.18160000000000001"/>
  </r>
  <r>
    <x v="8"/>
    <x v="1"/>
    <x v="0"/>
    <x v="0"/>
    <x v="5"/>
    <n v="0.18160000000000001"/>
  </r>
  <r>
    <x v="6"/>
    <x v="1"/>
    <x v="0"/>
    <x v="3"/>
    <x v="27"/>
    <n v="0.18160000000000001"/>
  </r>
  <r>
    <x v="1"/>
    <x v="0"/>
    <x v="1"/>
    <x v="3"/>
    <x v="18"/>
    <n v="0.18160000000000001"/>
  </r>
  <r>
    <x v="8"/>
    <x v="1"/>
    <x v="1"/>
    <x v="2"/>
    <x v="23"/>
    <n v="0.1817"/>
  </r>
  <r>
    <x v="10"/>
    <x v="1"/>
    <x v="1"/>
    <x v="2"/>
    <x v="17"/>
    <n v="0.1817"/>
  </r>
  <r>
    <x v="10"/>
    <x v="1"/>
    <x v="0"/>
    <x v="4"/>
    <x v="29"/>
    <n v="0.1817"/>
  </r>
  <r>
    <x v="13"/>
    <x v="0"/>
    <x v="2"/>
    <x v="2"/>
    <x v="24"/>
    <n v="0.1817"/>
  </r>
  <r>
    <x v="2"/>
    <x v="1"/>
    <x v="1"/>
    <x v="2"/>
    <x v="26"/>
    <n v="0.1817"/>
  </r>
  <r>
    <x v="1"/>
    <x v="0"/>
    <x v="1"/>
    <x v="0"/>
    <x v="8"/>
    <n v="0.1817"/>
  </r>
  <r>
    <x v="7"/>
    <x v="1"/>
    <x v="0"/>
    <x v="2"/>
    <x v="28"/>
    <n v="0.18179999999999999"/>
  </r>
  <r>
    <x v="12"/>
    <x v="0"/>
    <x v="0"/>
    <x v="0"/>
    <x v="18"/>
    <n v="0.18179999999999999"/>
  </r>
  <r>
    <x v="12"/>
    <x v="1"/>
    <x v="0"/>
    <x v="3"/>
    <x v="26"/>
    <n v="0.18179999999999999"/>
  </r>
  <r>
    <x v="13"/>
    <x v="0"/>
    <x v="1"/>
    <x v="4"/>
    <x v="24"/>
    <n v="0.18179999999999999"/>
  </r>
  <r>
    <x v="8"/>
    <x v="1"/>
    <x v="0"/>
    <x v="1"/>
    <x v="12"/>
    <n v="0.18190000000000001"/>
  </r>
  <r>
    <x v="11"/>
    <x v="0"/>
    <x v="1"/>
    <x v="4"/>
    <x v="25"/>
    <n v="0.18190000000000001"/>
  </r>
  <r>
    <x v="12"/>
    <x v="0"/>
    <x v="0"/>
    <x v="0"/>
    <x v="29"/>
    <n v="0.18210000000000001"/>
  </r>
  <r>
    <x v="10"/>
    <x v="0"/>
    <x v="0"/>
    <x v="2"/>
    <x v="0"/>
    <n v="0.18210000000000001"/>
  </r>
  <r>
    <x v="5"/>
    <x v="1"/>
    <x v="0"/>
    <x v="4"/>
    <x v="25"/>
    <n v="0.18210000000000001"/>
  </r>
  <r>
    <x v="2"/>
    <x v="0"/>
    <x v="2"/>
    <x v="0"/>
    <x v="3"/>
    <n v="0.18210000000000001"/>
  </r>
  <r>
    <x v="7"/>
    <x v="1"/>
    <x v="2"/>
    <x v="1"/>
    <x v="13"/>
    <n v="0.1822"/>
  </r>
  <r>
    <x v="7"/>
    <x v="1"/>
    <x v="1"/>
    <x v="1"/>
    <x v="20"/>
    <n v="0.1822"/>
  </r>
  <r>
    <x v="9"/>
    <x v="0"/>
    <x v="0"/>
    <x v="0"/>
    <x v="9"/>
    <n v="0.1822"/>
  </r>
  <r>
    <x v="14"/>
    <x v="1"/>
    <x v="0"/>
    <x v="0"/>
    <x v="14"/>
    <n v="0.1822"/>
  </r>
  <r>
    <x v="14"/>
    <x v="1"/>
    <x v="1"/>
    <x v="1"/>
    <x v="23"/>
    <n v="0.1822"/>
  </r>
  <r>
    <x v="14"/>
    <x v="1"/>
    <x v="0"/>
    <x v="4"/>
    <x v="18"/>
    <n v="0.1822"/>
  </r>
  <r>
    <x v="13"/>
    <x v="0"/>
    <x v="2"/>
    <x v="0"/>
    <x v="17"/>
    <n v="0.1822"/>
  </r>
  <r>
    <x v="13"/>
    <x v="1"/>
    <x v="1"/>
    <x v="0"/>
    <x v="16"/>
    <n v="0.1822"/>
  </r>
  <r>
    <x v="3"/>
    <x v="0"/>
    <x v="1"/>
    <x v="4"/>
    <x v="17"/>
    <n v="0.1822"/>
  </r>
  <r>
    <x v="5"/>
    <x v="0"/>
    <x v="1"/>
    <x v="3"/>
    <x v="18"/>
    <n v="0.1822"/>
  </r>
  <r>
    <x v="7"/>
    <x v="0"/>
    <x v="1"/>
    <x v="1"/>
    <x v="24"/>
    <n v="0.18229999999999999"/>
  </r>
  <r>
    <x v="9"/>
    <x v="0"/>
    <x v="1"/>
    <x v="1"/>
    <x v="12"/>
    <n v="0.18229999999999999"/>
  </r>
  <r>
    <x v="12"/>
    <x v="0"/>
    <x v="0"/>
    <x v="1"/>
    <x v="29"/>
    <n v="0.18229999999999999"/>
  </r>
  <r>
    <x v="13"/>
    <x v="0"/>
    <x v="2"/>
    <x v="4"/>
    <x v="29"/>
    <n v="0.18229999999999999"/>
  </r>
  <r>
    <x v="13"/>
    <x v="0"/>
    <x v="1"/>
    <x v="4"/>
    <x v="29"/>
    <n v="0.18229999999999999"/>
  </r>
  <r>
    <x v="6"/>
    <x v="0"/>
    <x v="0"/>
    <x v="1"/>
    <x v="3"/>
    <n v="0.18229999999999999"/>
  </r>
  <r>
    <x v="11"/>
    <x v="1"/>
    <x v="0"/>
    <x v="1"/>
    <x v="3"/>
    <n v="0.18229999999999999"/>
  </r>
  <r>
    <x v="4"/>
    <x v="1"/>
    <x v="2"/>
    <x v="3"/>
    <x v="25"/>
    <n v="0.18240000000000001"/>
  </r>
  <r>
    <x v="7"/>
    <x v="0"/>
    <x v="2"/>
    <x v="0"/>
    <x v="25"/>
    <n v="0.18240000000000001"/>
  </r>
  <r>
    <x v="10"/>
    <x v="1"/>
    <x v="0"/>
    <x v="3"/>
    <x v="30"/>
    <n v="0.18240000000000001"/>
  </r>
  <r>
    <x v="13"/>
    <x v="0"/>
    <x v="1"/>
    <x v="4"/>
    <x v="28"/>
    <n v="0.18240000000000001"/>
  </r>
  <r>
    <x v="11"/>
    <x v="1"/>
    <x v="1"/>
    <x v="2"/>
    <x v="26"/>
    <n v="0.18240000000000001"/>
  </r>
  <r>
    <x v="10"/>
    <x v="1"/>
    <x v="1"/>
    <x v="4"/>
    <x v="0"/>
    <n v="0.1825"/>
  </r>
  <r>
    <x v="13"/>
    <x v="0"/>
    <x v="0"/>
    <x v="1"/>
    <x v="11"/>
    <n v="0.1825"/>
  </r>
  <r>
    <x v="8"/>
    <x v="0"/>
    <x v="0"/>
    <x v="1"/>
    <x v="28"/>
    <n v="0.18260000000000001"/>
  </r>
  <r>
    <x v="14"/>
    <x v="1"/>
    <x v="1"/>
    <x v="2"/>
    <x v="24"/>
    <n v="0.18260000000000001"/>
  </r>
  <r>
    <x v="10"/>
    <x v="0"/>
    <x v="2"/>
    <x v="2"/>
    <x v="29"/>
    <n v="0.18260000000000001"/>
  </r>
  <r>
    <x v="10"/>
    <x v="0"/>
    <x v="1"/>
    <x v="2"/>
    <x v="29"/>
    <n v="0.18260000000000001"/>
  </r>
  <r>
    <x v="13"/>
    <x v="1"/>
    <x v="0"/>
    <x v="1"/>
    <x v="25"/>
    <n v="0.18260000000000001"/>
  </r>
  <r>
    <x v="5"/>
    <x v="1"/>
    <x v="0"/>
    <x v="2"/>
    <x v="25"/>
    <n v="0.18260000000000001"/>
  </r>
  <r>
    <x v="6"/>
    <x v="0"/>
    <x v="1"/>
    <x v="2"/>
    <x v="17"/>
    <n v="0.18260000000000001"/>
  </r>
  <r>
    <x v="6"/>
    <x v="0"/>
    <x v="1"/>
    <x v="3"/>
    <x v="23"/>
    <n v="0.18260000000000001"/>
  </r>
  <r>
    <x v="2"/>
    <x v="0"/>
    <x v="0"/>
    <x v="2"/>
    <x v="12"/>
    <n v="0.18260000000000001"/>
  </r>
  <r>
    <x v="12"/>
    <x v="1"/>
    <x v="1"/>
    <x v="1"/>
    <x v="23"/>
    <n v="0.1827"/>
  </r>
  <r>
    <x v="14"/>
    <x v="0"/>
    <x v="2"/>
    <x v="4"/>
    <x v="23"/>
    <n v="0.1827"/>
  </r>
  <r>
    <x v="11"/>
    <x v="0"/>
    <x v="1"/>
    <x v="4"/>
    <x v="29"/>
    <n v="0.1827"/>
  </r>
  <r>
    <x v="2"/>
    <x v="0"/>
    <x v="0"/>
    <x v="3"/>
    <x v="26"/>
    <n v="0.1827"/>
  </r>
  <r>
    <x v="1"/>
    <x v="0"/>
    <x v="2"/>
    <x v="1"/>
    <x v="22"/>
    <n v="0.1827"/>
  </r>
  <r>
    <x v="0"/>
    <x v="0"/>
    <x v="2"/>
    <x v="1"/>
    <x v="8"/>
    <n v="0.1827"/>
  </r>
  <r>
    <x v="12"/>
    <x v="0"/>
    <x v="1"/>
    <x v="1"/>
    <x v="17"/>
    <n v="0.18279999999999999"/>
  </r>
  <r>
    <x v="14"/>
    <x v="0"/>
    <x v="1"/>
    <x v="1"/>
    <x v="27"/>
    <n v="0.18279999999999999"/>
  </r>
  <r>
    <x v="14"/>
    <x v="0"/>
    <x v="0"/>
    <x v="3"/>
    <x v="27"/>
    <n v="0.18279999999999999"/>
  </r>
  <r>
    <x v="2"/>
    <x v="1"/>
    <x v="0"/>
    <x v="3"/>
    <x v="26"/>
    <n v="0.18279999999999999"/>
  </r>
  <r>
    <x v="10"/>
    <x v="0"/>
    <x v="1"/>
    <x v="0"/>
    <x v="9"/>
    <n v="0.18290000000000001"/>
  </r>
  <r>
    <x v="0"/>
    <x v="1"/>
    <x v="2"/>
    <x v="3"/>
    <x v="12"/>
    <n v="0.18290000000000001"/>
  </r>
  <r>
    <x v="4"/>
    <x v="1"/>
    <x v="0"/>
    <x v="1"/>
    <x v="28"/>
    <n v="0.183"/>
  </r>
  <r>
    <x v="7"/>
    <x v="0"/>
    <x v="1"/>
    <x v="3"/>
    <x v="22"/>
    <n v="0.183"/>
  </r>
  <r>
    <x v="5"/>
    <x v="0"/>
    <x v="0"/>
    <x v="0"/>
    <x v="16"/>
    <n v="0.183"/>
  </r>
  <r>
    <x v="0"/>
    <x v="1"/>
    <x v="1"/>
    <x v="3"/>
    <x v="21"/>
    <n v="0.183"/>
  </r>
  <r>
    <x v="4"/>
    <x v="1"/>
    <x v="1"/>
    <x v="4"/>
    <x v="25"/>
    <n v="0.18310000000000001"/>
  </r>
  <r>
    <x v="10"/>
    <x v="0"/>
    <x v="1"/>
    <x v="4"/>
    <x v="30"/>
    <n v="0.18310000000000001"/>
  </r>
  <r>
    <x v="3"/>
    <x v="1"/>
    <x v="0"/>
    <x v="2"/>
    <x v="29"/>
    <n v="0.18310000000000001"/>
  </r>
  <r>
    <x v="6"/>
    <x v="1"/>
    <x v="1"/>
    <x v="1"/>
    <x v="11"/>
    <n v="0.18310000000000001"/>
  </r>
  <r>
    <x v="6"/>
    <x v="1"/>
    <x v="1"/>
    <x v="1"/>
    <x v="12"/>
    <n v="0.18310000000000001"/>
  </r>
  <r>
    <x v="11"/>
    <x v="0"/>
    <x v="0"/>
    <x v="1"/>
    <x v="3"/>
    <n v="0.18310000000000001"/>
  </r>
  <r>
    <x v="11"/>
    <x v="1"/>
    <x v="0"/>
    <x v="1"/>
    <x v="0"/>
    <n v="0.18310000000000001"/>
  </r>
  <r>
    <x v="0"/>
    <x v="0"/>
    <x v="1"/>
    <x v="2"/>
    <x v="17"/>
    <n v="0.18310000000000001"/>
  </r>
  <r>
    <x v="0"/>
    <x v="0"/>
    <x v="2"/>
    <x v="3"/>
    <x v="19"/>
    <n v="0.18310000000000001"/>
  </r>
  <r>
    <x v="4"/>
    <x v="1"/>
    <x v="2"/>
    <x v="0"/>
    <x v="11"/>
    <n v="0.1832"/>
  </r>
  <r>
    <x v="12"/>
    <x v="0"/>
    <x v="0"/>
    <x v="4"/>
    <x v="17"/>
    <n v="0.1832"/>
  </r>
  <r>
    <x v="14"/>
    <x v="0"/>
    <x v="0"/>
    <x v="3"/>
    <x v="26"/>
    <n v="0.1832"/>
  </r>
  <r>
    <x v="11"/>
    <x v="1"/>
    <x v="0"/>
    <x v="4"/>
    <x v="21"/>
    <n v="0.1832"/>
  </r>
  <r>
    <x v="12"/>
    <x v="1"/>
    <x v="0"/>
    <x v="4"/>
    <x v="21"/>
    <n v="0.18329999999999999"/>
  </r>
  <r>
    <x v="14"/>
    <x v="0"/>
    <x v="1"/>
    <x v="0"/>
    <x v="18"/>
    <n v="0.18329999999999999"/>
  </r>
  <r>
    <x v="14"/>
    <x v="0"/>
    <x v="1"/>
    <x v="1"/>
    <x v="26"/>
    <n v="0.18329999999999999"/>
  </r>
  <r>
    <x v="13"/>
    <x v="1"/>
    <x v="0"/>
    <x v="2"/>
    <x v="0"/>
    <n v="0.18329999999999999"/>
  </r>
  <r>
    <x v="11"/>
    <x v="1"/>
    <x v="0"/>
    <x v="3"/>
    <x v="30"/>
    <n v="0.18329999999999999"/>
  </r>
  <r>
    <x v="1"/>
    <x v="1"/>
    <x v="1"/>
    <x v="3"/>
    <x v="30"/>
    <n v="0.18329999999999999"/>
  </r>
  <r>
    <x v="7"/>
    <x v="1"/>
    <x v="1"/>
    <x v="1"/>
    <x v="13"/>
    <n v="0.18340000000000001"/>
  </r>
  <r>
    <x v="9"/>
    <x v="1"/>
    <x v="1"/>
    <x v="1"/>
    <x v="21"/>
    <n v="0.18340000000000001"/>
  </r>
  <r>
    <x v="3"/>
    <x v="1"/>
    <x v="0"/>
    <x v="3"/>
    <x v="27"/>
    <n v="0.18340000000000001"/>
  </r>
  <r>
    <x v="6"/>
    <x v="0"/>
    <x v="1"/>
    <x v="1"/>
    <x v="20"/>
    <n v="0.18340000000000001"/>
  </r>
  <r>
    <x v="12"/>
    <x v="0"/>
    <x v="0"/>
    <x v="3"/>
    <x v="24"/>
    <n v="0.1835"/>
  </r>
  <r>
    <x v="12"/>
    <x v="1"/>
    <x v="2"/>
    <x v="4"/>
    <x v="23"/>
    <n v="0.1835"/>
  </r>
  <r>
    <x v="3"/>
    <x v="0"/>
    <x v="0"/>
    <x v="3"/>
    <x v="18"/>
    <n v="0.1835"/>
  </r>
  <r>
    <x v="3"/>
    <x v="1"/>
    <x v="0"/>
    <x v="4"/>
    <x v="18"/>
    <n v="0.1835"/>
  </r>
  <r>
    <x v="5"/>
    <x v="1"/>
    <x v="0"/>
    <x v="3"/>
    <x v="25"/>
    <n v="0.1835"/>
  </r>
  <r>
    <x v="11"/>
    <x v="1"/>
    <x v="0"/>
    <x v="3"/>
    <x v="26"/>
    <n v="0.1835"/>
  </r>
  <r>
    <x v="2"/>
    <x v="1"/>
    <x v="0"/>
    <x v="1"/>
    <x v="25"/>
    <n v="0.1835"/>
  </r>
  <r>
    <x v="0"/>
    <x v="0"/>
    <x v="1"/>
    <x v="3"/>
    <x v="10"/>
    <n v="0.1835"/>
  </r>
  <r>
    <x v="0"/>
    <x v="0"/>
    <x v="0"/>
    <x v="3"/>
    <x v="11"/>
    <n v="0.1835"/>
  </r>
  <r>
    <x v="8"/>
    <x v="1"/>
    <x v="0"/>
    <x v="1"/>
    <x v="28"/>
    <n v="0.18360000000000001"/>
  </r>
  <r>
    <x v="7"/>
    <x v="1"/>
    <x v="0"/>
    <x v="0"/>
    <x v="9"/>
    <n v="0.18360000000000001"/>
  </r>
  <r>
    <x v="13"/>
    <x v="0"/>
    <x v="0"/>
    <x v="0"/>
    <x v="14"/>
    <n v="0.18360000000000001"/>
  </r>
  <r>
    <x v="2"/>
    <x v="0"/>
    <x v="1"/>
    <x v="4"/>
    <x v="30"/>
    <n v="0.18360000000000001"/>
  </r>
  <r>
    <x v="1"/>
    <x v="1"/>
    <x v="0"/>
    <x v="1"/>
    <x v="3"/>
    <n v="0.18360000000000001"/>
  </r>
  <r>
    <x v="8"/>
    <x v="0"/>
    <x v="0"/>
    <x v="4"/>
    <x v="30"/>
    <n v="0.1837"/>
  </r>
  <r>
    <x v="9"/>
    <x v="1"/>
    <x v="1"/>
    <x v="2"/>
    <x v="30"/>
    <n v="0.1837"/>
  </r>
  <r>
    <x v="11"/>
    <x v="1"/>
    <x v="0"/>
    <x v="0"/>
    <x v="14"/>
    <n v="0.1837"/>
  </r>
  <r>
    <x v="0"/>
    <x v="0"/>
    <x v="2"/>
    <x v="2"/>
    <x v="12"/>
    <n v="0.1837"/>
  </r>
  <r>
    <x v="0"/>
    <x v="0"/>
    <x v="2"/>
    <x v="4"/>
    <x v="28"/>
    <n v="0.1837"/>
  </r>
  <r>
    <x v="9"/>
    <x v="1"/>
    <x v="1"/>
    <x v="1"/>
    <x v="17"/>
    <n v="0.18379999999999999"/>
  </r>
  <r>
    <x v="9"/>
    <x v="1"/>
    <x v="0"/>
    <x v="2"/>
    <x v="0"/>
    <n v="0.18379999999999999"/>
  </r>
  <r>
    <x v="12"/>
    <x v="1"/>
    <x v="1"/>
    <x v="2"/>
    <x v="24"/>
    <n v="0.18379999999999999"/>
  </r>
  <r>
    <x v="13"/>
    <x v="1"/>
    <x v="0"/>
    <x v="2"/>
    <x v="25"/>
    <n v="0.18379999999999999"/>
  </r>
  <r>
    <x v="5"/>
    <x v="0"/>
    <x v="0"/>
    <x v="3"/>
    <x v="24"/>
    <n v="0.18379999999999999"/>
  </r>
  <r>
    <x v="2"/>
    <x v="1"/>
    <x v="1"/>
    <x v="2"/>
    <x v="20"/>
    <n v="0.18379999999999999"/>
  </r>
  <r>
    <x v="2"/>
    <x v="0"/>
    <x v="1"/>
    <x v="2"/>
    <x v="20"/>
    <n v="0.18379999999999999"/>
  </r>
  <r>
    <x v="1"/>
    <x v="1"/>
    <x v="1"/>
    <x v="4"/>
    <x v="26"/>
    <n v="0.18379999999999999"/>
  </r>
  <r>
    <x v="4"/>
    <x v="0"/>
    <x v="2"/>
    <x v="1"/>
    <x v="30"/>
    <n v="0.18390000000000001"/>
  </r>
  <r>
    <x v="4"/>
    <x v="0"/>
    <x v="1"/>
    <x v="1"/>
    <x v="30"/>
    <n v="0.18390000000000001"/>
  </r>
  <r>
    <x v="7"/>
    <x v="0"/>
    <x v="0"/>
    <x v="2"/>
    <x v="12"/>
    <n v="0.18390000000000001"/>
  </r>
  <r>
    <x v="9"/>
    <x v="1"/>
    <x v="0"/>
    <x v="2"/>
    <x v="27"/>
    <n v="0.18390000000000001"/>
  </r>
  <r>
    <x v="14"/>
    <x v="1"/>
    <x v="0"/>
    <x v="3"/>
    <x v="27"/>
    <n v="0.18390000000000001"/>
  </r>
  <r>
    <x v="13"/>
    <x v="1"/>
    <x v="0"/>
    <x v="4"/>
    <x v="25"/>
    <n v="0.18390000000000001"/>
  </r>
  <r>
    <x v="3"/>
    <x v="1"/>
    <x v="0"/>
    <x v="3"/>
    <x v="26"/>
    <n v="0.18390000000000001"/>
  </r>
  <r>
    <x v="4"/>
    <x v="0"/>
    <x v="0"/>
    <x v="1"/>
    <x v="20"/>
    <n v="0.184"/>
  </r>
  <r>
    <x v="14"/>
    <x v="1"/>
    <x v="2"/>
    <x v="4"/>
    <x v="23"/>
    <n v="0.184"/>
  </r>
  <r>
    <x v="13"/>
    <x v="0"/>
    <x v="0"/>
    <x v="3"/>
    <x v="19"/>
    <n v="0.184"/>
  </r>
  <r>
    <x v="6"/>
    <x v="0"/>
    <x v="1"/>
    <x v="3"/>
    <x v="24"/>
    <n v="0.184"/>
  </r>
  <r>
    <x v="1"/>
    <x v="1"/>
    <x v="0"/>
    <x v="2"/>
    <x v="7"/>
    <n v="0.184"/>
  </r>
  <r>
    <x v="1"/>
    <x v="0"/>
    <x v="1"/>
    <x v="2"/>
    <x v="20"/>
    <n v="0.184"/>
  </r>
  <r>
    <x v="7"/>
    <x v="1"/>
    <x v="0"/>
    <x v="1"/>
    <x v="3"/>
    <n v="0.18410000000000001"/>
  </r>
  <r>
    <x v="12"/>
    <x v="0"/>
    <x v="0"/>
    <x v="3"/>
    <x v="0"/>
    <n v="0.18410000000000001"/>
  </r>
  <r>
    <x v="14"/>
    <x v="0"/>
    <x v="1"/>
    <x v="2"/>
    <x v="19"/>
    <n v="0.18410000000000001"/>
  </r>
  <r>
    <x v="11"/>
    <x v="0"/>
    <x v="1"/>
    <x v="2"/>
    <x v="27"/>
    <n v="0.18410000000000001"/>
  </r>
  <r>
    <x v="2"/>
    <x v="0"/>
    <x v="0"/>
    <x v="2"/>
    <x v="13"/>
    <n v="0.18410000000000001"/>
  </r>
  <r>
    <x v="1"/>
    <x v="1"/>
    <x v="1"/>
    <x v="2"/>
    <x v="20"/>
    <n v="0.18410000000000001"/>
  </r>
  <r>
    <x v="9"/>
    <x v="0"/>
    <x v="1"/>
    <x v="1"/>
    <x v="21"/>
    <n v="0.1842"/>
  </r>
  <r>
    <x v="12"/>
    <x v="1"/>
    <x v="2"/>
    <x v="0"/>
    <x v="9"/>
    <n v="0.1842"/>
  </r>
  <r>
    <x v="13"/>
    <x v="1"/>
    <x v="2"/>
    <x v="2"/>
    <x v="24"/>
    <n v="0.1842"/>
  </r>
  <r>
    <x v="13"/>
    <x v="1"/>
    <x v="1"/>
    <x v="4"/>
    <x v="28"/>
    <n v="0.1842"/>
  </r>
  <r>
    <x v="13"/>
    <x v="1"/>
    <x v="1"/>
    <x v="4"/>
    <x v="24"/>
    <n v="0.1842"/>
  </r>
  <r>
    <x v="11"/>
    <x v="1"/>
    <x v="1"/>
    <x v="4"/>
    <x v="25"/>
    <n v="0.1842"/>
  </r>
  <r>
    <x v="11"/>
    <x v="1"/>
    <x v="0"/>
    <x v="3"/>
    <x v="27"/>
    <n v="0.1842"/>
  </r>
  <r>
    <x v="4"/>
    <x v="1"/>
    <x v="1"/>
    <x v="2"/>
    <x v="22"/>
    <n v="0.18429999999999999"/>
  </r>
  <r>
    <x v="12"/>
    <x v="0"/>
    <x v="1"/>
    <x v="0"/>
    <x v="16"/>
    <n v="0.18429999999999999"/>
  </r>
  <r>
    <x v="14"/>
    <x v="1"/>
    <x v="0"/>
    <x v="3"/>
    <x v="26"/>
    <n v="0.18429999999999999"/>
  </r>
  <r>
    <x v="10"/>
    <x v="1"/>
    <x v="2"/>
    <x v="4"/>
    <x v="30"/>
    <n v="0.18429999999999999"/>
  </r>
  <r>
    <x v="2"/>
    <x v="1"/>
    <x v="1"/>
    <x v="4"/>
    <x v="23"/>
    <n v="0.18429999999999999"/>
  </r>
  <r>
    <x v="2"/>
    <x v="1"/>
    <x v="0"/>
    <x v="4"/>
    <x v="19"/>
    <n v="0.18429999999999999"/>
  </r>
  <r>
    <x v="2"/>
    <x v="0"/>
    <x v="1"/>
    <x v="0"/>
    <x v="9"/>
    <n v="0.18429999999999999"/>
  </r>
  <r>
    <x v="4"/>
    <x v="1"/>
    <x v="0"/>
    <x v="4"/>
    <x v="30"/>
    <n v="0.18440000000000001"/>
  </r>
  <r>
    <x v="9"/>
    <x v="1"/>
    <x v="0"/>
    <x v="2"/>
    <x v="26"/>
    <n v="0.1845"/>
  </r>
  <r>
    <x v="10"/>
    <x v="0"/>
    <x v="0"/>
    <x v="0"/>
    <x v="14"/>
    <n v="0.1845"/>
  </r>
  <r>
    <x v="10"/>
    <x v="1"/>
    <x v="1"/>
    <x v="4"/>
    <x v="15"/>
    <n v="0.1845"/>
  </r>
  <r>
    <x v="10"/>
    <x v="1"/>
    <x v="1"/>
    <x v="3"/>
    <x v="15"/>
    <n v="0.1845"/>
  </r>
  <r>
    <x v="4"/>
    <x v="1"/>
    <x v="1"/>
    <x v="3"/>
    <x v="25"/>
    <n v="0.18459999999999999"/>
  </r>
  <r>
    <x v="7"/>
    <x v="0"/>
    <x v="1"/>
    <x v="0"/>
    <x v="25"/>
    <n v="0.18459999999999999"/>
  </r>
  <r>
    <x v="9"/>
    <x v="0"/>
    <x v="0"/>
    <x v="4"/>
    <x v="28"/>
    <n v="0.18459999999999999"/>
  </r>
  <r>
    <x v="14"/>
    <x v="1"/>
    <x v="1"/>
    <x v="1"/>
    <x v="27"/>
    <n v="0.18459999999999999"/>
  </r>
  <r>
    <x v="5"/>
    <x v="0"/>
    <x v="2"/>
    <x v="2"/>
    <x v="30"/>
    <n v="0.18459999999999999"/>
  </r>
  <r>
    <x v="6"/>
    <x v="0"/>
    <x v="2"/>
    <x v="2"/>
    <x v="30"/>
    <n v="0.18459999999999999"/>
  </r>
  <r>
    <x v="6"/>
    <x v="1"/>
    <x v="0"/>
    <x v="4"/>
    <x v="29"/>
    <n v="0.18459999999999999"/>
  </r>
  <r>
    <x v="1"/>
    <x v="0"/>
    <x v="1"/>
    <x v="2"/>
    <x v="21"/>
    <n v="0.18459999999999999"/>
  </r>
  <r>
    <x v="0"/>
    <x v="1"/>
    <x v="2"/>
    <x v="4"/>
    <x v="17"/>
    <n v="0.18459999999999999"/>
  </r>
  <r>
    <x v="9"/>
    <x v="1"/>
    <x v="0"/>
    <x v="1"/>
    <x v="20"/>
    <n v="0.1847"/>
  </r>
  <r>
    <x v="10"/>
    <x v="1"/>
    <x v="1"/>
    <x v="4"/>
    <x v="28"/>
    <n v="0.1847"/>
  </r>
  <r>
    <x v="5"/>
    <x v="1"/>
    <x v="1"/>
    <x v="2"/>
    <x v="28"/>
    <n v="0.1847"/>
  </r>
  <r>
    <x v="6"/>
    <x v="0"/>
    <x v="0"/>
    <x v="4"/>
    <x v="0"/>
    <n v="0.1847"/>
  </r>
  <r>
    <x v="4"/>
    <x v="0"/>
    <x v="1"/>
    <x v="2"/>
    <x v="23"/>
    <n v="0.18479999999999999"/>
  </r>
  <r>
    <x v="12"/>
    <x v="1"/>
    <x v="1"/>
    <x v="0"/>
    <x v="9"/>
    <n v="0.18479999999999999"/>
  </r>
  <r>
    <x v="10"/>
    <x v="0"/>
    <x v="2"/>
    <x v="1"/>
    <x v="2"/>
    <n v="0.18479999999999999"/>
  </r>
  <r>
    <x v="10"/>
    <x v="0"/>
    <x v="1"/>
    <x v="1"/>
    <x v="2"/>
    <n v="0.18479999999999999"/>
  </r>
  <r>
    <x v="10"/>
    <x v="0"/>
    <x v="0"/>
    <x v="4"/>
    <x v="21"/>
    <n v="0.18479999999999999"/>
  </r>
  <r>
    <x v="13"/>
    <x v="1"/>
    <x v="0"/>
    <x v="3"/>
    <x v="25"/>
    <n v="0.18479999999999999"/>
  </r>
  <r>
    <x v="5"/>
    <x v="1"/>
    <x v="1"/>
    <x v="3"/>
    <x v="23"/>
    <n v="0.18479999999999999"/>
  </r>
  <r>
    <x v="6"/>
    <x v="1"/>
    <x v="2"/>
    <x v="1"/>
    <x v="25"/>
    <n v="0.18490000000000001"/>
  </r>
  <r>
    <x v="2"/>
    <x v="0"/>
    <x v="0"/>
    <x v="4"/>
    <x v="0"/>
    <n v="0.18490000000000001"/>
  </r>
  <r>
    <x v="7"/>
    <x v="0"/>
    <x v="0"/>
    <x v="1"/>
    <x v="25"/>
    <n v="0.185"/>
  </r>
  <r>
    <x v="12"/>
    <x v="0"/>
    <x v="1"/>
    <x v="1"/>
    <x v="21"/>
    <n v="0.185"/>
  </r>
  <r>
    <x v="12"/>
    <x v="0"/>
    <x v="2"/>
    <x v="2"/>
    <x v="30"/>
    <n v="0.185"/>
  </r>
  <r>
    <x v="14"/>
    <x v="1"/>
    <x v="0"/>
    <x v="4"/>
    <x v="21"/>
    <n v="0.185"/>
  </r>
  <r>
    <x v="6"/>
    <x v="1"/>
    <x v="1"/>
    <x v="2"/>
    <x v="25"/>
    <n v="0.185"/>
  </r>
  <r>
    <x v="1"/>
    <x v="1"/>
    <x v="0"/>
    <x v="4"/>
    <x v="11"/>
    <n v="0.185"/>
  </r>
  <r>
    <x v="0"/>
    <x v="0"/>
    <x v="0"/>
    <x v="3"/>
    <x v="21"/>
    <n v="0.185"/>
  </r>
  <r>
    <x v="7"/>
    <x v="1"/>
    <x v="0"/>
    <x v="1"/>
    <x v="27"/>
    <n v="0.18509999999999999"/>
  </r>
  <r>
    <x v="7"/>
    <x v="1"/>
    <x v="0"/>
    <x v="2"/>
    <x v="19"/>
    <n v="0.18509999999999999"/>
  </r>
  <r>
    <x v="14"/>
    <x v="1"/>
    <x v="1"/>
    <x v="1"/>
    <x v="26"/>
    <n v="0.18509999999999999"/>
  </r>
  <r>
    <x v="13"/>
    <x v="0"/>
    <x v="0"/>
    <x v="2"/>
    <x v="12"/>
    <n v="0.18509999999999999"/>
  </r>
  <r>
    <x v="3"/>
    <x v="1"/>
    <x v="1"/>
    <x v="3"/>
    <x v="24"/>
    <n v="0.18509999999999999"/>
  </r>
  <r>
    <x v="2"/>
    <x v="0"/>
    <x v="1"/>
    <x v="2"/>
    <x v="19"/>
    <n v="0.18509999999999999"/>
  </r>
  <r>
    <x v="1"/>
    <x v="1"/>
    <x v="0"/>
    <x v="4"/>
    <x v="8"/>
    <n v="0.18509999999999999"/>
  </r>
  <r>
    <x v="9"/>
    <x v="1"/>
    <x v="0"/>
    <x v="4"/>
    <x v="30"/>
    <n v="0.18529999999999999"/>
  </r>
  <r>
    <x v="10"/>
    <x v="0"/>
    <x v="2"/>
    <x v="4"/>
    <x v="23"/>
    <n v="0.18529999999999999"/>
  </r>
  <r>
    <x v="13"/>
    <x v="1"/>
    <x v="1"/>
    <x v="4"/>
    <x v="0"/>
    <n v="0.18529999999999999"/>
  </r>
  <r>
    <x v="6"/>
    <x v="1"/>
    <x v="1"/>
    <x v="1"/>
    <x v="20"/>
    <n v="0.18529999999999999"/>
  </r>
  <r>
    <x v="1"/>
    <x v="0"/>
    <x v="1"/>
    <x v="2"/>
    <x v="26"/>
    <n v="0.18529999999999999"/>
  </r>
  <r>
    <x v="1"/>
    <x v="0"/>
    <x v="0"/>
    <x v="3"/>
    <x v="26"/>
    <n v="0.18529999999999999"/>
  </r>
  <r>
    <x v="14"/>
    <x v="0"/>
    <x v="1"/>
    <x v="1"/>
    <x v="12"/>
    <n v="0.18540000000000001"/>
  </r>
  <r>
    <x v="10"/>
    <x v="0"/>
    <x v="1"/>
    <x v="2"/>
    <x v="28"/>
    <n v="0.18540000000000001"/>
  </r>
  <r>
    <x v="10"/>
    <x v="0"/>
    <x v="1"/>
    <x v="4"/>
    <x v="15"/>
    <n v="0.18540000000000001"/>
  </r>
  <r>
    <x v="10"/>
    <x v="0"/>
    <x v="1"/>
    <x v="3"/>
    <x v="15"/>
    <n v="0.18540000000000001"/>
  </r>
  <r>
    <x v="11"/>
    <x v="0"/>
    <x v="0"/>
    <x v="3"/>
    <x v="27"/>
    <n v="0.18540000000000001"/>
  </r>
  <r>
    <x v="2"/>
    <x v="0"/>
    <x v="0"/>
    <x v="4"/>
    <x v="21"/>
    <n v="0.18540000000000001"/>
  </r>
  <r>
    <x v="8"/>
    <x v="1"/>
    <x v="0"/>
    <x v="2"/>
    <x v="30"/>
    <n v="0.1855"/>
  </r>
  <r>
    <x v="9"/>
    <x v="1"/>
    <x v="0"/>
    <x v="3"/>
    <x v="28"/>
    <n v="0.1855"/>
  </r>
  <r>
    <x v="12"/>
    <x v="0"/>
    <x v="0"/>
    <x v="1"/>
    <x v="23"/>
    <n v="0.1855"/>
  </r>
  <r>
    <x v="14"/>
    <x v="0"/>
    <x v="0"/>
    <x v="1"/>
    <x v="20"/>
    <n v="0.1855"/>
  </r>
  <r>
    <x v="3"/>
    <x v="0"/>
    <x v="0"/>
    <x v="1"/>
    <x v="20"/>
    <n v="0.1855"/>
  </r>
  <r>
    <x v="3"/>
    <x v="1"/>
    <x v="0"/>
    <x v="1"/>
    <x v="20"/>
    <n v="0.1855"/>
  </r>
  <r>
    <x v="2"/>
    <x v="1"/>
    <x v="1"/>
    <x v="0"/>
    <x v="8"/>
    <n v="0.1855"/>
  </r>
  <r>
    <x v="4"/>
    <x v="0"/>
    <x v="2"/>
    <x v="0"/>
    <x v="11"/>
    <n v="0.18559999999999999"/>
  </r>
  <r>
    <x v="7"/>
    <x v="0"/>
    <x v="2"/>
    <x v="1"/>
    <x v="30"/>
    <n v="0.18559999999999999"/>
  </r>
  <r>
    <x v="7"/>
    <x v="0"/>
    <x v="1"/>
    <x v="1"/>
    <x v="30"/>
    <n v="0.18559999999999999"/>
  </r>
  <r>
    <x v="7"/>
    <x v="0"/>
    <x v="1"/>
    <x v="4"/>
    <x v="15"/>
    <n v="0.18559999999999999"/>
  </r>
  <r>
    <x v="7"/>
    <x v="0"/>
    <x v="1"/>
    <x v="3"/>
    <x v="15"/>
    <n v="0.18559999999999999"/>
  </r>
  <r>
    <x v="12"/>
    <x v="0"/>
    <x v="1"/>
    <x v="2"/>
    <x v="19"/>
    <n v="0.18559999999999999"/>
  </r>
  <r>
    <x v="12"/>
    <x v="1"/>
    <x v="1"/>
    <x v="1"/>
    <x v="28"/>
    <n v="0.18559999999999999"/>
  </r>
  <r>
    <x v="13"/>
    <x v="0"/>
    <x v="1"/>
    <x v="2"/>
    <x v="17"/>
    <n v="0.18559999999999999"/>
  </r>
  <r>
    <x v="3"/>
    <x v="0"/>
    <x v="1"/>
    <x v="2"/>
    <x v="28"/>
    <n v="0.18559999999999999"/>
  </r>
  <r>
    <x v="5"/>
    <x v="1"/>
    <x v="0"/>
    <x v="2"/>
    <x v="29"/>
    <n v="0.18559999999999999"/>
  </r>
  <r>
    <x v="7"/>
    <x v="1"/>
    <x v="0"/>
    <x v="1"/>
    <x v="26"/>
    <n v="0.1857"/>
  </r>
  <r>
    <x v="14"/>
    <x v="1"/>
    <x v="1"/>
    <x v="4"/>
    <x v="30"/>
    <n v="0.1857"/>
  </r>
  <r>
    <x v="10"/>
    <x v="0"/>
    <x v="2"/>
    <x v="1"/>
    <x v="25"/>
    <n v="0.1857"/>
  </r>
  <r>
    <x v="10"/>
    <x v="0"/>
    <x v="0"/>
    <x v="3"/>
    <x v="27"/>
    <n v="0.1857"/>
  </r>
  <r>
    <x v="3"/>
    <x v="0"/>
    <x v="0"/>
    <x v="3"/>
    <x v="27"/>
    <n v="0.1857"/>
  </r>
  <r>
    <x v="5"/>
    <x v="0"/>
    <x v="1"/>
    <x v="2"/>
    <x v="17"/>
    <n v="0.1857"/>
  </r>
  <r>
    <x v="6"/>
    <x v="0"/>
    <x v="1"/>
    <x v="2"/>
    <x v="28"/>
    <n v="0.1857"/>
  </r>
  <r>
    <x v="6"/>
    <x v="1"/>
    <x v="1"/>
    <x v="0"/>
    <x v="9"/>
    <n v="0.1857"/>
  </r>
  <r>
    <x v="2"/>
    <x v="1"/>
    <x v="0"/>
    <x v="3"/>
    <x v="30"/>
    <n v="0.1857"/>
  </r>
  <r>
    <x v="0"/>
    <x v="1"/>
    <x v="1"/>
    <x v="4"/>
    <x v="21"/>
    <n v="0.1857"/>
  </r>
  <r>
    <x v="4"/>
    <x v="0"/>
    <x v="0"/>
    <x v="0"/>
    <x v="16"/>
    <n v="0.18579999999999999"/>
  </r>
  <r>
    <x v="4"/>
    <x v="1"/>
    <x v="1"/>
    <x v="0"/>
    <x v="7"/>
    <n v="0.18579999999999999"/>
  </r>
  <r>
    <x v="7"/>
    <x v="0"/>
    <x v="0"/>
    <x v="2"/>
    <x v="25"/>
    <n v="0.18579999999999999"/>
  </r>
  <r>
    <x v="7"/>
    <x v="1"/>
    <x v="1"/>
    <x v="3"/>
    <x v="22"/>
    <n v="0.18579999999999999"/>
  </r>
  <r>
    <x v="12"/>
    <x v="0"/>
    <x v="0"/>
    <x v="2"/>
    <x v="0"/>
    <n v="0.18579999999999999"/>
  </r>
  <r>
    <x v="12"/>
    <x v="1"/>
    <x v="0"/>
    <x v="3"/>
    <x v="19"/>
    <n v="0.18579999999999999"/>
  </r>
  <r>
    <x v="3"/>
    <x v="0"/>
    <x v="0"/>
    <x v="1"/>
    <x v="11"/>
    <n v="0.18579999999999999"/>
  </r>
  <r>
    <x v="9"/>
    <x v="0"/>
    <x v="1"/>
    <x v="1"/>
    <x v="19"/>
    <n v="0.18590000000000001"/>
  </r>
  <r>
    <x v="13"/>
    <x v="0"/>
    <x v="2"/>
    <x v="4"/>
    <x v="23"/>
    <n v="0.18590000000000001"/>
  </r>
  <r>
    <x v="3"/>
    <x v="0"/>
    <x v="1"/>
    <x v="2"/>
    <x v="29"/>
    <n v="0.18590000000000001"/>
  </r>
  <r>
    <x v="11"/>
    <x v="0"/>
    <x v="2"/>
    <x v="0"/>
    <x v="16"/>
    <n v="0.18590000000000001"/>
  </r>
  <r>
    <x v="12"/>
    <x v="1"/>
    <x v="1"/>
    <x v="1"/>
    <x v="17"/>
    <n v="0.186"/>
  </r>
  <r>
    <x v="12"/>
    <x v="1"/>
    <x v="0"/>
    <x v="3"/>
    <x v="17"/>
    <n v="0.186"/>
  </r>
  <r>
    <x v="10"/>
    <x v="0"/>
    <x v="1"/>
    <x v="2"/>
    <x v="24"/>
    <n v="0.186"/>
  </r>
  <r>
    <x v="13"/>
    <x v="1"/>
    <x v="0"/>
    <x v="1"/>
    <x v="11"/>
    <n v="0.186"/>
  </r>
  <r>
    <x v="13"/>
    <x v="1"/>
    <x v="1"/>
    <x v="2"/>
    <x v="17"/>
    <n v="0.186"/>
  </r>
  <r>
    <x v="3"/>
    <x v="0"/>
    <x v="0"/>
    <x v="0"/>
    <x v="25"/>
    <n v="0.186"/>
  </r>
  <r>
    <x v="6"/>
    <x v="1"/>
    <x v="1"/>
    <x v="0"/>
    <x v="18"/>
    <n v="0.186"/>
  </r>
  <r>
    <x v="11"/>
    <x v="1"/>
    <x v="1"/>
    <x v="2"/>
    <x v="27"/>
    <n v="0.186"/>
  </r>
  <r>
    <x v="0"/>
    <x v="1"/>
    <x v="1"/>
    <x v="2"/>
    <x v="17"/>
    <n v="0.186"/>
  </r>
  <r>
    <x v="10"/>
    <x v="0"/>
    <x v="2"/>
    <x v="2"/>
    <x v="25"/>
    <n v="0.18609999999999999"/>
  </r>
  <r>
    <x v="10"/>
    <x v="0"/>
    <x v="1"/>
    <x v="2"/>
    <x v="19"/>
    <n v="0.18609999999999999"/>
  </r>
  <r>
    <x v="10"/>
    <x v="1"/>
    <x v="2"/>
    <x v="2"/>
    <x v="19"/>
    <n v="0.18609999999999999"/>
  </r>
  <r>
    <x v="11"/>
    <x v="0"/>
    <x v="2"/>
    <x v="1"/>
    <x v="25"/>
    <n v="0.18609999999999999"/>
  </r>
  <r>
    <x v="1"/>
    <x v="1"/>
    <x v="2"/>
    <x v="1"/>
    <x v="28"/>
    <n v="0.18609999999999999"/>
  </r>
  <r>
    <x v="9"/>
    <x v="0"/>
    <x v="0"/>
    <x v="1"/>
    <x v="17"/>
    <n v="0.1862"/>
  </r>
  <r>
    <x v="10"/>
    <x v="0"/>
    <x v="0"/>
    <x v="3"/>
    <x v="26"/>
    <n v="0.1862"/>
  </r>
  <r>
    <x v="13"/>
    <x v="1"/>
    <x v="1"/>
    <x v="4"/>
    <x v="30"/>
    <n v="0.1862"/>
  </r>
  <r>
    <x v="13"/>
    <x v="1"/>
    <x v="0"/>
    <x v="3"/>
    <x v="29"/>
    <n v="0.1862"/>
  </r>
  <r>
    <x v="3"/>
    <x v="0"/>
    <x v="0"/>
    <x v="3"/>
    <x v="26"/>
    <n v="0.1862"/>
  </r>
  <r>
    <x v="5"/>
    <x v="0"/>
    <x v="1"/>
    <x v="4"/>
    <x v="18"/>
    <n v="0.1862"/>
  </r>
  <r>
    <x v="5"/>
    <x v="0"/>
    <x v="1"/>
    <x v="3"/>
    <x v="0"/>
    <n v="0.1862"/>
  </r>
  <r>
    <x v="1"/>
    <x v="0"/>
    <x v="0"/>
    <x v="4"/>
    <x v="15"/>
    <n v="0.1862"/>
  </r>
  <r>
    <x v="9"/>
    <x v="0"/>
    <x v="0"/>
    <x v="1"/>
    <x v="20"/>
    <n v="0.18629999999999999"/>
  </r>
  <r>
    <x v="12"/>
    <x v="0"/>
    <x v="1"/>
    <x v="4"/>
    <x v="0"/>
    <n v="0.18629999999999999"/>
  </r>
  <r>
    <x v="12"/>
    <x v="1"/>
    <x v="2"/>
    <x v="1"/>
    <x v="24"/>
    <n v="0.18629999999999999"/>
  </r>
  <r>
    <x v="3"/>
    <x v="1"/>
    <x v="0"/>
    <x v="0"/>
    <x v="16"/>
    <n v="0.18629999999999999"/>
  </r>
  <r>
    <x v="5"/>
    <x v="0"/>
    <x v="0"/>
    <x v="2"/>
    <x v="25"/>
    <n v="0.18629999999999999"/>
  </r>
  <r>
    <x v="8"/>
    <x v="1"/>
    <x v="0"/>
    <x v="2"/>
    <x v="24"/>
    <n v="0.18640000000000001"/>
  </r>
  <r>
    <x v="7"/>
    <x v="1"/>
    <x v="2"/>
    <x v="0"/>
    <x v="25"/>
    <n v="0.18640000000000001"/>
  </r>
  <r>
    <x v="13"/>
    <x v="1"/>
    <x v="2"/>
    <x v="2"/>
    <x v="19"/>
    <n v="0.18640000000000001"/>
  </r>
  <r>
    <x v="6"/>
    <x v="1"/>
    <x v="1"/>
    <x v="2"/>
    <x v="17"/>
    <n v="0.18640000000000001"/>
  </r>
  <r>
    <x v="11"/>
    <x v="1"/>
    <x v="1"/>
    <x v="4"/>
    <x v="15"/>
    <n v="0.18640000000000001"/>
  </r>
  <r>
    <x v="2"/>
    <x v="1"/>
    <x v="1"/>
    <x v="3"/>
    <x v="18"/>
    <n v="0.18640000000000001"/>
  </r>
  <r>
    <x v="1"/>
    <x v="1"/>
    <x v="1"/>
    <x v="0"/>
    <x v="14"/>
    <n v="0.18640000000000001"/>
  </r>
  <r>
    <x v="1"/>
    <x v="1"/>
    <x v="1"/>
    <x v="2"/>
    <x v="18"/>
    <n v="0.18640000000000001"/>
  </r>
  <r>
    <x v="14"/>
    <x v="1"/>
    <x v="2"/>
    <x v="1"/>
    <x v="29"/>
    <n v="0.1865"/>
  </r>
  <r>
    <x v="14"/>
    <x v="1"/>
    <x v="1"/>
    <x v="1"/>
    <x v="29"/>
    <n v="0.1865"/>
  </r>
  <r>
    <x v="14"/>
    <x v="1"/>
    <x v="0"/>
    <x v="3"/>
    <x v="0"/>
    <n v="0.1865"/>
  </r>
  <r>
    <x v="3"/>
    <x v="0"/>
    <x v="0"/>
    <x v="0"/>
    <x v="16"/>
    <n v="0.1865"/>
  </r>
  <r>
    <x v="5"/>
    <x v="0"/>
    <x v="2"/>
    <x v="2"/>
    <x v="24"/>
    <n v="0.1865"/>
  </r>
  <r>
    <x v="5"/>
    <x v="0"/>
    <x v="1"/>
    <x v="2"/>
    <x v="28"/>
    <n v="0.1865"/>
  </r>
  <r>
    <x v="5"/>
    <x v="1"/>
    <x v="2"/>
    <x v="2"/>
    <x v="30"/>
    <n v="0.1865"/>
  </r>
  <r>
    <x v="7"/>
    <x v="1"/>
    <x v="0"/>
    <x v="1"/>
    <x v="17"/>
    <n v="0.18659999999999999"/>
  </r>
  <r>
    <x v="10"/>
    <x v="1"/>
    <x v="0"/>
    <x v="2"/>
    <x v="12"/>
    <n v="0.1867"/>
  </r>
  <r>
    <x v="13"/>
    <x v="0"/>
    <x v="1"/>
    <x v="2"/>
    <x v="28"/>
    <n v="0.1867"/>
  </r>
  <r>
    <x v="13"/>
    <x v="1"/>
    <x v="2"/>
    <x v="0"/>
    <x v="17"/>
    <n v="0.1867"/>
  </r>
  <r>
    <x v="5"/>
    <x v="0"/>
    <x v="0"/>
    <x v="1"/>
    <x v="25"/>
    <n v="0.1867"/>
  </r>
  <r>
    <x v="5"/>
    <x v="1"/>
    <x v="0"/>
    <x v="1"/>
    <x v="25"/>
    <n v="0.1867"/>
  </r>
  <r>
    <x v="11"/>
    <x v="0"/>
    <x v="1"/>
    <x v="2"/>
    <x v="25"/>
    <n v="0.1867"/>
  </r>
  <r>
    <x v="3"/>
    <x v="1"/>
    <x v="1"/>
    <x v="2"/>
    <x v="17"/>
    <n v="0.18679999999999999"/>
  </r>
  <r>
    <x v="6"/>
    <x v="1"/>
    <x v="1"/>
    <x v="3"/>
    <x v="23"/>
    <n v="0.18679999999999999"/>
  </r>
  <r>
    <x v="0"/>
    <x v="0"/>
    <x v="1"/>
    <x v="2"/>
    <x v="20"/>
    <n v="0.18679999999999999"/>
  </r>
  <r>
    <x v="0"/>
    <x v="1"/>
    <x v="0"/>
    <x v="3"/>
    <x v="11"/>
    <n v="0.18679999999999999"/>
  </r>
  <r>
    <x v="4"/>
    <x v="1"/>
    <x v="0"/>
    <x v="1"/>
    <x v="20"/>
    <n v="0.18690000000000001"/>
  </r>
  <r>
    <x v="10"/>
    <x v="0"/>
    <x v="1"/>
    <x v="4"/>
    <x v="0"/>
    <n v="0.18690000000000001"/>
  </r>
  <r>
    <x v="6"/>
    <x v="1"/>
    <x v="0"/>
    <x v="4"/>
    <x v="0"/>
    <n v="0.18690000000000001"/>
  </r>
  <r>
    <x v="1"/>
    <x v="1"/>
    <x v="1"/>
    <x v="3"/>
    <x v="25"/>
    <n v="0.18690000000000001"/>
  </r>
  <r>
    <x v="1"/>
    <x v="0"/>
    <x v="0"/>
    <x v="4"/>
    <x v="19"/>
    <n v="0.18690000000000001"/>
  </r>
  <r>
    <x v="9"/>
    <x v="1"/>
    <x v="2"/>
    <x v="1"/>
    <x v="19"/>
    <n v="0.187"/>
  </r>
  <r>
    <x v="3"/>
    <x v="0"/>
    <x v="2"/>
    <x v="0"/>
    <x v="17"/>
    <n v="0.18709999999999999"/>
  </r>
  <r>
    <x v="11"/>
    <x v="1"/>
    <x v="1"/>
    <x v="0"/>
    <x v="18"/>
    <n v="0.18709999999999999"/>
  </r>
  <r>
    <x v="7"/>
    <x v="0"/>
    <x v="0"/>
    <x v="1"/>
    <x v="28"/>
    <n v="0.18720000000000001"/>
  </r>
  <r>
    <x v="9"/>
    <x v="1"/>
    <x v="0"/>
    <x v="4"/>
    <x v="24"/>
    <n v="0.18720000000000001"/>
  </r>
  <r>
    <x v="13"/>
    <x v="0"/>
    <x v="0"/>
    <x v="3"/>
    <x v="18"/>
    <n v="0.18720000000000001"/>
  </r>
  <r>
    <x v="6"/>
    <x v="0"/>
    <x v="2"/>
    <x v="2"/>
    <x v="24"/>
    <n v="0.18720000000000001"/>
  </r>
  <r>
    <x v="2"/>
    <x v="0"/>
    <x v="2"/>
    <x v="2"/>
    <x v="24"/>
    <n v="0.18720000000000001"/>
  </r>
  <r>
    <x v="0"/>
    <x v="0"/>
    <x v="2"/>
    <x v="1"/>
    <x v="11"/>
    <n v="0.18720000000000001"/>
  </r>
  <r>
    <x v="12"/>
    <x v="1"/>
    <x v="2"/>
    <x v="1"/>
    <x v="29"/>
    <n v="0.18729999999999999"/>
  </r>
  <r>
    <x v="12"/>
    <x v="1"/>
    <x v="1"/>
    <x v="1"/>
    <x v="29"/>
    <n v="0.18729999999999999"/>
  </r>
  <r>
    <x v="3"/>
    <x v="1"/>
    <x v="1"/>
    <x v="2"/>
    <x v="28"/>
    <n v="0.18729999999999999"/>
  </r>
  <r>
    <x v="6"/>
    <x v="0"/>
    <x v="2"/>
    <x v="2"/>
    <x v="19"/>
    <n v="0.18729999999999999"/>
  </r>
  <r>
    <x v="6"/>
    <x v="0"/>
    <x v="1"/>
    <x v="2"/>
    <x v="23"/>
    <n v="0.18729999999999999"/>
  </r>
  <r>
    <x v="0"/>
    <x v="1"/>
    <x v="2"/>
    <x v="2"/>
    <x v="7"/>
    <n v="0.18729999999999999"/>
  </r>
  <r>
    <x v="0"/>
    <x v="1"/>
    <x v="1"/>
    <x v="2"/>
    <x v="7"/>
    <n v="0.18729999999999999"/>
  </r>
  <r>
    <x v="4"/>
    <x v="0"/>
    <x v="0"/>
    <x v="1"/>
    <x v="12"/>
    <n v="0.18740000000000001"/>
  </r>
  <r>
    <x v="8"/>
    <x v="0"/>
    <x v="2"/>
    <x v="0"/>
    <x v="21"/>
    <n v="0.18740000000000001"/>
  </r>
  <r>
    <x v="8"/>
    <x v="1"/>
    <x v="2"/>
    <x v="0"/>
    <x v="21"/>
    <n v="0.18740000000000001"/>
  </r>
  <r>
    <x v="12"/>
    <x v="1"/>
    <x v="0"/>
    <x v="3"/>
    <x v="0"/>
    <n v="0.18740000000000001"/>
  </r>
  <r>
    <x v="14"/>
    <x v="1"/>
    <x v="2"/>
    <x v="1"/>
    <x v="19"/>
    <n v="0.18740000000000001"/>
  </r>
  <r>
    <x v="13"/>
    <x v="1"/>
    <x v="0"/>
    <x v="2"/>
    <x v="12"/>
    <n v="0.18740000000000001"/>
  </r>
  <r>
    <x v="5"/>
    <x v="1"/>
    <x v="1"/>
    <x v="4"/>
    <x v="15"/>
    <n v="0.18740000000000001"/>
  </r>
  <r>
    <x v="0"/>
    <x v="0"/>
    <x v="1"/>
    <x v="2"/>
    <x v="21"/>
    <n v="0.18740000000000001"/>
  </r>
  <r>
    <x v="4"/>
    <x v="0"/>
    <x v="1"/>
    <x v="4"/>
    <x v="15"/>
    <n v="0.1875"/>
  </r>
  <r>
    <x v="4"/>
    <x v="0"/>
    <x v="1"/>
    <x v="3"/>
    <x v="15"/>
    <n v="0.1875"/>
  </r>
  <r>
    <x v="7"/>
    <x v="1"/>
    <x v="0"/>
    <x v="2"/>
    <x v="30"/>
    <n v="0.1875"/>
  </r>
  <r>
    <x v="13"/>
    <x v="0"/>
    <x v="1"/>
    <x v="3"/>
    <x v="0"/>
    <n v="0.1875"/>
  </r>
  <r>
    <x v="3"/>
    <x v="1"/>
    <x v="0"/>
    <x v="0"/>
    <x v="8"/>
    <n v="0.1875"/>
  </r>
  <r>
    <x v="6"/>
    <x v="0"/>
    <x v="0"/>
    <x v="4"/>
    <x v="27"/>
    <n v="0.1875"/>
  </r>
  <r>
    <x v="9"/>
    <x v="1"/>
    <x v="1"/>
    <x v="0"/>
    <x v="16"/>
    <n v="0.18759999999999999"/>
  </r>
  <r>
    <x v="14"/>
    <x v="0"/>
    <x v="1"/>
    <x v="1"/>
    <x v="17"/>
    <n v="0.18759999999999999"/>
  </r>
  <r>
    <x v="6"/>
    <x v="0"/>
    <x v="2"/>
    <x v="0"/>
    <x v="16"/>
    <n v="0.18759999999999999"/>
  </r>
  <r>
    <x v="6"/>
    <x v="0"/>
    <x v="1"/>
    <x v="0"/>
    <x v="8"/>
    <n v="0.18759999999999999"/>
  </r>
  <r>
    <x v="8"/>
    <x v="1"/>
    <x v="0"/>
    <x v="0"/>
    <x v="9"/>
    <n v="0.18770000000000001"/>
  </r>
  <r>
    <x v="7"/>
    <x v="1"/>
    <x v="1"/>
    <x v="4"/>
    <x v="15"/>
    <n v="0.18770000000000001"/>
  </r>
  <r>
    <x v="7"/>
    <x v="1"/>
    <x v="1"/>
    <x v="3"/>
    <x v="15"/>
    <n v="0.18770000000000001"/>
  </r>
  <r>
    <x v="12"/>
    <x v="1"/>
    <x v="1"/>
    <x v="4"/>
    <x v="0"/>
    <n v="0.18770000000000001"/>
  </r>
  <r>
    <x v="2"/>
    <x v="0"/>
    <x v="1"/>
    <x v="3"/>
    <x v="24"/>
    <n v="0.18770000000000001"/>
  </r>
  <r>
    <x v="1"/>
    <x v="1"/>
    <x v="2"/>
    <x v="1"/>
    <x v="22"/>
    <n v="0.18770000000000001"/>
  </r>
  <r>
    <x v="1"/>
    <x v="0"/>
    <x v="1"/>
    <x v="4"/>
    <x v="30"/>
    <n v="0.18770000000000001"/>
  </r>
  <r>
    <x v="4"/>
    <x v="1"/>
    <x v="2"/>
    <x v="3"/>
    <x v="2"/>
    <n v="0.18779999999999999"/>
  </r>
  <r>
    <x v="4"/>
    <x v="1"/>
    <x v="1"/>
    <x v="3"/>
    <x v="2"/>
    <n v="0.18779999999999999"/>
  </r>
  <r>
    <x v="3"/>
    <x v="1"/>
    <x v="2"/>
    <x v="2"/>
    <x v="30"/>
    <n v="0.18779999999999999"/>
  </r>
  <r>
    <x v="1"/>
    <x v="1"/>
    <x v="2"/>
    <x v="2"/>
    <x v="19"/>
    <n v="0.18779999999999999"/>
  </r>
  <r>
    <x v="4"/>
    <x v="1"/>
    <x v="2"/>
    <x v="1"/>
    <x v="24"/>
    <n v="0.18790000000000001"/>
  </r>
  <r>
    <x v="12"/>
    <x v="1"/>
    <x v="1"/>
    <x v="1"/>
    <x v="21"/>
    <n v="0.18790000000000001"/>
  </r>
  <r>
    <x v="14"/>
    <x v="0"/>
    <x v="0"/>
    <x v="0"/>
    <x v="14"/>
    <n v="0.18790000000000001"/>
  </r>
  <r>
    <x v="10"/>
    <x v="0"/>
    <x v="0"/>
    <x v="4"/>
    <x v="2"/>
    <n v="0.18790000000000001"/>
  </r>
  <r>
    <x v="10"/>
    <x v="1"/>
    <x v="1"/>
    <x v="0"/>
    <x v="18"/>
    <n v="0.18790000000000001"/>
  </r>
  <r>
    <x v="11"/>
    <x v="0"/>
    <x v="1"/>
    <x v="3"/>
    <x v="18"/>
    <n v="0.18790000000000001"/>
  </r>
  <r>
    <x v="12"/>
    <x v="1"/>
    <x v="0"/>
    <x v="0"/>
    <x v="14"/>
    <n v="0.188"/>
  </r>
  <r>
    <x v="12"/>
    <x v="1"/>
    <x v="1"/>
    <x v="2"/>
    <x v="19"/>
    <n v="0.188"/>
  </r>
  <r>
    <x v="14"/>
    <x v="1"/>
    <x v="0"/>
    <x v="3"/>
    <x v="19"/>
    <n v="0.188"/>
  </r>
  <r>
    <x v="13"/>
    <x v="1"/>
    <x v="1"/>
    <x v="2"/>
    <x v="28"/>
    <n v="0.188"/>
  </r>
  <r>
    <x v="13"/>
    <x v="1"/>
    <x v="0"/>
    <x v="4"/>
    <x v="18"/>
    <n v="0.188"/>
  </r>
  <r>
    <x v="5"/>
    <x v="0"/>
    <x v="0"/>
    <x v="1"/>
    <x v="20"/>
    <n v="0.188"/>
  </r>
  <r>
    <x v="2"/>
    <x v="0"/>
    <x v="1"/>
    <x v="0"/>
    <x v="8"/>
    <n v="0.188"/>
  </r>
  <r>
    <x v="2"/>
    <x v="0"/>
    <x v="0"/>
    <x v="3"/>
    <x v="23"/>
    <n v="0.188"/>
  </r>
  <r>
    <x v="9"/>
    <x v="1"/>
    <x v="0"/>
    <x v="2"/>
    <x v="17"/>
    <n v="0.18809999999999999"/>
  </r>
  <r>
    <x v="12"/>
    <x v="0"/>
    <x v="0"/>
    <x v="3"/>
    <x v="28"/>
    <n v="0.18809999999999999"/>
  </r>
  <r>
    <x v="10"/>
    <x v="0"/>
    <x v="0"/>
    <x v="3"/>
    <x v="18"/>
    <n v="0.18809999999999999"/>
  </r>
  <r>
    <x v="10"/>
    <x v="1"/>
    <x v="1"/>
    <x v="2"/>
    <x v="28"/>
    <n v="0.18809999999999999"/>
  </r>
  <r>
    <x v="5"/>
    <x v="0"/>
    <x v="0"/>
    <x v="0"/>
    <x v="14"/>
    <n v="0.18809999999999999"/>
  </r>
  <r>
    <x v="6"/>
    <x v="0"/>
    <x v="1"/>
    <x v="4"/>
    <x v="23"/>
    <n v="0.18809999999999999"/>
  </r>
  <r>
    <x v="8"/>
    <x v="0"/>
    <x v="0"/>
    <x v="2"/>
    <x v="20"/>
    <n v="0.18820000000000001"/>
  </r>
  <r>
    <x v="8"/>
    <x v="1"/>
    <x v="0"/>
    <x v="2"/>
    <x v="20"/>
    <n v="0.18820000000000001"/>
  </r>
  <r>
    <x v="9"/>
    <x v="1"/>
    <x v="1"/>
    <x v="2"/>
    <x v="23"/>
    <n v="0.18820000000000001"/>
  </r>
  <r>
    <x v="3"/>
    <x v="0"/>
    <x v="0"/>
    <x v="1"/>
    <x v="13"/>
    <n v="0.18820000000000001"/>
  </r>
  <r>
    <x v="5"/>
    <x v="0"/>
    <x v="0"/>
    <x v="4"/>
    <x v="27"/>
    <n v="0.18820000000000001"/>
  </r>
  <r>
    <x v="0"/>
    <x v="0"/>
    <x v="0"/>
    <x v="3"/>
    <x v="1"/>
    <n v="0.18820000000000001"/>
  </r>
  <r>
    <x v="7"/>
    <x v="0"/>
    <x v="1"/>
    <x v="4"/>
    <x v="22"/>
    <n v="0.1883"/>
  </r>
  <r>
    <x v="12"/>
    <x v="0"/>
    <x v="0"/>
    <x v="4"/>
    <x v="30"/>
    <n v="0.1883"/>
  </r>
  <r>
    <x v="10"/>
    <x v="1"/>
    <x v="1"/>
    <x v="2"/>
    <x v="24"/>
    <n v="0.1883"/>
  </r>
  <r>
    <x v="3"/>
    <x v="1"/>
    <x v="0"/>
    <x v="1"/>
    <x v="13"/>
    <n v="0.1883"/>
  </r>
  <r>
    <x v="1"/>
    <x v="1"/>
    <x v="0"/>
    <x v="2"/>
    <x v="13"/>
    <n v="0.1883"/>
  </r>
  <r>
    <x v="7"/>
    <x v="1"/>
    <x v="2"/>
    <x v="0"/>
    <x v="11"/>
    <n v="0.18840000000000001"/>
  </r>
  <r>
    <x v="5"/>
    <x v="1"/>
    <x v="0"/>
    <x v="4"/>
    <x v="19"/>
    <n v="0.18840000000000001"/>
  </r>
  <r>
    <x v="11"/>
    <x v="1"/>
    <x v="0"/>
    <x v="3"/>
    <x v="29"/>
    <n v="0.18840000000000001"/>
  </r>
  <r>
    <x v="0"/>
    <x v="1"/>
    <x v="0"/>
    <x v="2"/>
    <x v="3"/>
    <n v="0.18840000000000001"/>
  </r>
  <r>
    <x v="14"/>
    <x v="0"/>
    <x v="0"/>
    <x v="1"/>
    <x v="16"/>
    <n v="0.1885"/>
  </r>
  <r>
    <x v="10"/>
    <x v="0"/>
    <x v="1"/>
    <x v="1"/>
    <x v="27"/>
    <n v="0.1885"/>
  </r>
  <r>
    <x v="10"/>
    <x v="0"/>
    <x v="0"/>
    <x v="4"/>
    <x v="24"/>
    <n v="0.1885"/>
  </r>
  <r>
    <x v="5"/>
    <x v="0"/>
    <x v="0"/>
    <x v="1"/>
    <x v="11"/>
    <n v="0.1885"/>
  </r>
  <r>
    <x v="11"/>
    <x v="1"/>
    <x v="2"/>
    <x v="4"/>
    <x v="30"/>
    <n v="0.1885"/>
  </r>
  <r>
    <x v="0"/>
    <x v="0"/>
    <x v="2"/>
    <x v="1"/>
    <x v="7"/>
    <n v="0.1885"/>
  </r>
  <r>
    <x v="0"/>
    <x v="0"/>
    <x v="1"/>
    <x v="3"/>
    <x v="26"/>
    <n v="0.1885"/>
  </r>
  <r>
    <x v="8"/>
    <x v="1"/>
    <x v="2"/>
    <x v="0"/>
    <x v="11"/>
    <n v="0.18859999999999999"/>
  </r>
  <r>
    <x v="12"/>
    <x v="0"/>
    <x v="0"/>
    <x v="1"/>
    <x v="20"/>
    <n v="0.18859999999999999"/>
  </r>
  <r>
    <x v="6"/>
    <x v="1"/>
    <x v="1"/>
    <x v="3"/>
    <x v="15"/>
    <n v="0.18859999999999999"/>
  </r>
  <r>
    <x v="11"/>
    <x v="1"/>
    <x v="1"/>
    <x v="3"/>
    <x v="18"/>
    <n v="0.18859999999999999"/>
  </r>
  <r>
    <x v="1"/>
    <x v="1"/>
    <x v="0"/>
    <x v="2"/>
    <x v="8"/>
    <n v="0.18859999999999999"/>
  </r>
  <r>
    <x v="1"/>
    <x v="1"/>
    <x v="1"/>
    <x v="4"/>
    <x v="25"/>
    <n v="0.18859999999999999"/>
  </r>
  <r>
    <x v="8"/>
    <x v="1"/>
    <x v="0"/>
    <x v="2"/>
    <x v="0"/>
    <n v="0.18870000000000001"/>
  </r>
  <r>
    <x v="7"/>
    <x v="0"/>
    <x v="2"/>
    <x v="0"/>
    <x v="3"/>
    <n v="0.18870000000000001"/>
  </r>
  <r>
    <x v="7"/>
    <x v="0"/>
    <x v="1"/>
    <x v="0"/>
    <x v="3"/>
    <n v="0.18870000000000001"/>
  </r>
  <r>
    <x v="9"/>
    <x v="0"/>
    <x v="0"/>
    <x v="0"/>
    <x v="5"/>
    <n v="0.18870000000000001"/>
  </r>
  <r>
    <x v="12"/>
    <x v="0"/>
    <x v="2"/>
    <x v="0"/>
    <x v="23"/>
    <n v="0.18870000000000001"/>
  </r>
  <r>
    <x v="12"/>
    <x v="1"/>
    <x v="0"/>
    <x v="4"/>
    <x v="27"/>
    <n v="0.18870000000000001"/>
  </r>
  <r>
    <x v="3"/>
    <x v="1"/>
    <x v="1"/>
    <x v="2"/>
    <x v="19"/>
    <n v="0.18870000000000001"/>
  </r>
  <r>
    <x v="6"/>
    <x v="0"/>
    <x v="0"/>
    <x v="2"/>
    <x v="29"/>
    <n v="0.18870000000000001"/>
  </r>
  <r>
    <x v="6"/>
    <x v="1"/>
    <x v="1"/>
    <x v="1"/>
    <x v="7"/>
    <n v="0.18870000000000001"/>
  </r>
  <r>
    <x v="12"/>
    <x v="0"/>
    <x v="0"/>
    <x v="2"/>
    <x v="27"/>
    <n v="0.1888"/>
  </r>
  <r>
    <x v="14"/>
    <x v="0"/>
    <x v="1"/>
    <x v="4"/>
    <x v="0"/>
    <n v="0.1888"/>
  </r>
  <r>
    <x v="14"/>
    <x v="0"/>
    <x v="0"/>
    <x v="4"/>
    <x v="21"/>
    <n v="0.1888"/>
  </r>
  <r>
    <x v="5"/>
    <x v="0"/>
    <x v="0"/>
    <x v="4"/>
    <x v="26"/>
    <n v="0.1888"/>
  </r>
  <r>
    <x v="9"/>
    <x v="0"/>
    <x v="0"/>
    <x v="0"/>
    <x v="14"/>
    <n v="0.18890000000000001"/>
  </r>
  <r>
    <x v="14"/>
    <x v="1"/>
    <x v="2"/>
    <x v="1"/>
    <x v="13"/>
    <n v="0.18890000000000001"/>
  </r>
  <r>
    <x v="5"/>
    <x v="1"/>
    <x v="0"/>
    <x v="1"/>
    <x v="20"/>
    <n v="0.18890000000000001"/>
  </r>
  <r>
    <x v="11"/>
    <x v="0"/>
    <x v="2"/>
    <x v="1"/>
    <x v="0"/>
    <n v="0.18890000000000001"/>
  </r>
  <r>
    <x v="11"/>
    <x v="0"/>
    <x v="2"/>
    <x v="2"/>
    <x v="19"/>
    <n v="0.18890000000000001"/>
  </r>
  <r>
    <x v="0"/>
    <x v="0"/>
    <x v="0"/>
    <x v="3"/>
    <x v="12"/>
    <n v="0.18890000000000001"/>
  </r>
  <r>
    <x v="9"/>
    <x v="0"/>
    <x v="0"/>
    <x v="1"/>
    <x v="3"/>
    <n v="0.189"/>
  </r>
  <r>
    <x v="12"/>
    <x v="1"/>
    <x v="1"/>
    <x v="0"/>
    <x v="16"/>
    <n v="0.189"/>
  </r>
  <r>
    <x v="10"/>
    <x v="0"/>
    <x v="1"/>
    <x v="4"/>
    <x v="25"/>
    <n v="0.189"/>
  </r>
  <r>
    <x v="5"/>
    <x v="1"/>
    <x v="1"/>
    <x v="0"/>
    <x v="18"/>
    <n v="0.189"/>
  </r>
  <r>
    <x v="5"/>
    <x v="1"/>
    <x v="1"/>
    <x v="2"/>
    <x v="23"/>
    <n v="0.189"/>
  </r>
  <r>
    <x v="7"/>
    <x v="1"/>
    <x v="2"/>
    <x v="1"/>
    <x v="30"/>
    <n v="0.18909999999999999"/>
  </r>
  <r>
    <x v="10"/>
    <x v="0"/>
    <x v="1"/>
    <x v="1"/>
    <x v="26"/>
    <n v="0.18909999999999999"/>
  </r>
  <r>
    <x v="6"/>
    <x v="0"/>
    <x v="0"/>
    <x v="2"/>
    <x v="12"/>
    <n v="0.18909999999999999"/>
  </r>
  <r>
    <x v="0"/>
    <x v="1"/>
    <x v="1"/>
    <x v="2"/>
    <x v="20"/>
    <n v="0.18909999999999999"/>
  </r>
  <r>
    <x v="9"/>
    <x v="0"/>
    <x v="2"/>
    <x v="1"/>
    <x v="30"/>
    <n v="0.18920000000000001"/>
  </r>
  <r>
    <x v="12"/>
    <x v="1"/>
    <x v="0"/>
    <x v="4"/>
    <x v="26"/>
    <n v="0.18920000000000001"/>
  </r>
  <r>
    <x v="10"/>
    <x v="1"/>
    <x v="0"/>
    <x v="4"/>
    <x v="18"/>
    <n v="0.18920000000000001"/>
  </r>
  <r>
    <x v="6"/>
    <x v="1"/>
    <x v="1"/>
    <x v="3"/>
    <x v="18"/>
    <n v="0.18920000000000001"/>
  </r>
  <r>
    <x v="0"/>
    <x v="0"/>
    <x v="1"/>
    <x v="0"/>
    <x v="10"/>
    <n v="0.18920000000000001"/>
  </r>
  <r>
    <x v="0"/>
    <x v="1"/>
    <x v="1"/>
    <x v="4"/>
    <x v="1"/>
    <n v="0.18920000000000001"/>
  </r>
  <r>
    <x v="9"/>
    <x v="1"/>
    <x v="2"/>
    <x v="1"/>
    <x v="13"/>
    <n v="0.1893"/>
  </r>
  <r>
    <x v="12"/>
    <x v="0"/>
    <x v="0"/>
    <x v="2"/>
    <x v="26"/>
    <n v="0.1893"/>
  </r>
  <r>
    <x v="14"/>
    <x v="0"/>
    <x v="0"/>
    <x v="1"/>
    <x v="29"/>
    <n v="0.1893"/>
  </r>
  <r>
    <x v="10"/>
    <x v="0"/>
    <x v="0"/>
    <x v="1"/>
    <x v="20"/>
    <n v="0.1893"/>
  </r>
  <r>
    <x v="10"/>
    <x v="1"/>
    <x v="0"/>
    <x v="1"/>
    <x v="20"/>
    <n v="0.1893"/>
  </r>
  <r>
    <x v="13"/>
    <x v="0"/>
    <x v="1"/>
    <x v="1"/>
    <x v="23"/>
    <n v="0.1893"/>
  </r>
  <r>
    <x v="6"/>
    <x v="0"/>
    <x v="0"/>
    <x v="2"/>
    <x v="25"/>
    <n v="0.1893"/>
  </r>
  <r>
    <x v="8"/>
    <x v="1"/>
    <x v="2"/>
    <x v="1"/>
    <x v="30"/>
    <n v="0.18940000000000001"/>
  </r>
  <r>
    <x v="8"/>
    <x v="1"/>
    <x v="1"/>
    <x v="1"/>
    <x v="30"/>
    <n v="0.18940000000000001"/>
  </r>
  <r>
    <x v="9"/>
    <x v="0"/>
    <x v="0"/>
    <x v="2"/>
    <x v="28"/>
    <n v="0.18940000000000001"/>
  </r>
  <r>
    <x v="3"/>
    <x v="0"/>
    <x v="0"/>
    <x v="2"/>
    <x v="12"/>
    <n v="0.18940000000000001"/>
  </r>
  <r>
    <x v="3"/>
    <x v="1"/>
    <x v="0"/>
    <x v="1"/>
    <x v="11"/>
    <n v="0.18940000000000001"/>
  </r>
  <r>
    <x v="12"/>
    <x v="1"/>
    <x v="0"/>
    <x v="1"/>
    <x v="20"/>
    <n v="0.1895"/>
  </r>
  <r>
    <x v="12"/>
    <x v="1"/>
    <x v="0"/>
    <x v="2"/>
    <x v="0"/>
    <n v="0.1895"/>
  </r>
  <r>
    <x v="14"/>
    <x v="1"/>
    <x v="1"/>
    <x v="4"/>
    <x v="0"/>
    <n v="0.1895"/>
  </r>
  <r>
    <x v="13"/>
    <x v="0"/>
    <x v="0"/>
    <x v="4"/>
    <x v="18"/>
    <n v="0.1895"/>
  </r>
  <r>
    <x v="3"/>
    <x v="0"/>
    <x v="2"/>
    <x v="2"/>
    <x v="30"/>
    <n v="0.1895"/>
  </r>
  <r>
    <x v="11"/>
    <x v="1"/>
    <x v="1"/>
    <x v="0"/>
    <x v="8"/>
    <n v="0.1895"/>
  </r>
  <r>
    <x v="11"/>
    <x v="1"/>
    <x v="2"/>
    <x v="1"/>
    <x v="0"/>
    <n v="0.1895"/>
  </r>
  <r>
    <x v="11"/>
    <x v="1"/>
    <x v="1"/>
    <x v="2"/>
    <x v="25"/>
    <n v="0.1895"/>
  </r>
  <r>
    <x v="1"/>
    <x v="0"/>
    <x v="0"/>
    <x v="1"/>
    <x v="3"/>
    <n v="0.1895"/>
  </r>
  <r>
    <x v="8"/>
    <x v="1"/>
    <x v="1"/>
    <x v="4"/>
    <x v="0"/>
    <n v="0.18959999999999999"/>
  </r>
  <r>
    <x v="7"/>
    <x v="0"/>
    <x v="0"/>
    <x v="0"/>
    <x v="9"/>
    <n v="0.18959999999999999"/>
  </r>
  <r>
    <x v="5"/>
    <x v="0"/>
    <x v="1"/>
    <x v="1"/>
    <x v="29"/>
    <n v="0.18959999999999999"/>
  </r>
  <r>
    <x v="11"/>
    <x v="0"/>
    <x v="1"/>
    <x v="1"/>
    <x v="12"/>
    <n v="0.18959999999999999"/>
  </r>
  <r>
    <x v="0"/>
    <x v="1"/>
    <x v="2"/>
    <x v="4"/>
    <x v="21"/>
    <n v="0.18959999999999999"/>
  </r>
  <r>
    <x v="5"/>
    <x v="0"/>
    <x v="1"/>
    <x v="2"/>
    <x v="19"/>
    <n v="0.1898"/>
  </r>
  <r>
    <x v="1"/>
    <x v="1"/>
    <x v="1"/>
    <x v="1"/>
    <x v="18"/>
    <n v="0.1898"/>
  </r>
  <r>
    <x v="12"/>
    <x v="0"/>
    <x v="1"/>
    <x v="2"/>
    <x v="30"/>
    <n v="0.18990000000000001"/>
  </r>
  <r>
    <x v="6"/>
    <x v="1"/>
    <x v="1"/>
    <x v="4"/>
    <x v="30"/>
    <n v="0.18990000000000001"/>
  </r>
  <r>
    <x v="2"/>
    <x v="1"/>
    <x v="1"/>
    <x v="2"/>
    <x v="19"/>
    <n v="0.18990000000000001"/>
  </r>
  <r>
    <x v="2"/>
    <x v="0"/>
    <x v="0"/>
    <x v="2"/>
    <x v="11"/>
    <n v="0.18990000000000001"/>
  </r>
  <r>
    <x v="0"/>
    <x v="0"/>
    <x v="2"/>
    <x v="2"/>
    <x v="22"/>
    <n v="0.18990000000000001"/>
  </r>
  <r>
    <x v="0"/>
    <x v="1"/>
    <x v="1"/>
    <x v="2"/>
    <x v="11"/>
    <n v="0.18990000000000001"/>
  </r>
  <r>
    <x v="7"/>
    <x v="0"/>
    <x v="2"/>
    <x v="1"/>
    <x v="2"/>
    <n v="0.19"/>
  </r>
  <r>
    <x v="7"/>
    <x v="0"/>
    <x v="1"/>
    <x v="1"/>
    <x v="2"/>
    <n v="0.19"/>
  </r>
  <r>
    <x v="7"/>
    <x v="1"/>
    <x v="2"/>
    <x v="1"/>
    <x v="2"/>
    <n v="0.19"/>
  </r>
  <r>
    <x v="7"/>
    <x v="1"/>
    <x v="1"/>
    <x v="1"/>
    <x v="2"/>
    <n v="0.19"/>
  </r>
  <r>
    <x v="9"/>
    <x v="0"/>
    <x v="2"/>
    <x v="1"/>
    <x v="2"/>
    <n v="0.19"/>
  </r>
  <r>
    <x v="9"/>
    <x v="0"/>
    <x v="1"/>
    <x v="1"/>
    <x v="2"/>
    <n v="0.19"/>
  </r>
  <r>
    <x v="9"/>
    <x v="1"/>
    <x v="2"/>
    <x v="1"/>
    <x v="2"/>
    <n v="0.19"/>
  </r>
  <r>
    <x v="9"/>
    <x v="1"/>
    <x v="1"/>
    <x v="1"/>
    <x v="2"/>
    <n v="0.19"/>
  </r>
  <r>
    <x v="12"/>
    <x v="0"/>
    <x v="2"/>
    <x v="1"/>
    <x v="2"/>
    <n v="0.19"/>
  </r>
  <r>
    <x v="12"/>
    <x v="0"/>
    <x v="1"/>
    <x v="1"/>
    <x v="2"/>
    <n v="0.19"/>
  </r>
  <r>
    <x v="12"/>
    <x v="1"/>
    <x v="2"/>
    <x v="1"/>
    <x v="2"/>
    <n v="0.19"/>
  </r>
  <r>
    <x v="12"/>
    <x v="1"/>
    <x v="1"/>
    <x v="1"/>
    <x v="2"/>
    <n v="0.19"/>
  </r>
  <r>
    <x v="14"/>
    <x v="0"/>
    <x v="2"/>
    <x v="1"/>
    <x v="2"/>
    <n v="0.19"/>
  </r>
  <r>
    <x v="14"/>
    <x v="0"/>
    <x v="1"/>
    <x v="1"/>
    <x v="2"/>
    <n v="0.19"/>
  </r>
  <r>
    <x v="14"/>
    <x v="1"/>
    <x v="2"/>
    <x v="1"/>
    <x v="2"/>
    <n v="0.19"/>
  </r>
  <r>
    <x v="14"/>
    <x v="1"/>
    <x v="1"/>
    <x v="1"/>
    <x v="2"/>
    <n v="0.19"/>
  </r>
  <r>
    <x v="13"/>
    <x v="0"/>
    <x v="0"/>
    <x v="1"/>
    <x v="16"/>
    <n v="0.19"/>
  </r>
  <r>
    <x v="5"/>
    <x v="0"/>
    <x v="1"/>
    <x v="0"/>
    <x v="25"/>
    <n v="0.19"/>
  </r>
  <r>
    <x v="5"/>
    <x v="0"/>
    <x v="0"/>
    <x v="0"/>
    <x v="8"/>
    <n v="0.19"/>
  </r>
  <r>
    <x v="5"/>
    <x v="1"/>
    <x v="0"/>
    <x v="0"/>
    <x v="8"/>
    <n v="0.19"/>
  </r>
  <r>
    <x v="2"/>
    <x v="1"/>
    <x v="1"/>
    <x v="0"/>
    <x v="9"/>
    <n v="0.19"/>
  </r>
  <r>
    <x v="2"/>
    <x v="0"/>
    <x v="1"/>
    <x v="1"/>
    <x v="25"/>
    <n v="0.19"/>
  </r>
  <r>
    <x v="2"/>
    <x v="0"/>
    <x v="0"/>
    <x v="3"/>
    <x v="29"/>
    <n v="0.19"/>
  </r>
  <r>
    <x v="1"/>
    <x v="1"/>
    <x v="0"/>
    <x v="4"/>
    <x v="0"/>
    <n v="0.19"/>
  </r>
  <r>
    <x v="0"/>
    <x v="0"/>
    <x v="2"/>
    <x v="1"/>
    <x v="17"/>
    <n v="0.19"/>
  </r>
  <r>
    <x v="9"/>
    <x v="0"/>
    <x v="0"/>
    <x v="2"/>
    <x v="30"/>
    <n v="0.19009999999999999"/>
  </r>
  <r>
    <x v="12"/>
    <x v="1"/>
    <x v="0"/>
    <x v="4"/>
    <x v="17"/>
    <n v="0.19009999999999999"/>
  </r>
  <r>
    <x v="14"/>
    <x v="1"/>
    <x v="1"/>
    <x v="1"/>
    <x v="13"/>
    <n v="0.19009999999999999"/>
  </r>
  <r>
    <x v="13"/>
    <x v="0"/>
    <x v="0"/>
    <x v="3"/>
    <x v="27"/>
    <n v="0.19009999999999999"/>
  </r>
  <r>
    <x v="14"/>
    <x v="0"/>
    <x v="2"/>
    <x v="0"/>
    <x v="9"/>
    <n v="0.19020000000000001"/>
  </r>
  <r>
    <x v="2"/>
    <x v="1"/>
    <x v="2"/>
    <x v="0"/>
    <x v="3"/>
    <n v="0.19020000000000001"/>
  </r>
  <r>
    <x v="8"/>
    <x v="0"/>
    <x v="2"/>
    <x v="0"/>
    <x v="7"/>
    <n v="0.1903"/>
  </r>
  <r>
    <x v="9"/>
    <x v="0"/>
    <x v="2"/>
    <x v="0"/>
    <x v="3"/>
    <n v="0.1903"/>
  </r>
  <r>
    <x v="10"/>
    <x v="1"/>
    <x v="0"/>
    <x v="3"/>
    <x v="27"/>
    <n v="0.1903"/>
  </r>
  <r>
    <x v="6"/>
    <x v="1"/>
    <x v="1"/>
    <x v="2"/>
    <x v="28"/>
    <n v="0.1903"/>
  </r>
  <r>
    <x v="14"/>
    <x v="0"/>
    <x v="1"/>
    <x v="1"/>
    <x v="28"/>
    <n v="0.19040000000000001"/>
  </r>
  <r>
    <x v="10"/>
    <x v="1"/>
    <x v="2"/>
    <x v="1"/>
    <x v="25"/>
    <n v="0.19040000000000001"/>
  </r>
  <r>
    <x v="13"/>
    <x v="0"/>
    <x v="0"/>
    <x v="4"/>
    <x v="25"/>
    <n v="0.19040000000000001"/>
  </r>
  <r>
    <x v="11"/>
    <x v="0"/>
    <x v="2"/>
    <x v="1"/>
    <x v="13"/>
    <n v="0.19040000000000001"/>
  </r>
  <r>
    <x v="1"/>
    <x v="1"/>
    <x v="1"/>
    <x v="2"/>
    <x v="21"/>
    <n v="0.19040000000000001"/>
  </r>
  <r>
    <x v="9"/>
    <x v="0"/>
    <x v="0"/>
    <x v="1"/>
    <x v="27"/>
    <n v="0.1905"/>
  </r>
  <r>
    <x v="9"/>
    <x v="1"/>
    <x v="1"/>
    <x v="1"/>
    <x v="13"/>
    <n v="0.1905"/>
  </r>
  <r>
    <x v="13"/>
    <x v="0"/>
    <x v="1"/>
    <x v="0"/>
    <x v="25"/>
    <n v="0.1905"/>
  </r>
  <r>
    <x v="1"/>
    <x v="1"/>
    <x v="2"/>
    <x v="4"/>
    <x v="24"/>
    <n v="0.1905"/>
  </r>
  <r>
    <x v="1"/>
    <x v="0"/>
    <x v="1"/>
    <x v="4"/>
    <x v="23"/>
    <n v="0.1905"/>
  </r>
  <r>
    <x v="4"/>
    <x v="1"/>
    <x v="0"/>
    <x v="1"/>
    <x v="25"/>
    <n v="0.19059999999999999"/>
  </r>
  <r>
    <x v="8"/>
    <x v="0"/>
    <x v="0"/>
    <x v="1"/>
    <x v="2"/>
    <n v="0.19059999999999999"/>
  </r>
  <r>
    <x v="7"/>
    <x v="0"/>
    <x v="0"/>
    <x v="1"/>
    <x v="20"/>
    <n v="0.19059999999999999"/>
  </r>
  <r>
    <x v="13"/>
    <x v="0"/>
    <x v="0"/>
    <x v="3"/>
    <x v="26"/>
    <n v="0.19059999999999999"/>
  </r>
  <r>
    <x v="5"/>
    <x v="1"/>
    <x v="0"/>
    <x v="0"/>
    <x v="14"/>
    <n v="0.19059999999999999"/>
  </r>
  <r>
    <x v="4"/>
    <x v="0"/>
    <x v="0"/>
    <x v="3"/>
    <x v="22"/>
    <n v="0.19070000000000001"/>
  </r>
  <r>
    <x v="10"/>
    <x v="1"/>
    <x v="1"/>
    <x v="1"/>
    <x v="23"/>
    <n v="0.19070000000000001"/>
  </r>
  <r>
    <x v="5"/>
    <x v="1"/>
    <x v="2"/>
    <x v="0"/>
    <x v="25"/>
    <n v="0.19070000000000001"/>
  </r>
  <r>
    <x v="0"/>
    <x v="1"/>
    <x v="2"/>
    <x v="0"/>
    <x v="9"/>
    <n v="0.19070000000000001"/>
  </r>
  <r>
    <x v="8"/>
    <x v="0"/>
    <x v="1"/>
    <x v="2"/>
    <x v="23"/>
    <n v="0.1908"/>
  </r>
  <r>
    <x v="14"/>
    <x v="1"/>
    <x v="0"/>
    <x v="1"/>
    <x v="3"/>
    <n v="0.1908"/>
  </r>
  <r>
    <x v="10"/>
    <x v="1"/>
    <x v="0"/>
    <x v="3"/>
    <x v="26"/>
    <n v="0.1908"/>
  </r>
  <r>
    <x v="13"/>
    <x v="0"/>
    <x v="1"/>
    <x v="2"/>
    <x v="19"/>
    <n v="0.1908"/>
  </r>
  <r>
    <x v="5"/>
    <x v="0"/>
    <x v="0"/>
    <x v="1"/>
    <x v="13"/>
    <n v="0.1908"/>
  </r>
  <r>
    <x v="2"/>
    <x v="0"/>
    <x v="0"/>
    <x v="1"/>
    <x v="3"/>
    <n v="0.1908"/>
  </r>
  <r>
    <x v="8"/>
    <x v="0"/>
    <x v="0"/>
    <x v="2"/>
    <x v="21"/>
    <n v="0.19089999999999999"/>
  </r>
  <r>
    <x v="8"/>
    <x v="1"/>
    <x v="0"/>
    <x v="2"/>
    <x v="21"/>
    <n v="0.19089999999999999"/>
  </r>
  <r>
    <x v="9"/>
    <x v="1"/>
    <x v="0"/>
    <x v="4"/>
    <x v="28"/>
    <n v="0.19089999999999999"/>
  </r>
  <r>
    <x v="14"/>
    <x v="0"/>
    <x v="1"/>
    <x v="0"/>
    <x v="9"/>
    <n v="0.19089999999999999"/>
  </r>
  <r>
    <x v="1"/>
    <x v="0"/>
    <x v="0"/>
    <x v="3"/>
    <x v="17"/>
    <n v="0.19089999999999999"/>
  </r>
  <r>
    <x v="14"/>
    <x v="1"/>
    <x v="1"/>
    <x v="1"/>
    <x v="17"/>
    <n v="0.191"/>
  </r>
  <r>
    <x v="6"/>
    <x v="1"/>
    <x v="0"/>
    <x v="0"/>
    <x v="8"/>
    <n v="0.191"/>
  </r>
  <r>
    <x v="1"/>
    <x v="0"/>
    <x v="0"/>
    <x v="4"/>
    <x v="25"/>
    <n v="0.191"/>
  </r>
  <r>
    <x v="3"/>
    <x v="0"/>
    <x v="2"/>
    <x v="0"/>
    <x v="20"/>
    <n v="0.19109999999999999"/>
  </r>
  <r>
    <x v="3"/>
    <x v="0"/>
    <x v="1"/>
    <x v="2"/>
    <x v="17"/>
    <n v="0.19109999999999999"/>
  </r>
  <r>
    <x v="3"/>
    <x v="1"/>
    <x v="2"/>
    <x v="0"/>
    <x v="20"/>
    <n v="0.19109999999999999"/>
  </r>
  <r>
    <x v="9"/>
    <x v="0"/>
    <x v="2"/>
    <x v="0"/>
    <x v="17"/>
    <n v="0.19120000000000001"/>
  </r>
  <r>
    <x v="9"/>
    <x v="0"/>
    <x v="0"/>
    <x v="1"/>
    <x v="26"/>
    <n v="0.19120000000000001"/>
  </r>
  <r>
    <x v="2"/>
    <x v="0"/>
    <x v="1"/>
    <x v="2"/>
    <x v="28"/>
    <n v="0.19120000000000001"/>
  </r>
  <r>
    <x v="1"/>
    <x v="1"/>
    <x v="0"/>
    <x v="3"/>
    <x v="1"/>
    <n v="0.19120000000000001"/>
  </r>
  <r>
    <x v="14"/>
    <x v="0"/>
    <x v="2"/>
    <x v="1"/>
    <x v="19"/>
    <n v="0.1913"/>
  </r>
  <r>
    <x v="14"/>
    <x v="1"/>
    <x v="0"/>
    <x v="3"/>
    <x v="17"/>
    <n v="0.1913"/>
  </r>
  <r>
    <x v="10"/>
    <x v="0"/>
    <x v="0"/>
    <x v="4"/>
    <x v="18"/>
    <n v="0.1913"/>
  </r>
  <r>
    <x v="10"/>
    <x v="0"/>
    <x v="1"/>
    <x v="3"/>
    <x v="0"/>
    <n v="0.1913"/>
  </r>
  <r>
    <x v="11"/>
    <x v="0"/>
    <x v="1"/>
    <x v="4"/>
    <x v="15"/>
    <n v="0.1913"/>
  </r>
  <r>
    <x v="11"/>
    <x v="0"/>
    <x v="1"/>
    <x v="3"/>
    <x v="24"/>
    <n v="0.1913"/>
  </r>
  <r>
    <x v="11"/>
    <x v="1"/>
    <x v="0"/>
    <x v="2"/>
    <x v="11"/>
    <n v="0.1913"/>
  </r>
  <r>
    <x v="9"/>
    <x v="1"/>
    <x v="0"/>
    <x v="1"/>
    <x v="3"/>
    <n v="0.19139999999999999"/>
  </r>
  <r>
    <x v="14"/>
    <x v="0"/>
    <x v="0"/>
    <x v="3"/>
    <x v="17"/>
    <n v="0.19139999999999999"/>
  </r>
  <r>
    <x v="5"/>
    <x v="1"/>
    <x v="0"/>
    <x v="4"/>
    <x v="27"/>
    <n v="0.19139999999999999"/>
  </r>
  <r>
    <x v="0"/>
    <x v="0"/>
    <x v="2"/>
    <x v="0"/>
    <x v="1"/>
    <n v="0.19139999999999999"/>
  </r>
  <r>
    <x v="14"/>
    <x v="0"/>
    <x v="0"/>
    <x v="4"/>
    <x v="27"/>
    <n v="0.1915"/>
  </r>
  <r>
    <x v="14"/>
    <x v="1"/>
    <x v="0"/>
    <x v="2"/>
    <x v="0"/>
    <n v="0.1915"/>
  </r>
  <r>
    <x v="10"/>
    <x v="1"/>
    <x v="2"/>
    <x v="2"/>
    <x v="25"/>
    <n v="0.1915"/>
  </r>
  <r>
    <x v="10"/>
    <x v="1"/>
    <x v="2"/>
    <x v="4"/>
    <x v="25"/>
    <n v="0.1915"/>
  </r>
  <r>
    <x v="13"/>
    <x v="0"/>
    <x v="2"/>
    <x v="0"/>
    <x v="20"/>
    <n v="0.1915"/>
  </r>
  <r>
    <x v="13"/>
    <x v="0"/>
    <x v="0"/>
    <x v="4"/>
    <x v="29"/>
    <n v="0.1915"/>
  </r>
  <r>
    <x v="13"/>
    <x v="1"/>
    <x v="2"/>
    <x v="0"/>
    <x v="20"/>
    <n v="0.1915"/>
  </r>
  <r>
    <x v="2"/>
    <x v="1"/>
    <x v="0"/>
    <x v="4"/>
    <x v="21"/>
    <n v="0.1915"/>
  </r>
  <r>
    <x v="0"/>
    <x v="1"/>
    <x v="0"/>
    <x v="3"/>
    <x v="12"/>
    <n v="0.1915"/>
  </r>
  <r>
    <x v="8"/>
    <x v="0"/>
    <x v="0"/>
    <x v="2"/>
    <x v="24"/>
    <n v="0.19159999999999999"/>
  </r>
  <r>
    <x v="8"/>
    <x v="1"/>
    <x v="0"/>
    <x v="1"/>
    <x v="19"/>
    <n v="0.19159999999999999"/>
  </r>
  <r>
    <x v="12"/>
    <x v="1"/>
    <x v="2"/>
    <x v="0"/>
    <x v="23"/>
    <n v="0.19159999999999999"/>
  </r>
  <r>
    <x v="11"/>
    <x v="0"/>
    <x v="1"/>
    <x v="1"/>
    <x v="13"/>
    <n v="0.19159999999999999"/>
  </r>
  <r>
    <x v="9"/>
    <x v="0"/>
    <x v="1"/>
    <x v="0"/>
    <x v="16"/>
    <n v="0.19170000000000001"/>
  </r>
  <r>
    <x v="10"/>
    <x v="1"/>
    <x v="2"/>
    <x v="2"/>
    <x v="29"/>
    <n v="0.19170000000000001"/>
  </r>
  <r>
    <x v="10"/>
    <x v="1"/>
    <x v="1"/>
    <x v="2"/>
    <x v="29"/>
    <n v="0.19170000000000001"/>
  </r>
  <r>
    <x v="13"/>
    <x v="0"/>
    <x v="1"/>
    <x v="4"/>
    <x v="0"/>
    <n v="0.19170000000000001"/>
  </r>
  <r>
    <x v="5"/>
    <x v="0"/>
    <x v="1"/>
    <x v="4"/>
    <x v="15"/>
    <n v="0.19170000000000001"/>
  </r>
  <r>
    <x v="11"/>
    <x v="0"/>
    <x v="0"/>
    <x v="4"/>
    <x v="29"/>
    <n v="0.19170000000000001"/>
  </r>
  <r>
    <x v="2"/>
    <x v="0"/>
    <x v="0"/>
    <x v="3"/>
    <x v="17"/>
    <n v="0.19170000000000001"/>
  </r>
  <r>
    <x v="1"/>
    <x v="1"/>
    <x v="0"/>
    <x v="3"/>
    <x v="8"/>
    <n v="0.19170000000000001"/>
  </r>
  <r>
    <x v="1"/>
    <x v="0"/>
    <x v="2"/>
    <x v="0"/>
    <x v="18"/>
    <n v="0.19170000000000001"/>
  </r>
  <r>
    <x v="8"/>
    <x v="0"/>
    <x v="1"/>
    <x v="2"/>
    <x v="22"/>
    <n v="0.1918"/>
  </r>
  <r>
    <x v="14"/>
    <x v="0"/>
    <x v="0"/>
    <x v="1"/>
    <x v="3"/>
    <n v="0.1918"/>
  </r>
  <r>
    <x v="10"/>
    <x v="0"/>
    <x v="0"/>
    <x v="2"/>
    <x v="29"/>
    <n v="0.1918"/>
  </r>
  <r>
    <x v="2"/>
    <x v="0"/>
    <x v="1"/>
    <x v="1"/>
    <x v="7"/>
    <n v="0.1918"/>
  </r>
  <r>
    <x v="13"/>
    <x v="1"/>
    <x v="2"/>
    <x v="4"/>
    <x v="29"/>
    <n v="0.19189999999999999"/>
  </r>
  <r>
    <x v="13"/>
    <x v="1"/>
    <x v="1"/>
    <x v="4"/>
    <x v="29"/>
    <n v="0.19189999999999999"/>
  </r>
  <r>
    <x v="5"/>
    <x v="0"/>
    <x v="0"/>
    <x v="4"/>
    <x v="30"/>
    <n v="0.19189999999999999"/>
  </r>
  <r>
    <x v="4"/>
    <x v="0"/>
    <x v="0"/>
    <x v="4"/>
    <x v="0"/>
    <n v="0.192"/>
  </r>
  <r>
    <x v="7"/>
    <x v="1"/>
    <x v="0"/>
    <x v="2"/>
    <x v="23"/>
    <n v="0.192"/>
  </r>
  <r>
    <x v="14"/>
    <x v="0"/>
    <x v="0"/>
    <x v="4"/>
    <x v="26"/>
    <n v="0.192"/>
  </r>
  <r>
    <x v="10"/>
    <x v="0"/>
    <x v="1"/>
    <x v="1"/>
    <x v="23"/>
    <n v="0.192"/>
  </r>
  <r>
    <x v="2"/>
    <x v="0"/>
    <x v="1"/>
    <x v="1"/>
    <x v="17"/>
    <n v="0.192"/>
  </r>
  <r>
    <x v="1"/>
    <x v="0"/>
    <x v="1"/>
    <x v="2"/>
    <x v="19"/>
    <n v="0.192"/>
  </r>
  <r>
    <x v="4"/>
    <x v="0"/>
    <x v="0"/>
    <x v="0"/>
    <x v="25"/>
    <n v="0.19209999999999999"/>
  </r>
  <r>
    <x v="8"/>
    <x v="0"/>
    <x v="1"/>
    <x v="4"/>
    <x v="15"/>
    <n v="0.19209999999999999"/>
  </r>
  <r>
    <x v="8"/>
    <x v="0"/>
    <x v="1"/>
    <x v="3"/>
    <x v="15"/>
    <n v="0.19209999999999999"/>
  </r>
  <r>
    <x v="14"/>
    <x v="0"/>
    <x v="1"/>
    <x v="1"/>
    <x v="24"/>
    <n v="0.19209999999999999"/>
  </r>
  <r>
    <x v="2"/>
    <x v="0"/>
    <x v="0"/>
    <x v="3"/>
    <x v="18"/>
    <n v="0.19209999999999999"/>
  </r>
  <r>
    <x v="8"/>
    <x v="0"/>
    <x v="1"/>
    <x v="0"/>
    <x v="11"/>
    <n v="0.19220000000000001"/>
  </r>
  <r>
    <x v="12"/>
    <x v="0"/>
    <x v="2"/>
    <x v="1"/>
    <x v="13"/>
    <n v="0.19220000000000001"/>
  </r>
  <r>
    <x v="6"/>
    <x v="0"/>
    <x v="0"/>
    <x v="3"/>
    <x v="28"/>
    <n v="0.19220000000000001"/>
  </r>
  <r>
    <x v="2"/>
    <x v="0"/>
    <x v="1"/>
    <x v="4"/>
    <x v="23"/>
    <n v="0.19220000000000001"/>
  </r>
  <r>
    <x v="1"/>
    <x v="1"/>
    <x v="1"/>
    <x v="4"/>
    <x v="15"/>
    <n v="0.19220000000000001"/>
  </r>
  <r>
    <x v="14"/>
    <x v="0"/>
    <x v="0"/>
    <x v="4"/>
    <x v="17"/>
    <n v="0.1923"/>
  </r>
  <r>
    <x v="10"/>
    <x v="1"/>
    <x v="1"/>
    <x v="4"/>
    <x v="30"/>
    <n v="0.1923"/>
  </r>
  <r>
    <x v="0"/>
    <x v="0"/>
    <x v="0"/>
    <x v="4"/>
    <x v="11"/>
    <n v="0.1923"/>
  </r>
  <r>
    <x v="12"/>
    <x v="0"/>
    <x v="1"/>
    <x v="1"/>
    <x v="24"/>
    <n v="0.19239999999999999"/>
  </r>
  <r>
    <x v="12"/>
    <x v="0"/>
    <x v="1"/>
    <x v="2"/>
    <x v="24"/>
    <n v="0.19239999999999999"/>
  </r>
  <r>
    <x v="12"/>
    <x v="1"/>
    <x v="2"/>
    <x v="0"/>
    <x v="29"/>
    <n v="0.19239999999999999"/>
  </r>
  <r>
    <x v="12"/>
    <x v="1"/>
    <x v="1"/>
    <x v="0"/>
    <x v="29"/>
    <n v="0.19239999999999999"/>
  </r>
  <r>
    <x v="13"/>
    <x v="0"/>
    <x v="0"/>
    <x v="1"/>
    <x v="20"/>
    <n v="0.19239999999999999"/>
  </r>
  <r>
    <x v="13"/>
    <x v="1"/>
    <x v="0"/>
    <x v="1"/>
    <x v="20"/>
    <n v="0.19239999999999999"/>
  </r>
  <r>
    <x v="6"/>
    <x v="0"/>
    <x v="0"/>
    <x v="4"/>
    <x v="19"/>
    <n v="0.19239999999999999"/>
  </r>
  <r>
    <x v="11"/>
    <x v="1"/>
    <x v="1"/>
    <x v="4"/>
    <x v="29"/>
    <n v="0.19239999999999999"/>
  </r>
  <r>
    <x v="1"/>
    <x v="0"/>
    <x v="0"/>
    <x v="3"/>
    <x v="18"/>
    <n v="0.19239999999999999"/>
  </r>
  <r>
    <x v="7"/>
    <x v="1"/>
    <x v="1"/>
    <x v="4"/>
    <x v="22"/>
    <n v="0.19259999999999999"/>
  </r>
  <r>
    <x v="12"/>
    <x v="1"/>
    <x v="2"/>
    <x v="1"/>
    <x v="13"/>
    <n v="0.19259999999999999"/>
  </r>
  <r>
    <x v="10"/>
    <x v="1"/>
    <x v="1"/>
    <x v="1"/>
    <x v="21"/>
    <n v="0.19259999999999999"/>
  </r>
  <r>
    <x v="13"/>
    <x v="0"/>
    <x v="0"/>
    <x v="4"/>
    <x v="24"/>
    <n v="0.19259999999999999"/>
  </r>
  <r>
    <x v="3"/>
    <x v="0"/>
    <x v="0"/>
    <x v="4"/>
    <x v="19"/>
    <n v="0.19259999999999999"/>
  </r>
  <r>
    <x v="6"/>
    <x v="0"/>
    <x v="1"/>
    <x v="0"/>
    <x v="9"/>
    <n v="0.19259999999999999"/>
  </r>
  <r>
    <x v="6"/>
    <x v="1"/>
    <x v="1"/>
    <x v="3"/>
    <x v="24"/>
    <n v="0.19259999999999999"/>
  </r>
  <r>
    <x v="2"/>
    <x v="0"/>
    <x v="1"/>
    <x v="4"/>
    <x v="29"/>
    <n v="0.19259999999999999"/>
  </r>
  <r>
    <x v="1"/>
    <x v="1"/>
    <x v="2"/>
    <x v="1"/>
    <x v="13"/>
    <n v="0.19259999999999999"/>
  </r>
  <r>
    <x v="1"/>
    <x v="1"/>
    <x v="0"/>
    <x v="1"/>
    <x v="1"/>
    <n v="0.19259999999999999"/>
  </r>
  <r>
    <x v="6"/>
    <x v="1"/>
    <x v="1"/>
    <x v="2"/>
    <x v="29"/>
    <n v="0.19270000000000001"/>
  </r>
  <r>
    <x v="11"/>
    <x v="0"/>
    <x v="1"/>
    <x v="1"/>
    <x v="7"/>
    <n v="0.19270000000000001"/>
  </r>
  <r>
    <x v="1"/>
    <x v="1"/>
    <x v="0"/>
    <x v="1"/>
    <x v="8"/>
    <n v="0.19270000000000001"/>
  </r>
  <r>
    <x v="1"/>
    <x v="0"/>
    <x v="2"/>
    <x v="0"/>
    <x v="16"/>
    <n v="0.19270000000000001"/>
  </r>
  <r>
    <x v="8"/>
    <x v="0"/>
    <x v="2"/>
    <x v="0"/>
    <x v="16"/>
    <n v="0.1928"/>
  </r>
  <r>
    <x v="8"/>
    <x v="1"/>
    <x v="1"/>
    <x v="2"/>
    <x v="22"/>
    <n v="0.1928"/>
  </r>
  <r>
    <x v="9"/>
    <x v="0"/>
    <x v="0"/>
    <x v="4"/>
    <x v="24"/>
    <n v="0.1928"/>
  </r>
  <r>
    <x v="9"/>
    <x v="1"/>
    <x v="0"/>
    <x v="0"/>
    <x v="9"/>
    <n v="0.1928"/>
  </r>
  <r>
    <x v="14"/>
    <x v="1"/>
    <x v="1"/>
    <x v="1"/>
    <x v="28"/>
    <n v="0.1928"/>
  </r>
  <r>
    <x v="5"/>
    <x v="1"/>
    <x v="1"/>
    <x v="3"/>
    <x v="24"/>
    <n v="0.1928"/>
  </r>
  <r>
    <x v="11"/>
    <x v="0"/>
    <x v="1"/>
    <x v="2"/>
    <x v="28"/>
    <n v="0.1928"/>
  </r>
  <r>
    <x v="1"/>
    <x v="0"/>
    <x v="2"/>
    <x v="1"/>
    <x v="0"/>
    <n v="0.1928"/>
  </r>
  <r>
    <x v="9"/>
    <x v="0"/>
    <x v="0"/>
    <x v="1"/>
    <x v="7"/>
    <n v="0.19289999999999999"/>
  </r>
  <r>
    <x v="3"/>
    <x v="0"/>
    <x v="1"/>
    <x v="1"/>
    <x v="27"/>
    <n v="0.19289999999999999"/>
  </r>
  <r>
    <x v="5"/>
    <x v="1"/>
    <x v="1"/>
    <x v="4"/>
    <x v="23"/>
    <n v="0.19289999999999999"/>
  </r>
  <r>
    <x v="11"/>
    <x v="1"/>
    <x v="1"/>
    <x v="1"/>
    <x v="13"/>
    <n v="0.19289999999999999"/>
  </r>
  <r>
    <x v="7"/>
    <x v="1"/>
    <x v="0"/>
    <x v="2"/>
    <x v="21"/>
    <n v="0.193"/>
  </r>
  <r>
    <x v="9"/>
    <x v="0"/>
    <x v="2"/>
    <x v="1"/>
    <x v="13"/>
    <n v="0.193"/>
  </r>
  <r>
    <x v="12"/>
    <x v="0"/>
    <x v="0"/>
    <x v="4"/>
    <x v="19"/>
    <n v="0.193"/>
  </r>
  <r>
    <x v="14"/>
    <x v="1"/>
    <x v="0"/>
    <x v="4"/>
    <x v="19"/>
    <n v="0.193"/>
  </r>
  <r>
    <x v="3"/>
    <x v="0"/>
    <x v="1"/>
    <x v="4"/>
    <x v="24"/>
    <n v="0.193"/>
  </r>
  <r>
    <x v="5"/>
    <x v="0"/>
    <x v="0"/>
    <x v="4"/>
    <x v="19"/>
    <n v="0.193"/>
  </r>
  <r>
    <x v="7"/>
    <x v="1"/>
    <x v="0"/>
    <x v="1"/>
    <x v="20"/>
    <n v="0.19309999999999999"/>
  </r>
  <r>
    <x v="10"/>
    <x v="1"/>
    <x v="2"/>
    <x v="3"/>
    <x v="25"/>
    <n v="0.19309999999999999"/>
  </r>
  <r>
    <x v="5"/>
    <x v="0"/>
    <x v="0"/>
    <x v="1"/>
    <x v="18"/>
    <n v="0.19309999999999999"/>
  </r>
  <r>
    <x v="11"/>
    <x v="0"/>
    <x v="1"/>
    <x v="0"/>
    <x v="9"/>
    <n v="0.19309999999999999"/>
  </r>
  <r>
    <x v="11"/>
    <x v="0"/>
    <x v="1"/>
    <x v="1"/>
    <x v="17"/>
    <n v="0.19309999999999999"/>
  </r>
  <r>
    <x v="4"/>
    <x v="1"/>
    <x v="0"/>
    <x v="0"/>
    <x v="16"/>
    <n v="0.19320000000000001"/>
  </r>
  <r>
    <x v="8"/>
    <x v="1"/>
    <x v="2"/>
    <x v="0"/>
    <x v="7"/>
    <n v="0.19320000000000001"/>
  </r>
  <r>
    <x v="7"/>
    <x v="1"/>
    <x v="0"/>
    <x v="1"/>
    <x v="28"/>
    <n v="0.19320000000000001"/>
  </r>
  <r>
    <x v="14"/>
    <x v="1"/>
    <x v="2"/>
    <x v="3"/>
    <x v="23"/>
    <n v="0.19320000000000001"/>
  </r>
  <r>
    <x v="10"/>
    <x v="1"/>
    <x v="0"/>
    <x v="1"/>
    <x v="16"/>
    <n v="0.19320000000000001"/>
  </r>
  <r>
    <x v="2"/>
    <x v="1"/>
    <x v="0"/>
    <x v="3"/>
    <x v="17"/>
    <n v="0.19320000000000001"/>
  </r>
  <r>
    <x v="0"/>
    <x v="0"/>
    <x v="2"/>
    <x v="2"/>
    <x v="26"/>
    <n v="0.19320000000000001"/>
  </r>
  <r>
    <x v="7"/>
    <x v="1"/>
    <x v="1"/>
    <x v="1"/>
    <x v="30"/>
    <n v="0.1933"/>
  </r>
  <r>
    <x v="9"/>
    <x v="0"/>
    <x v="1"/>
    <x v="0"/>
    <x v="3"/>
    <n v="0.1933"/>
  </r>
  <r>
    <x v="10"/>
    <x v="1"/>
    <x v="1"/>
    <x v="1"/>
    <x v="27"/>
    <n v="0.1933"/>
  </r>
  <r>
    <x v="5"/>
    <x v="0"/>
    <x v="0"/>
    <x v="3"/>
    <x v="28"/>
    <n v="0.1933"/>
  </r>
  <r>
    <x v="6"/>
    <x v="0"/>
    <x v="1"/>
    <x v="1"/>
    <x v="21"/>
    <n v="0.1933"/>
  </r>
  <r>
    <x v="11"/>
    <x v="1"/>
    <x v="1"/>
    <x v="1"/>
    <x v="12"/>
    <n v="0.1933"/>
  </r>
  <r>
    <x v="1"/>
    <x v="0"/>
    <x v="2"/>
    <x v="1"/>
    <x v="24"/>
    <n v="0.1933"/>
  </r>
  <r>
    <x v="1"/>
    <x v="0"/>
    <x v="0"/>
    <x v="2"/>
    <x v="11"/>
    <n v="0.1933"/>
  </r>
  <r>
    <x v="12"/>
    <x v="0"/>
    <x v="1"/>
    <x v="1"/>
    <x v="13"/>
    <n v="0.19339999999999999"/>
  </r>
  <r>
    <x v="12"/>
    <x v="0"/>
    <x v="0"/>
    <x v="4"/>
    <x v="24"/>
    <n v="0.19339999999999999"/>
  </r>
  <r>
    <x v="14"/>
    <x v="0"/>
    <x v="2"/>
    <x v="1"/>
    <x v="13"/>
    <n v="0.19339999999999999"/>
  </r>
  <r>
    <x v="10"/>
    <x v="0"/>
    <x v="1"/>
    <x v="1"/>
    <x v="17"/>
    <n v="0.19339999999999999"/>
  </r>
  <r>
    <x v="2"/>
    <x v="0"/>
    <x v="2"/>
    <x v="1"/>
    <x v="0"/>
    <n v="0.19339999999999999"/>
  </r>
  <r>
    <x v="8"/>
    <x v="1"/>
    <x v="2"/>
    <x v="0"/>
    <x v="12"/>
    <n v="0.19350000000000001"/>
  </r>
  <r>
    <x v="14"/>
    <x v="0"/>
    <x v="2"/>
    <x v="0"/>
    <x v="29"/>
    <n v="0.19350000000000001"/>
  </r>
  <r>
    <x v="14"/>
    <x v="0"/>
    <x v="1"/>
    <x v="0"/>
    <x v="29"/>
    <n v="0.19350000000000001"/>
  </r>
  <r>
    <x v="10"/>
    <x v="0"/>
    <x v="1"/>
    <x v="1"/>
    <x v="25"/>
    <n v="0.19350000000000001"/>
  </r>
  <r>
    <x v="3"/>
    <x v="0"/>
    <x v="1"/>
    <x v="1"/>
    <x v="26"/>
    <n v="0.19350000000000001"/>
  </r>
  <r>
    <x v="11"/>
    <x v="1"/>
    <x v="1"/>
    <x v="2"/>
    <x v="28"/>
    <n v="0.19350000000000001"/>
  </r>
  <r>
    <x v="8"/>
    <x v="1"/>
    <x v="1"/>
    <x v="1"/>
    <x v="20"/>
    <n v="0.19359999999999999"/>
  </r>
  <r>
    <x v="14"/>
    <x v="1"/>
    <x v="1"/>
    <x v="1"/>
    <x v="21"/>
    <n v="0.19359999999999999"/>
  </r>
  <r>
    <x v="5"/>
    <x v="0"/>
    <x v="0"/>
    <x v="2"/>
    <x v="18"/>
    <n v="0.19359999999999999"/>
  </r>
  <r>
    <x v="5"/>
    <x v="0"/>
    <x v="0"/>
    <x v="2"/>
    <x v="12"/>
    <n v="0.19359999999999999"/>
  </r>
  <r>
    <x v="10"/>
    <x v="0"/>
    <x v="1"/>
    <x v="2"/>
    <x v="25"/>
    <n v="0.19370000000000001"/>
  </r>
  <r>
    <x v="13"/>
    <x v="1"/>
    <x v="1"/>
    <x v="1"/>
    <x v="23"/>
    <n v="0.19370000000000001"/>
  </r>
  <r>
    <x v="9"/>
    <x v="1"/>
    <x v="0"/>
    <x v="4"/>
    <x v="19"/>
    <n v="0.1938"/>
  </r>
  <r>
    <x v="12"/>
    <x v="0"/>
    <x v="1"/>
    <x v="2"/>
    <x v="23"/>
    <n v="0.1938"/>
  </r>
  <r>
    <x v="12"/>
    <x v="1"/>
    <x v="1"/>
    <x v="1"/>
    <x v="13"/>
    <n v="0.1938"/>
  </r>
  <r>
    <x v="13"/>
    <x v="0"/>
    <x v="2"/>
    <x v="1"/>
    <x v="24"/>
    <n v="0.1938"/>
  </r>
  <r>
    <x v="13"/>
    <x v="0"/>
    <x v="1"/>
    <x v="1"/>
    <x v="27"/>
    <n v="0.1938"/>
  </r>
  <r>
    <x v="3"/>
    <x v="1"/>
    <x v="1"/>
    <x v="4"/>
    <x v="15"/>
    <n v="0.1938"/>
  </r>
  <r>
    <x v="2"/>
    <x v="1"/>
    <x v="2"/>
    <x v="1"/>
    <x v="0"/>
    <n v="0.1938"/>
  </r>
  <r>
    <x v="8"/>
    <x v="0"/>
    <x v="1"/>
    <x v="1"/>
    <x v="20"/>
    <n v="0.19389999999999999"/>
  </r>
  <r>
    <x v="7"/>
    <x v="1"/>
    <x v="1"/>
    <x v="0"/>
    <x v="25"/>
    <n v="0.19389999999999999"/>
  </r>
  <r>
    <x v="12"/>
    <x v="0"/>
    <x v="0"/>
    <x v="4"/>
    <x v="28"/>
    <n v="0.19389999999999999"/>
  </r>
  <r>
    <x v="14"/>
    <x v="1"/>
    <x v="0"/>
    <x v="3"/>
    <x v="18"/>
    <n v="0.19389999999999999"/>
  </r>
  <r>
    <x v="10"/>
    <x v="1"/>
    <x v="1"/>
    <x v="1"/>
    <x v="26"/>
    <n v="0.19389999999999999"/>
  </r>
  <r>
    <x v="3"/>
    <x v="1"/>
    <x v="0"/>
    <x v="4"/>
    <x v="27"/>
    <n v="0.19389999999999999"/>
  </r>
  <r>
    <x v="1"/>
    <x v="1"/>
    <x v="0"/>
    <x v="2"/>
    <x v="1"/>
    <n v="0.19389999999999999"/>
  </r>
  <r>
    <x v="9"/>
    <x v="0"/>
    <x v="2"/>
    <x v="3"/>
    <x v="23"/>
    <n v="0.19400000000000001"/>
  </r>
  <r>
    <x v="10"/>
    <x v="0"/>
    <x v="0"/>
    <x v="1"/>
    <x v="2"/>
    <n v="0.19400000000000001"/>
  </r>
  <r>
    <x v="3"/>
    <x v="0"/>
    <x v="0"/>
    <x v="4"/>
    <x v="27"/>
    <n v="0.19400000000000001"/>
  </r>
  <r>
    <x v="3"/>
    <x v="1"/>
    <x v="2"/>
    <x v="0"/>
    <x v="17"/>
    <n v="0.19400000000000001"/>
  </r>
  <r>
    <x v="6"/>
    <x v="0"/>
    <x v="1"/>
    <x v="4"/>
    <x v="15"/>
    <n v="0.19400000000000001"/>
  </r>
  <r>
    <x v="11"/>
    <x v="1"/>
    <x v="1"/>
    <x v="1"/>
    <x v="11"/>
    <n v="0.19400000000000001"/>
  </r>
  <r>
    <x v="14"/>
    <x v="1"/>
    <x v="0"/>
    <x v="4"/>
    <x v="27"/>
    <n v="0.19409999999999999"/>
  </r>
  <r>
    <x v="13"/>
    <x v="1"/>
    <x v="0"/>
    <x v="3"/>
    <x v="27"/>
    <n v="0.19409999999999999"/>
  </r>
  <r>
    <x v="9"/>
    <x v="1"/>
    <x v="0"/>
    <x v="2"/>
    <x v="28"/>
    <n v="0.19420000000000001"/>
  </r>
  <r>
    <x v="2"/>
    <x v="0"/>
    <x v="0"/>
    <x v="3"/>
    <x v="28"/>
    <n v="0.19420000000000001"/>
  </r>
  <r>
    <x v="9"/>
    <x v="0"/>
    <x v="1"/>
    <x v="1"/>
    <x v="13"/>
    <n v="0.1943"/>
  </r>
  <r>
    <x v="13"/>
    <x v="0"/>
    <x v="0"/>
    <x v="1"/>
    <x v="25"/>
    <n v="0.1943"/>
  </r>
  <r>
    <x v="5"/>
    <x v="0"/>
    <x v="1"/>
    <x v="2"/>
    <x v="23"/>
    <n v="0.1943"/>
  </r>
  <r>
    <x v="6"/>
    <x v="1"/>
    <x v="0"/>
    <x v="3"/>
    <x v="28"/>
    <n v="0.1943"/>
  </r>
  <r>
    <x v="1"/>
    <x v="0"/>
    <x v="1"/>
    <x v="1"/>
    <x v="17"/>
    <n v="0.1943"/>
  </r>
  <r>
    <x v="13"/>
    <x v="0"/>
    <x v="1"/>
    <x v="1"/>
    <x v="26"/>
    <n v="0.19439999999999999"/>
  </r>
  <r>
    <x v="3"/>
    <x v="1"/>
    <x v="0"/>
    <x v="4"/>
    <x v="26"/>
    <n v="0.19439999999999999"/>
  </r>
  <r>
    <x v="6"/>
    <x v="0"/>
    <x v="2"/>
    <x v="0"/>
    <x v="29"/>
    <n v="0.19439999999999999"/>
  </r>
  <r>
    <x v="1"/>
    <x v="1"/>
    <x v="1"/>
    <x v="2"/>
    <x v="25"/>
    <n v="0.19439999999999999"/>
  </r>
  <r>
    <x v="1"/>
    <x v="0"/>
    <x v="0"/>
    <x v="4"/>
    <x v="21"/>
    <n v="0.19439999999999999"/>
  </r>
  <r>
    <x v="1"/>
    <x v="0"/>
    <x v="1"/>
    <x v="3"/>
    <x v="24"/>
    <n v="0.19439999999999999"/>
  </r>
  <r>
    <x v="0"/>
    <x v="0"/>
    <x v="2"/>
    <x v="0"/>
    <x v="9"/>
    <n v="0.19439999999999999"/>
  </r>
  <r>
    <x v="4"/>
    <x v="1"/>
    <x v="0"/>
    <x v="4"/>
    <x v="24"/>
    <n v="0.19450000000000001"/>
  </r>
  <r>
    <x v="3"/>
    <x v="0"/>
    <x v="1"/>
    <x v="4"/>
    <x v="15"/>
    <n v="0.19450000000000001"/>
  </r>
  <r>
    <x v="3"/>
    <x v="0"/>
    <x v="0"/>
    <x v="4"/>
    <x v="26"/>
    <n v="0.19450000000000001"/>
  </r>
  <r>
    <x v="1"/>
    <x v="0"/>
    <x v="1"/>
    <x v="1"/>
    <x v="7"/>
    <n v="0.19450000000000001"/>
  </r>
  <r>
    <x v="0"/>
    <x v="0"/>
    <x v="0"/>
    <x v="2"/>
    <x v="7"/>
    <n v="0.19450000000000001"/>
  </r>
  <r>
    <x v="14"/>
    <x v="0"/>
    <x v="1"/>
    <x v="1"/>
    <x v="13"/>
    <n v="0.1946"/>
  </r>
  <r>
    <x v="14"/>
    <x v="1"/>
    <x v="0"/>
    <x v="4"/>
    <x v="26"/>
    <n v="0.1946"/>
  </r>
  <r>
    <x v="11"/>
    <x v="1"/>
    <x v="1"/>
    <x v="4"/>
    <x v="30"/>
    <n v="0.1946"/>
  </r>
  <r>
    <x v="2"/>
    <x v="1"/>
    <x v="2"/>
    <x v="4"/>
    <x v="30"/>
    <n v="0.1946"/>
  </r>
  <r>
    <x v="9"/>
    <x v="1"/>
    <x v="2"/>
    <x v="0"/>
    <x v="17"/>
    <n v="0.19470000000000001"/>
  </r>
  <r>
    <x v="12"/>
    <x v="0"/>
    <x v="2"/>
    <x v="0"/>
    <x v="11"/>
    <n v="0.19470000000000001"/>
  </r>
  <r>
    <x v="14"/>
    <x v="0"/>
    <x v="0"/>
    <x v="4"/>
    <x v="19"/>
    <n v="0.19470000000000001"/>
  </r>
  <r>
    <x v="13"/>
    <x v="1"/>
    <x v="0"/>
    <x v="3"/>
    <x v="26"/>
    <n v="0.19470000000000001"/>
  </r>
  <r>
    <x v="3"/>
    <x v="1"/>
    <x v="1"/>
    <x v="1"/>
    <x v="27"/>
    <n v="0.19470000000000001"/>
  </r>
  <r>
    <x v="6"/>
    <x v="1"/>
    <x v="2"/>
    <x v="2"/>
    <x v="19"/>
    <n v="0.19470000000000001"/>
  </r>
  <r>
    <x v="11"/>
    <x v="1"/>
    <x v="0"/>
    <x v="3"/>
    <x v="28"/>
    <n v="0.19470000000000001"/>
  </r>
  <r>
    <x v="12"/>
    <x v="0"/>
    <x v="0"/>
    <x v="1"/>
    <x v="3"/>
    <n v="0.1948"/>
  </r>
  <r>
    <x v="5"/>
    <x v="1"/>
    <x v="1"/>
    <x v="1"/>
    <x v="27"/>
    <n v="0.1948"/>
  </r>
  <r>
    <x v="5"/>
    <x v="1"/>
    <x v="1"/>
    <x v="1"/>
    <x v="21"/>
    <n v="0.1948"/>
  </r>
  <r>
    <x v="6"/>
    <x v="1"/>
    <x v="0"/>
    <x v="4"/>
    <x v="27"/>
    <n v="0.1948"/>
  </r>
  <r>
    <x v="11"/>
    <x v="0"/>
    <x v="2"/>
    <x v="2"/>
    <x v="24"/>
    <n v="0.1948"/>
  </r>
  <r>
    <x v="2"/>
    <x v="1"/>
    <x v="1"/>
    <x v="1"/>
    <x v="17"/>
    <n v="0.1948"/>
  </r>
  <r>
    <x v="1"/>
    <x v="1"/>
    <x v="1"/>
    <x v="3"/>
    <x v="23"/>
    <n v="0.1948"/>
  </r>
  <r>
    <x v="4"/>
    <x v="1"/>
    <x v="0"/>
    <x v="1"/>
    <x v="12"/>
    <n v="0.19489999999999999"/>
  </r>
  <r>
    <x v="9"/>
    <x v="0"/>
    <x v="1"/>
    <x v="3"/>
    <x v="22"/>
    <n v="0.19489999999999999"/>
  </r>
  <r>
    <x v="5"/>
    <x v="0"/>
    <x v="0"/>
    <x v="1"/>
    <x v="16"/>
    <n v="0.19489999999999999"/>
  </r>
  <r>
    <x v="2"/>
    <x v="1"/>
    <x v="0"/>
    <x v="1"/>
    <x v="3"/>
    <n v="0.19489999999999999"/>
  </r>
  <r>
    <x v="1"/>
    <x v="1"/>
    <x v="2"/>
    <x v="1"/>
    <x v="12"/>
    <n v="0.19489999999999999"/>
  </r>
  <r>
    <x v="0"/>
    <x v="1"/>
    <x v="0"/>
    <x v="4"/>
    <x v="7"/>
    <n v="0.19489999999999999"/>
  </r>
  <r>
    <x v="10"/>
    <x v="0"/>
    <x v="0"/>
    <x v="1"/>
    <x v="16"/>
    <n v="0.19500000000000001"/>
  </r>
  <r>
    <x v="5"/>
    <x v="0"/>
    <x v="1"/>
    <x v="1"/>
    <x v="27"/>
    <n v="0.19500000000000001"/>
  </r>
  <r>
    <x v="5"/>
    <x v="0"/>
    <x v="0"/>
    <x v="2"/>
    <x v="21"/>
    <n v="0.19500000000000001"/>
  </r>
  <r>
    <x v="2"/>
    <x v="1"/>
    <x v="1"/>
    <x v="2"/>
    <x v="28"/>
    <n v="0.19500000000000001"/>
  </r>
  <r>
    <x v="2"/>
    <x v="1"/>
    <x v="0"/>
    <x v="4"/>
    <x v="26"/>
    <n v="0.19500000000000001"/>
  </r>
  <r>
    <x v="14"/>
    <x v="0"/>
    <x v="2"/>
    <x v="2"/>
    <x v="30"/>
    <n v="0.1951"/>
  </r>
  <r>
    <x v="10"/>
    <x v="0"/>
    <x v="1"/>
    <x v="1"/>
    <x v="21"/>
    <n v="0.1951"/>
  </r>
  <r>
    <x v="3"/>
    <x v="0"/>
    <x v="0"/>
    <x v="2"/>
    <x v="29"/>
    <n v="0.1951"/>
  </r>
  <r>
    <x v="2"/>
    <x v="0"/>
    <x v="0"/>
    <x v="4"/>
    <x v="26"/>
    <n v="0.1951"/>
  </r>
  <r>
    <x v="12"/>
    <x v="0"/>
    <x v="0"/>
    <x v="1"/>
    <x v="7"/>
    <n v="0.19520000000000001"/>
  </r>
  <r>
    <x v="4"/>
    <x v="0"/>
    <x v="2"/>
    <x v="0"/>
    <x v="27"/>
    <n v="0.1953"/>
  </r>
  <r>
    <x v="3"/>
    <x v="1"/>
    <x v="1"/>
    <x v="1"/>
    <x v="26"/>
    <n v="0.1953"/>
  </r>
  <r>
    <x v="2"/>
    <x v="0"/>
    <x v="1"/>
    <x v="0"/>
    <x v="16"/>
    <n v="0.1953"/>
  </r>
  <r>
    <x v="1"/>
    <x v="0"/>
    <x v="1"/>
    <x v="1"/>
    <x v="11"/>
    <n v="0.1953"/>
  </r>
  <r>
    <x v="9"/>
    <x v="1"/>
    <x v="1"/>
    <x v="3"/>
    <x v="22"/>
    <n v="0.19539999999999999"/>
  </r>
  <r>
    <x v="12"/>
    <x v="1"/>
    <x v="0"/>
    <x v="1"/>
    <x v="3"/>
    <n v="0.19539999999999999"/>
  </r>
  <r>
    <x v="12"/>
    <x v="1"/>
    <x v="2"/>
    <x v="2"/>
    <x v="30"/>
    <n v="0.19539999999999999"/>
  </r>
  <r>
    <x v="11"/>
    <x v="1"/>
    <x v="2"/>
    <x v="2"/>
    <x v="24"/>
    <n v="0.19539999999999999"/>
  </r>
  <r>
    <x v="0"/>
    <x v="0"/>
    <x v="1"/>
    <x v="4"/>
    <x v="10"/>
    <n v="0.19539999999999999"/>
  </r>
  <r>
    <x v="12"/>
    <x v="1"/>
    <x v="0"/>
    <x v="4"/>
    <x v="24"/>
    <n v="0.19550000000000001"/>
  </r>
  <r>
    <x v="14"/>
    <x v="0"/>
    <x v="0"/>
    <x v="2"/>
    <x v="0"/>
    <n v="0.19550000000000001"/>
  </r>
  <r>
    <x v="10"/>
    <x v="0"/>
    <x v="0"/>
    <x v="4"/>
    <x v="27"/>
    <n v="0.19550000000000001"/>
  </r>
  <r>
    <x v="10"/>
    <x v="1"/>
    <x v="0"/>
    <x v="1"/>
    <x v="11"/>
    <n v="0.19550000000000001"/>
  </r>
  <r>
    <x v="6"/>
    <x v="1"/>
    <x v="1"/>
    <x v="1"/>
    <x v="25"/>
    <n v="0.19550000000000001"/>
  </r>
  <r>
    <x v="4"/>
    <x v="0"/>
    <x v="2"/>
    <x v="0"/>
    <x v="26"/>
    <n v="0.1956"/>
  </r>
  <r>
    <x v="12"/>
    <x v="0"/>
    <x v="2"/>
    <x v="1"/>
    <x v="19"/>
    <n v="0.1956"/>
  </r>
  <r>
    <x v="10"/>
    <x v="1"/>
    <x v="1"/>
    <x v="2"/>
    <x v="19"/>
    <n v="0.1956"/>
  </r>
  <r>
    <x v="5"/>
    <x v="0"/>
    <x v="1"/>
    <x v="1"/>
    <x v="26"/>
    <n v="0.1956"/>
  </r>
  <r>
    <x v="2"/>
    <x v="1"/>
    <x v="1"/>
    <x v="2"/>
    <x v="23"/>
    <n v="0.1956"/>
  </r>
  <r>
    <x v="0"/>
    <x v="1"/>
    <x v="0"/>
    <x v="2"/>
    <x v="16"/>
    <n v="0.1956"/>
  </r>
  <r>
    <x v="13"/>
    <x v="0"/>
    <x v="0"/>
    <x v="2"/>
    <x v="25"/>
    <n v="0.19570000000000001"/>
  </r>
  <r>
    <x v="13"/>
    <x v="0"/>
    <x v="0"/>
    <x v="2"/>
    <x v="0"/>
    <n v="0.19570000000000001"/>
  </r>
  <r>
    <x v="13"/>
    <x v="1"/>
    <x v="0"/>
    <x v="1"/>
    <x v="16"/>
    <n v="0.19570000000000001"/>
  </r>
  <r>
    <x v="11"/>
    <x v="0"/>
    <x v="0"/>
    <x v="3"/>
    <x v="17"/>
    <n v="0.19570000000000001"/>
  </r>
  <r>
    <x v="2"/>
    <x v="1"/>
    <x v="0"/>
    <x v="3"/>
    <x v="28"/>
    <n v="0.19570000000000001"/>
  </r>
  <r>
    <x v="7"/>
    <x v="1"/>
    <x v="0"/>
    <x v="2"/>
    <x v="12"/>
    <n v="0.1958"/>
  </r>
  <r>
    <x v="9"/>
    <x v="0"/>
    <x v="1"/>
    <x v="1"/>
    <x v="24"/>
    <n v="0.1958"/>
  </r>
  <r>
    <x v="14"/>
    <x v="1"/>
    <x v="0"/>
    <x v="1"/>
    <x v="29"/>
    <n v="0.1958"/>
  </r>
  <r>
    <x v="6"/>
    <x v="0"/>
    <x v="0"/>
    <x v="4"/>
    <x v="30"/>
    <n v="0.1958"/>
  </r>
  <r>
    <x v="6"/>
    <x v="1"/>
    <x v="1"/>
    <x v="4"/>
    <x v="23"/>
    <n v="0.1958"/>
  </r>
  <r>
    <x v="11"/>
    <x v="1"/>
    <x v="0"/>
    <x v="3"/>
    <x v="17"/>
    <n v="0.1958"/>
  </r>
  <r>
    <x v="2"/>
    <x v="1"/>
    <x v="0"/>
    <x v="2"/>
    <x v="11"/>
    <n v="0.1958"/>
  </r>
  <r>
    <x v="1"/>
    <x v="0"/>
    <x v="0"/>
    <x v="3"/>
    <x v="23"/>
    <n v="0.1958"/>
  </r>
  <r>
    <x v="7"/>
    <x v="0"/>
    <x v="0"/>
    <x v="2"/>
    <x v="24"/>
    <n v="0.19589999999999999"/>
  </r>
  <r>
    <x v="14"/>
    <x v="0"/>
    <x v="0"/>
    <x v="1"/>
    <x v="23"/>
    <n v="0.19589999999999999"/>
  </r>
  <r>
    <x v="10"/>
    <x v="0"/>
    <x v="2"/>
    <x v="0"/>
    <x v="3"/>
    <n v="0.19589999999999999"/>
  </r>
  <r>
    <x v="13"/>
    <x v="1"/>
    <x v="1"/>
    <x v="2"/>
    <x v="19"/>
    <n v="0.19589999999999999"/>
  </r>
  <r>
    <x v="5"/>
    <x v="1"/>
    <x v="1"/>
    <x v="0"/>
    <x v="3"/>
    <n v="0.19589999999999999"/>
  </r>
  <r>
    <x v="5"/>
    <x v="1"/>
    <x v="2"/>
    <x v="1"/>
    <x v="24"/>
    <n v="0.19589999999999999"/>
  </r>
  <r>
    <x v="2"/>
    <x v="0"/>
    <x v="1"/>
    <x v="1"/>
    <x v="11"/>
    <n v="0.19589999999999999"/>
  </r>
  <r>
    <x v="12"/>
    <x v="1"/>
    <x v="0"/>
    <x v="3"/>
    <x v="28"/>
    <n v="0.19600000000000001"/>
  </r>
  <r>
    <x v="14"/>
    <x v="1"/>
    <x v="0"/>
    <x v="0"/>
    <x v="18"/>
    <n v="0.19600000000000001"/>
  </r>
  <r>
    <x v="10"/>
    <x v="0"/>
    <x v="0"/>
    <x v="4"/>
    <x v="19"/>
    <n v="0.19600000000000001"/>
  </r>
  <r>
    <x v="2"/>
    <x v="1"/>
    <x v="1"/>
    <x v="1"/>
    <x v="7"/>
    <n v="0.19600000000000001"/>
  </r>
  <r>
    <x v="10"/>
    <x v="0"/>
    <x v="0"/>
    <x v="4"/>
    <x v="26"/>
    <n v="0.1961"/>
  </r>
  <r>
    <x v="13"/>
    <x v="1"/>
    <x v="0"/>
    <x v="3"/>
    <x v="18"/>
    <n v="0.1961"/>
  </r>
  <r>
    <x v="3"/>
    <x v="0"/>
    <x v="1"/>
    <x v="1"/>
    <x v="23"/>
    <n v="0.1961"/>
  </r>
  <r>
    <x v="2"/>
    <x v="1"/>
    <x v="1"/>
    <x v="1"/>
    <x v="13"/>
    <n v="0.1961"/>
  </r>
  <r>
    <x v="8"/>
    <x v="0"/>
    <x v="1"/>
    <x v="4"/>
    <x v="0"/>
    <n v="0.19620000000000001"/>
  </r>
  <r>
    <x v="8"/>
    <x v="1"/>
    <x v="2"/>
    <x v="0"/>
    <x v="3"/>
    <n v="0.19620000000000001"/>
  </r>
  <r>
    <x v="8"/>
    <x v="1"/>
    <x v="1"/>
    <x v="0"/>
    <x v="3"/>
    <n v="0.19620000000000001"/>
  </r>
  <r>
    <x v="12"/>
    <x v="1"/>
    <x v="0"/>
    <x v="2"/>
    <x v="27"/>
    <n v="0.19620000000000001"/>
  </r>
  <r>
    <x v="3"/>
    <x v="1"/>
    <x v="0"/>
    <x v="0"/>
    <x v="25"/>
    <n v="0.19620000000000001"/>
  </r>
  <r>
    <x v="3"/>
    <x v="1"/>
    <x v="0"/>
    <x v="2"/>
    <x v="12"/>
    <n v="0.19620000000000001"/>
  </r>
  <r>
    <x v="5"/>
    <x v="0"/>
    <x v="1"/>
    <x v="1"/>
    <x v="23"/>
    <n v="0.19620000000000001"/>
  </r>
  <r>
    <x v="2"/>
    <x v="0"/>
    <x v="1"/>
    <x v="1"/>
    <x v="13"/>
    <n v="0.19620000000000001"/>
  </r>
  <r>
    <x v="10"/>
    <x v="0"/>
    <x v="1"/>
    <x v="1"/>
    <x v="28"/>
    <n v="0.1963"/>
  </r>
  <r>
    <x v="13"/>
    <x v="1"/>
    <x v="1"/>
    <x v="1"/>
    <x v="27"/>
    <n v="0.19639999999999999"/>
  </r>
  <r>
    <x v="6"/>
    <x v="1"/>
    <x v="1"/>
    <x v="2"/>
    <x v="23"/>
    <n v="0.19639999999999999"/>
  </r>
  <r>
    <x v="11"/>
    <x v="0"/>
    <x v="0"/>
    <x v="4"/>
    <x v="27"/>
    <n v="0.19639999999999999"/>
  </r>
  <r>
    <x v="2"/>
    <x v="0"/>
    <x v="1"/>
    <x v="0"/>
    <x v="18"/>
    <n v="0.19639999999999999"/>
  </r>
  <r>
    <x v="7"/>
    <x v="0"/>
    <x v="2"/>
    <x v="0"/>
    <x v="7"/>
    <n v="0.19650000000000001"/>
  </r>
  <r>
    <x v="7"/>
    <x v="0"/>
    <x v="0"/>
    <x v="2"/>
    <x v="23"/>
    <n v="0.19650000000000001"/>
  </r>
  <r>
    <x v="9"/>
    <x v="1"/>
    <x v="1"/>
    <x v="1"/>
    <x v="24"/>
    <n v="0.19650000000000001"/>
  </r>
  <r>
    <x v="9"/>
    <x v="1"/>
    <x v="1"/>
    <x v="1"/>
    <x v="19"/>
    <n v="0.19650000000000001"/>
  </r>
  <r>
    <x v="9"/>
    <x v="1"/>
    <x v="0"/>
    <x v="2"/>
    <x v="21"/>
    <n v="0.19650000000000001"/>
  </r>
  <r>
    <x v="12"/>
    <x v="1"/>
    <x v="0"/>
    <x v="1"/>
    <x v="29"/>
    <n v="0.19650000000000001"/>
  </r>
  <r>
    <x v="2"/>
    <x v="0"/>
    <x v="0"/>
    <x v="0"/>
    <x v="14"/>
    <n v="0.19650000000000001"/>
  </r>
  <r>
    <x v="4"/>
    <x v="1"/>
    <x v="0"/>
    <x v="4"/>
    <x v="0"/>
    <n v="0.1966"/>
  </r>
  <r>
    <x v="5"/>
    <x v="1"/>
    <x v="0"/>
    <x v="0"/>
    <x v="9"/>
    <n v="0.1966"/>
  </r>
  <r>
    <x v="6"/>
    <x v="0"/>
    <x v="1"/>
    <x v="1"/>
    <x v="23"/>
    <n v="0.1966"/>
  </r>
  <r>
    <x v="6"/>
    <x v="0"/>
    <x v="0"/>
    <x v="2"/>
    <x v="21"/>
    <n v="0.1966"/>
  </r>
  <r>
    <x v="0"/>
    <x v="0"/>
    <x v="1"/>
    <x v="1"/>
    <x v="10"/>
    <n v="0.1966"/>
  </r>
  <r>
    <x v="4"/>
    <x v="0"/>
    <x v="0"/>
    <x v="0"/>
    <x v="9"/>
    <n v="0.19670000000000001"/>
  </r>
  <r>
    <x v="7"/>
    <x v="0"/>
    <x v="0"/>
    <x v="2"/>
    <x v="21"/>
    <n v="0.19670000000000001"/>
  </r>
  <r>
    <x v="12"/>
    <x v="1"/>
    <x v="0"/>
    <x v="2"/>
    <x v="26"/>
    <n v="0.19670000000000001"/>
  </r>
  <r>
    <x v="10"/>
    <x v="0"/>
    <x v="0"/>
    <x v="2"/>
    <x v="12"/>
    <n v="0.19670000000000001"/>
  </r>
  <r>
    <x v="13"/>
    <x v="0"/>
    <x v="0"/>
    <x v="1"/>
    <x v="13"/>
    <n v="0.19670000000000001"/>
  </r>
  <r>
    <x v="3"/>
    <x v="1"/>
    <x v="2"/>
    <x v="1"/>
    <x v="24"/>
    <n v="0.19670000000000001"/>
  </r>
  <r>
    <x v="3"/>
    <x v="1"/>
    <x v="0"/>
    <x v="3"/>
    <x v="18"/>
    <n v="0.19670000000000001"/>
  </r>
  <r>
    <x v="5"/>
    <x v="1"/>
    <x v="2"/>
    <x v="0"/>
    <x v="29"/>
    <n v="0.19670000000000001"/>
  </r>
  <r>
    <x v="11"/>
    <x v="0"/>
    <x v="1"/>
    <x v="1"/>
    <x v="25"/>
    <n v="0.19670000000000001"/>
  </r>
  <r>
    <x v="1"/>
    <x v="1"/>
    <x v="0"/>
    <x v="3"/>
    <x v="26"/>
    <n v="0.19670000000000001"/>
  </r>
  <r>
    <x v="0"/>
    <x v="1"/>
    <x v="0"/>
    <x v="4"/>
    <x v="11"/>
    <n v="0.19670000000000001"/>
  </r>
  <r>
    <x v="9"/>
    <x v="1"/>
    <x v="0"/>
    <x v="1"/>
    <x v="27"/>
    <n v="0.1968"/>
  </r>
  <r>
    <x v="11"/>
    <x v="1"/>
    <x v="0"/>
    <x v="4"/>
    <x v="26"/>
    <n v="0.1968"/>
  </r>
  <r>
    <x v="9"/>
    <x v="1"/>
    <x v="2"/>
    <x v="0"/>
    <x v="23"/>
    <n v="0.19689999999999999"/>
  </r>
  <r>
    <x v="6"/>
    <x v="0"/>
    <x v="1"/>
    <x v="2"/>
    <x v="19"/>
    <n v="0.19689999999999999"/>
  </r>
  <r>
    <x v="4"/>
    <x v="1"/>
    <x v="0"/>
    <x v="3"/>
    <x v="22"/>
    <n v="0.19700000000000001"/>
  </r>
  <r>
    <x v="14"/>
    <x v="0"/>
    <x v="1"/>
    <x v="1"/>
    <x v="21"/>
    <n v="0.19700000000000001"/>
  </r>
  <r>
    <x v="14"/>
    <x v="1"/>
    <x v="1"/>
    <x v="1"/>
    <x v="19"/>
    <n v="0.19700000000000001"/>
  </r>
  <r>
    <x v="10"/>
    <x v="1"/>
    <x v="1"/>
    <x v="1"/>
    <x v="17"/>
    <n v="0.19700000000000001"/>
  </r>
  <r>
    <x v="13"/>
    <x v="0"/>
    <x v="2"/>
    <x v="2"/>
    <x v="30"/>
    <n v="0.19700000000000001"/>
  </r>
  <r>
    <x v="13"/>
    <x v="1"/>
    <x v="1"/>
    <x v="1"/>
    <x v="26"/>
    <n v="0.19700000000000001"/>
  </r>
  <r>
    <x v="1"/>
    <x v="1"/>
    <x v="2"/>
    <x v="0"/>
    <x v="18"/>
    <n v="0.19700000000000001"/>
  </r>
  <r>
    <x v="4"/>
    <x v="0"/>
    <x v="0"/>
    <x v="2"/>
    <x v="24"/>
    <n v="0.19719999999999999"/>
  </r>
  <r>
    <x v="4"/>
    <x v="1"/>
    <x v="0"/>
    <x v="3"/>
    <x v="2"/>
    <n v="0.19719999999999999"/>
  </r>
  <r>
    <x v="12"/>
    <x v="1"/>
    <x v="0"/>
    <x v="1"/>
    <x v="7"/>
    <n v="0.19719999999999999"/>
  </r>
  <r>
    <x v="0"/>
    <x v="1"/>
    <x v="2"/>
    <x v="2"/>
    <x v="17"/>
    <n v="0.19719999999999999"/>
  </r>
  <r>
    <x v="7"/>
    <x v="0"/>
    <x v="0"/>
    <x v="0"/>
    <x v="5"/>
    <n v="0.1973"/>
  </r>
  <r>
    <x v="9"/>
    <x v="0"/>
    <x v="2"/>
    <x v="0"/>
    <x v="11"/>
    <n v="0.1973"/>
  </r>
  <r>
    <x v="8"/>
    <x v="0"/>
    <x v="2"/>
    <x v="0"/>
    <x v="3"/>
    <n v="0.19739999999999999"/>
  </r>
  <r>
    <x v="8"/>
    <x v="0"/>
    <x v="1"/>
    <x v="0"/>
    <x v="3"/>
    <n v="0.19739999999999999"/>
  </r>
  <r>
    <x v="7"/>
    <x v="1"/>
    <x v="0"/>
    <x v="2"/>
    <x v="24"/>
    <n v="0.19739999999999999"/>
  </r>
  <r>
    <x v="9"/>
    <x v="1"/>
    <x v="0"/>
    <x v="1"/>
    <x v="26"/>
    <n v="0.19739999999999999"/>
  </r>
  <r>
    <x v="5"/>
    <x v="1"/>
    <x v="0"/>
    <x v="3"/>
    <x v="28"/>
    <n v="0.19739999999999999"/>
  </r>
  <r>
    <x v="1"/>
    <x v="1"/>
    <x v="0"/>
    <x v="2"/>
    <x v="18"/>
    <n v="0.19739999999999999"/>
  </r>
  <r>
    <x v="4"/>
    <x v="0"/>
    <x v="1"/>
    <x v="3"/>
    <x v="23"/>
    <n v="0.19750000000000001"/>
  </r>
  <r>
    <x v="9"/>
    <x v="1"/>
    <x v="0"/>
    <x v="1"/>
    <x v="7"/>
    <n v="0.19750000000000001"/>
  </r>
  <r>
    <x v="12"/>
    <x v="0"/>
    <x v="0"/>
    <x v="2"/>
    <x v="21"/>
    <n v="0.19750000000000001"/>
  </r>
  <r>
    <x v="5"/>
    <x v="1"/>
    <x v="0"/>
    <x v="1"/>
    <x v="13"/>
    <n v="0.19750000000000001"/>
  </r>
  <r>
    <x v="6"/>
    <x v="1"/>
    <x v="1"/>
    <x v="0"/>
    <x v="3"/>
    <n v="0.19750000000000001"/>
  </r>
  <r>
    <x v="11"/>
    <x v="1"/>
    <x v="0"/>
    <x v="4"/>
    <x v="27"/>
    <n v="0.19750000000000001"/>
  </r>
  <r>
    <x v="2"/>
    <x v="1"/>
    <x v="0"/>
    <x v="3"/>
    <x v="18"/>
    <n v="0.19750000000000001"/>
  </r>
  <r>
    <x v="0"/>
    <x v="1"/>
    <x v="1"/>
    <x v="2"/>
    <x v="21"/>
    <n v="0.19750000000000001"/>
  </r>
  <r>
    <x v="14"/>
    <x v="1"/>
    <x v="0"/>
    <x v="1"/>
    <x v="16"/>
    <n v="0.1976"/>
  </r>
  <r>
    <x v="6"/>
    <x v="1"/>
    <x v="2"/>
    <x v="2"/>
    <x v="24"/>
    <n v="0.1976"/>
  </r>
  <r>
    <x v="1"/>
    <x v="1"/>
    <x v="1"/>
    <x v="4"/>
    <x v="28"/>
    <n v="0.1976"/>
  </r>
  <r>
    <x v="1"/>
    <x v="0"/>
    <x v="0"/>
    <x v="2"/>
    <x v="25"/>
    <n v="0.1976"/>
  </r>
  <r>
    <x v="8"/>
    <x v="0"/>
    <x v="2"/>
    <x v="0"/>
    <x v="27"/>
    <n v="0.19769999999999999"/>
  </r>
  <r>
    <x v="14"/>
    <x v="0"/>
    <x v="0"/>
    <x v="4"/>
    <x v="24"/>
    <n v="0.19769999999999999"/>
  </r>
  <r>
    <x v="14"/>
    <x v="1"/>
    <x v="1"/>
    <x v="1"/>
    <x v="24"/>
    <n v="0.19769999999999999"/>
  </r>
  <r>
    <x v="10"/>
    <x v="1"/>
    <x v="0"/>
    <x v="1"/>
    <x v="13"/>
    <n v="0.19769999999999999"/>
  </r>
  <r>
    <x v="7"/>
    <x v="0"/>
    <x v="0"/>
    <x v="1"/>
    <x v="19"/>
    <n v="0.1978"/>
  </r>
  <r>
    <x v="12"/>
    <x v="1"/>
    <x v="2"/>
    <x v="1"/>
    <x v="19"/>
    <n v="0.1978"/>
  </r>
  <r>
    <x v="10"/>
    <x v="1"/>
    <x v="1"/>
    <x v="1"/>
    <x v="25"/>
    <n v="0.1978"/>
  </r>
  <r>
    <x v="5"/>
    <x v="1"/>
    <x v="0"/>
    <x v="2"/>
    <x v="21"/>
    <n v="0.1978"/>
  </r>
  <r>
    <x v="11"/>
    <x v="1"/>
    <x v="1"/>
    <x v="1"/>
    <x v="17"/>
    <n v="0.1978"/>
  </r>
  <r>
    <x v="11"/>
    <x v="1"/>
    <x v="1"/>
    <x v="2"/>
    <x v="19"/>
    <n v="0.1978"/>
  </r>
  <r>
    <x v="1"/>
    <x v="0"/>
    <x v="1"/>
    <x v="2"/>
    <x v="28"/>
    <n v="0.1978"/>
  </r>
  <r>
    <x v="4"/>
    <x v="0"/>
    <x v="2"/>
    <x v="0"/>
    <x v="3"/>
    <n v="0.19789999999999999"/>
  </r>
  <r>
    <x v="4"/>
    <x v="0"/>
    <x v="1"/>
    <x v="0"/>
    <x v="3"/>
    <n v="0.19789999999999999"/>
  </r>
  <r>
    <x v="8"/>
    <x v="0"/>
    <x v="2"/>
    <x v="0"/>
    <x v="26"/>
    <n v="0.19789999999999999"/>
  </r>
  <r>
    <x v="8"/>
    <x v="0"/>
    <x v="0"/>
    <x v="2"/>
    <x v="0"/>
    <n v="0.19789999999999999"/>
  </r>
  <r>
    <x v="2"/>
    <x v="1"/>
    <x v="0"/>
    <x v="4"/>
    <x v="15"/>
    <n v="0.19789999999999999"/>
  </r>
  <r>
    <x v="1"/>
    <x v="0"/>
    <x v="1"/>
    <x v="1"/>
    <x v="13"/>
    <n v="0.19800000000000001"/>
  </r>
  <r>
    <x v="0"/>
    <x v="0"/>
    <x v="1"/>
    <x v="3"/>
    <x v="19"/>
    <n v="0.19800000000000001"/>
  </r>
  <r>
    <x v="9"/>
    <x v="0"/>
    <x v="0"/>
    <x v="2"/>
    <x v="19"/>
    <n v="0.1981"/>
  </r>
  <r>
    <x v="5"/>
    <x v="1"/>
    <x v="0"/>
    <x v="1"/>
    <x v="16"/>
    <n v="0.1981"/>
  </r>
  <r>
    <x v="6"/>
    <x v="0"/>
    <x v="0"/>
    <x v="1"/>
    <x v="20"/>
    <n v="0.1981"/>
  </r>
  <r>
    <x v="11"/>
    <x v="0"/>
    <x v="1"/>
    <x v="1"/>
    <x v="20"/>
    <n v="0.1981"/>
  </r>
  <r>
    <x v="11"/>
    <x v="1"/>
    <x v="1"/>
    <x v="1"/>
    <x v="20"/>
    <n v="0.1981"/>
  </r>
  <r>
    <x v="5"/>
    <x v="1"/>
    <x v="1"/>
    <x v="1"/>
    <x v="17"/>
    <n v="0.19819999999999999"/>
  </r>
  <r>
    <x v="13"/>
    <x v="1"/>
    <x v="0"/>
    <x v="2"/>
    <x v="21"/>
    <n v="0.1983"/>
  </r>
  <r>
    <x v="11"/>
    <x v="1"/>
    <x v="0"/>
    <x v="0"/>
    <x v="18"/>
    <n v="0.1983"/>
  </r>
  <r>
    <x v="13"/>
    <x v="0"/>
    <x v="0"/>
    <x v="4"/>
    <x v="27"/>
    <n v="0.19839999999999999"/>
  </r>
  <r>
    <x v="3"/>
    <x v="0"/>
    <x v="0"/>
    <x v="1"/>
    <x v="16"/>
    <n v="0.19839999999999999"/>
  </r>
  <r>
    <x v="5"/>
    <x v="1"/>
    <x v="1"/>
    <x v="1"/>
    <x v="29"/>
    <n v="0.19839999999999999"/>
  </r>
  <r>
    <x v="11"/>
    <x v="1"/>
    <x v="1"/>
    <x v="1"/>
    <x v="7"/>
    <n v="0.19839999999999999"/>
  </r>
  <r>
    <x v="2"/>
    <x v="1"/>
    <x v="0"/>
    <x v="2"/>
    <x v="20"/>
    <n v="0.19850000000000001"/>
  </r>
  <r>
    <x v="1"/>
    <x v="0"/>
    <x v="0"/>
    <x v="3"/>
    <x v="28"/>
    <n v="0.19850000000000001"/>
  </r>
  <r>
    <x v="0"/>
    <x v="0"/>
    <x v="1"/>
    <x v="2"/>
    <x v="10"/>
    <n v="0.19850000000000001"/>
  </r>
  <r>
    <x v="9"/>
    <x v="0"/>
    <x v="0"/>
    <x v="2"/>
    <x v="21"/>
    <n v="0.1986"/>
  </r>
  <r>
    <x v="10"/>
    <x v="0"/>
    <x v="1"/>
    <x v="1"/>
    <x v="24"/>
    <n v="0.1986"/>
  </r>
  <r>
    <x v="10"/>
    <x v="0"/>
    <x v="0"/>
    <x v="1"/>
    <x v="13"/>
    <n v="0.1986"/>
  </r>
  <r>
    <x v="11"/>
    <x v="0"/>
    <x v="1"/>
    <x v="2"/>
    <x v="19"/>
    <n v="0.1986"/>
  </r>
  <r>
    <x v="2"/>
    <x v="1"/>
    <x v="2"/>
    <x v="1"/>
    <x v="24"/>
    <n v="0.1986"/>
  </r>
  <r>
    <x v="2"/>
    <x v="0"/>
    <x v="0"/>
    <x v="2"/>
    <x v="20"/>
    <n v="0.1986"/>
  </r>
  <r>
    <x v="1"/>
    <x v="1"/>
    <x v="0"/>
    <x v="0"/>
    <x v="9"/>
    <n v="0.1986"/>
  </r>
  <r>
    <x v="9"/>
    <x v="0"/>
    <x v="0"/>
    <x v="2"/>
    <x v="23"/>
    <n v="0.19869999999999999"/>
  </r>
  <r>
    <x v="10"/>
    <x v="1"/>
    <x v="0"/>
    <x v="2"/>
    <x v="21"/>
    <n v="0.19869999999999999"/>
  </r>
  <r>
    <x v="10"/>
    <x v="1"/>
    <x v="1"/>
    <x v="4"/>
    <x v="25"/>
    <n v="0.19869999999999999"/>
  </r>
  <r>
    <x v="6"/>
    <x v="0"/>
    <x v="1"/>
    <x v="1"/>
    <x v="27"/>
    <n v="0.19869999999999999"/>
  </r>
  <r>
    <x v="0"/>
    <x v="0"/>
    <x v="1"/>
    <x v="0"/>
    <x v="16"/>
    <n v="0.19869999999999999"/>
  </r>
  <r>
    <x v="4"/>
    <x v="0"/>
    <x v="0"/>
    <x v="4"/>
    <x v="22"/>
    <n v="0.1988"/>
  </r>
  <r>
    <x v="10"/>
    <x v="1"/>
    <x v="1"/>
    <x v="2"/>
    <x v="25"/>
    <n v="0.1988"/>
  </r>
  <r>
    <x v="1"/>
    <x v="0"/>
    <x v="0"/>
    <x v="2"/>
    <x v="20"/>
    <n v="0.1988"/>
  </r>
  <r>
    <x v="12"/>
    <x v="0"/>
    <x v="0"/>
    <x v="2"/>
    <x v="28"/>
    <n v="0.19889999999999999"/>
  </r>
  <r>
    <x v="13"/>
    <x v="0"/>
    <x v="0"/>
    <x v="4"/>
    <x v="26"/>
    <n v="0.19889999999999999"/>
  </r>
  <r>
    <x v="3"/>
    <x v="1"/>
    <x v="1"/>
    <x v="1"/>
    <x v="23"/>
    <n v="0.19889999999999999"/>
  </r>
  <r>
    <x v="1"/>
    <x v="1"/>
    <x v="0"/>
    <x v="2"/>
    <x v="20"/>
    <n v="0.19889999999999999"/>
  </r>
  <r>
    <x v="9"/>
    <x v="0"/>
    <x v="0"/>
    <x v="4"/>
    <x v="25"/>
    <n v="0.19900000000000001"/>
  </r>
  <r>
    <x v="14"/>
    <x v="1"/>
    <x v="0"/>
    <x v="4"/>
    <x v="17"/>
    <n v="0.19900000000000001"/>
  </r>
  <r>
    <x v="13"/>
    <x v="0"/>
    <x v="0"/>
    <x v="4"/>
    <x v="19"/>
    <n v="0.19900000000000001"/>
  </r>
  <r>
    <x v="5"/>
    <x v="0"/>
    <x v="1"/>
    <x v="3"/>
    <x v="23"/>
    <n v="0.19900000000000001"/>
  </r>
  <r>
    <x v="6"/>
    <x v="1"/>
    <x v="0"/>
    <x v="2"/>
    <x v="12"/>
    <n v="0.19900000000000001"/>
  </r>
  <r>
    <x v="1"/>
    <x v="0"/>
    <x v="0"/>
    <x v="4"/>
    <x v="26"/>
    <n v="0.19900000000000001"/>
  </r>
  <r>
    <x v="8"/>
    <x v="0"/>
    <x v="1"/>
    <x v="0"/>
    <x v="7"/>
    <n v="0.1991"/>
  </r>
  <r>
    <x v="10"/>
    <x v="0"/>
    <x v="1"/>
    <x v="0"/>
    <x v="3"/>
    <n v="0.1991"/>
  </r>
  <r>
    <x v="13"/>
    <x v="1"/>
    <x v="2"/>
    <x v="1"/>
    <x v="24"/>
    <n v="0.1991"/>
  </r>
  <r>
    <x v="13"/>
    <x v="1"/>
    <x v="2"/>
    <x v="2"/>
    <x v="30"/>
    <n v="0.1991"/>
  </r>
  <r>
    <x v="3"/>
    <x v="0"/>
    <x v="0"/>
    <x v="4"/>
    <x v="30"/>
    <n v="0.1991"/>
  </r>
  <r>
    <x v="11"/>
    <x v="0"/>
    <x v="0"/>
    <x v="3"/>
    <x v="28"/>
    <n v="0.1991"/>
  </r>
  <r>
    <x v="2"/>
    <x v="1"/>
    <x v="1"/>
    <x v="0"/>
    <x v="18"/>
    <n v="0.1991"/>
  </r>
  <r>
    <x v="4"/>
    <x v="1"/>
    <x v="0"/>
    <x v="0"/>
    <x v="25"/>
    <n v="0.19919999999999999"/>
  </r>
  <r>
    <x v="7"/>
    <x v="0"/>
    <x v="0"/>
    <x v="1"/>
    <x v="12"/>
    <n v="0.19919999999999999"/>
  </r>
  <r>
    <x v="9"/>
    <x v="0"/>
    <x v="0"/>
    <x v="1"/>
    <x v="28"/>
    <n v="0.19919999999999999"/>
  </r>
  <r>
    <x v="14"/>
    <x v="0"/>
    <x v="0"/>
    <x v="4"/>
    <x v="30"/>
    <n v="0.19919999999999999"/>
  </r>
  <r>
    <x v="3"/>
    <x v="1"/>
    <x v="0"/>
    <x v="4"/>
    <x v="30"/>
    <n v="0.19919999999999999"/>
  </r>
  <r>
    <x v="5"/>
    <x v="0"/>
    <x v="0"/>
    <x v="1"/>
    <x v="29"/>
    <n v="0.19919999999999999"/>
  </r>
  <r>
    <x v="11"/>
    <x v="1"/>
    <x v="1"/>
    <x v="3"/>
    <x v="22"/>
    <n v="0.19919999999999999"/>
  </r>
  <r>
    <x v="12"/>
    <x v="0"/>
    <x v="0"/>
    <x v="2"/>
    <x v="17"/>
    <n v="0.1993"/>
  </r>
  <r>
    <x v="14"/>
    <x v="1"/>
    <x v="2"/>
    <x v="0"/>
    <x v="23"/>
    <n v="0.1993"/>
  </r>
  <r>
    <x v="13"/>
    <x v="1"/>
    <x v="1"/>
    <x v="0"/>
    <x v="18"/>
    <n v="0.1993"/>
  </r>
  <r>
    <x v="3"/>
    <x v="1"/>
    <x v="0"/>
    <x v="1"/>
    <x v="16"/>
    <n v="0.1993"/>
  </r>
  <r>
    <x v="5"/>
    <x v="1"/>
    <x v="0"/>
    <x v="2"/>
    <x v="12"/>
    <n v="0.1993"/>
  </r>
  <r>
    <x v="11"/>
    <x v="1"/>
    <x v="0"/>
    <x v="4"/>
    <x v="19"/>
    <n v="0.1993"/>
  </r>
  <r>
    <x v="1"/>
    <x v="1"/>
    <x v="0"/>
    <x v="4"/>
    <x v="1"/>
    <n v="0.1993"/>
  </r>
  <r>
    <x v="0"/>
    <x v="1"/>
    <x v="0"/>
    <x v="4"/>
    <x v="6"/>
    <n v="0.1993"/>
  </r>
  <r>
    <x v="9"/>
    <x v="0"/>
    <x v="2"/>
    <x v="0"/>
    <x v="25"/>
    <n v="0.19939999999999999"/>
  </r>
  <r>
    <x v="10"/>
    <x v="1"/>
    <x v="0"/>
    <x v="4"/>
    <x v="27"/>
    <n v="0.19939999999999999"/>
  </r>
  <r>
    <x v="5"/>
    <x v="0"/>
    <x v="2"/>
    <x v="0"/>
    <x v="29"/>
    <n v="0.19939999999999999"/>
  </r>
  <r>
    <x v="4"/>
    <x v="1"/>
    <x v="1"/>
    <x v="4"/>
    <x v="15"/>
    <n v="0.19950000000000001"/>
  </r>
  <r>
    <x v="4"/>
    <x v="1"/>
    <x v="1"/>
    <x v="3"/>
    <x v="15"/>
    <n v="0.19950000000000001"/>
  </r>
  <r>
    <x v="12"/>
    <x v="0"/>
    <x v="1"/>
    <x v="3"/>
    <x v="22"/>
    <n v="0.19950000000000001"/>
  </r>
  <r>
    <x v="12"/>
    <x v="1"/>
    <x v="2"/>
    <x v="0"/>
    <x v="17"/>
    <n v="0.19950000000000001"/>
  </r>
  <r>
    <x v="14"/>
    <x v="0"/>
    <x v="1"/>
    <x v="0"/>
    <x v="16"/>
    <n v="0.19950000000000001"/>
  </r>
  <r>
    <x v="13"/>
    <x v="1"/>
    <x v="1"/>
    <x v="1"/>
    <x v="21"/>
    <n v="0.19950000000000001"/>
  </r>
  <r>
    <x v="3"/>
    <x v="1"/>
    <x v="0"/>
    <x v="4"/>
    <x v="19"/>
    <n v="0.19950000000000001"/>
  </r>
  <r>
    <x v="4"/>
    <x v="0"/>
    <x v="0"/>
    <x v="1"/>
    <x v="13"/>
    <n v="0.1996"/>
  </r>
  <r>
    <x v="7"/>
    <x v="0"/>
    <x v="1"/>
    <x v="2"/>
    <x v="22"/>
    <n v="0.1996"/>
  </r>
  <r>
    <x v="13"/>
    <x v="0"/>
    <x v="1"/>
    <x v="1"/>
    <x v="28"/>
    <n v="0.1996"/>
  </r>
  <r>
    <x v="11"/>
    <x v="1"/>
    <x v="0"/>
    <x v="3"/>
    <x v="18"/>
    <n v="0.1996"/>
  </r>
  <r>
    <x v="0"/>
    <x v="0"/>
    <x v="2"/>
    <x v="1"/>
    <x v="20"/>
    <n v="0.1996"/>
  </r>
  <r>
    <x v="8"/>
    <x v="1"/>
    <x v="0"/>
    <x v="2"/>
    <x v="23"/>
    <n v="0.19969999999999999"/>
  </r>
  <r>
    <x v="7"/>
    <x v="1"/>
    <x v="2"/>
    <x v="0"/>
    <x v="3"/>
    <n v="0.19969999999999999"/>
  </r>
  <r>
    <x v="7"/>
    <x v="1"/>
    <x v="1"/>
    <x v="0"/>
    <x v="3"/>
    <n v="0.19969999999999999"/>
  </r>
  <r>
    <x v="12"/>
    <x v="0"/>
    <x v="2"/>
    <x v="3"/>
    <x v="23"/>
    <n v="0.19969999999999999"/>
  </r>
  <r>
    <x v="14"/>
    <x v="1"/>
    <x v="2"/>
    <x v="0"/>
    <x v="20"/>
    <n v="0.19969999999999999"/>
  </r>
  <r>
    <x v="14"/>
    <x v="1"/>
    <x v="0"/>
    <x v="4"/>
    <x v="24"/>
    <n v="0.19969999999999999"/>
  </r>
  <r>
    <x v="10"/>
    <x v="0"/>
    <x v="0"/>
    <x v="3"/>
    <x v="17"/>
    <n v="0.19980000000000001"/>
  </r>
  <r>
    <x v="6"/>
    <x v="0"/>
    <x v="0"/>
    <x v="1"/>
    <x v="16"/>
    <n v="0.19980000000000001"/>
  </r>
  <r>
    <x v="1"/>
    <x v="1"/>
    <x v="0"/>
    <x v="3"/>
    <x v="17"/>
    <n v="0.19980000000000001"/>
  </r>
  <r>
    <x v="0"/>
    <x v="0"/>
    <x v="0"/>
    <x v="4"/>
    <x v="21"/>
    <n v="0.19980000000000001"/>
  </r>
  <r>
    <x v="14"/>
    <x v="1"/>
    <x v="0"/>
    <x v="1"/>
    <x v="7"/>
    <n v="0.19989999999999999"/>
  </r>
  <r>
    <x v="13"/>
    <x v="1"/>
    <x v="0"/>
    <x v="1"/>
    <x v="13"/>
    <n v="0.19989999999999999"/>
  </r>
  <r>
    <x v="0"/>
    <x v="0"/>
    <x v="0"/>
    <x v="1"/>
    <x v="3"/>
    <n v="0.19989999999999999"/>
  </r>
  <r>
    <x v="7"/>
    <x v="0"/>
    <x v="0"/>
    <x v="1"/>
    <x v="2"/>
    <n v="0.2"/>
  </r>
  <r>
    <x v="7"/>
    <x v="1"/>
    <x v="0"/>
    <x v="1"/>
    <x v="2"/>
    <n v="0.2"/>
  </r>
  <r>
    <x v="9"/>
    <x v="0"/>
    <x v="0"/>
    <x v="1"/>
    <x v="2"/>
    <n v="0.2"/>
  </r>
  <r>
    <x v="9"/>
    <x v="1"/>
    <x v="0"/>
    <x v="1"/>
    <x v="2"/>
    <n v="0.2"/>
  </r>
  <r>
    <x v="12"/>
    <x v="0"/>
    <x v="0"/>
    <x v="1"/>
    <x v="2"/>
    <n v="0.2"/>
  </r>
  <r>
    <x v="12"/>
    <x v="1"/>
    <x v="0"/>
    <x v="1"/>
    <x v="2"/>
    <n v="0.2"/>
  </r>
  <r>
    <x v="14"/>
    <x v="0"/>
    <x v="0"/>
    <x v="1"/>
    <x v="2"/>
    <n v="0.2"/>
  </r>
  <r>
    <x v="14"/>
    <x v="1"/>
    <x v="0"/>
    <x v="1"/>
    <x v="2"/>
    <n v="0.2"/>
  </r>
  <r>
    <x v="10"/>
    <x v="1"/>
    <x v="0"/>
    <x v="4"/>
    <x v="26"/>
    <n v="0.2"/>
  </r>
  <r>
    <x v="5"/>
    <x v="0"/>
    <x v="1"/>
    <x v="0"/>
    <x v="3"/>
    <n v="0.2"/>
  </r>
  <r>
    <x v="11"/>
    <x v="1"/>
    <x v="1"/>
    <x v="1"/>
    <x v="25"/>
    <n v="0.2"/>
  </r>
  <r>
    <x v="0"/>
    <x v="0"/>
    <x v="1"/>
    <x v="0"/>
    <x v="14"/>
    <n v="0.2"/>
  </r>
  <r>
    <x v="0"/>
    <x v="0"/>
    <x v="0"/>
    <x v="4"/>
    <x v="1"/>
    <n v="0.2"/>
  </r>
  <r>
    <x v="4"/>
    <x v="0"/>
    <x v="1"/>
    <x v="1"/>
    <x v="22"/>
    <n v="0.2001"/>
  </r>
  <r>
    <x v="14"/>
    <x v="0"/>
    <x v="2"/>
    <x v="0"/>
    <x v="23"/>
    <n v="0.2001"/>
  </r>
  <r>
    <x v="6"/>
    <x v="1"/>
    <x v="0"/>
    <x v="1"/>
    <x v="20"/>
    <n v="0.2001"/>
  </r>
  <r>
    <x v="1"/>
    <x v="1"/>
    <x v="0"/>
    <x v="4"/>
    <x v="21"/>
    <n v="0.2001"/>
  </r>
  <r>
    <x v="0"/>
    <x v="0"/>
    <x v="1"/>
    <x v="3"/>
    <x v="30"/>
    <n v="0.2001"/>
  </r>
  <r>
    <x v="9"/>
    <x v="1"/>
    <x v="2"/>
    <x v="0"/>
    <x v="11"/>
    <n v="0.20019999999999999"/>
  </r>
  <r>
    <x v="14"/>
    <x v="0"/>
    <x v="0"/>
    <x v="2"/>
    <x v="27"/>
    <n v="0.20019999999999999"/>
  </r>
  <r>
    <x v="14"/>
    <x v="1"/>
    <x v="0"/>
    <x v="3"/>
    <x v="28"/>
    <n v="0.20019999999999999"/>
  </r>
  <r>
    <x v="13"/>
    <x v="1"/>
    <x v="2"/>
    <x v="0"/>
    <x v="23"/>
    <n v="0.20019999999999999"/>
  </r>
  <r>
    <x v="13"/>
    <x v="1"/>
    <x v="0"/>
    <x v="3"/>
    <x v="19"/>
    <n v="0.20019999999999999"/>
  </r>
  <r>
    <x v="3"/>
    <x v="0"/>
    <x v="2"/>
    <x v="0"/>
    <x v="29"/>
    <n v="0.20019999999999999"/>
  </r>
  <r>
    <x v="1"/>
    <x v="0"/>
    <x v="0"/>
    <x v="4"/>
    <x v="17"/>
    <n v="0.20019999999999999"/>
  </r>
  <r>
    <x v="9"/>
    <x v="1"/>
    <x v="2"/>
    <x v="3"/>
    <x v="23"/>
    <n v="0.20030000000000001"/>
  </r>
  <r>
    <x v="10"/>
    <x v="1"/>
    <x v="1"/>
    <x v="3"/>
    <x v="25"/>
    <n v="0.20030000000000001"/>
  </r>
  <r>
    <x v="14"/>
    <x v="0"/>
    <x v="0"/>
    <x v="3"/>
    <x v="28"/>
    <n v="0.20039999999999999"/>
  </r>
  <r>
    <x v="10"/>
    <x v="1"/>
    <x v="1"/>
    <x v="1"/>
    <x v="24"/>
    <n v="0.20039999999999999"/>
  </r>
  <r>
    <x v="10"/>
    <x v="1"/>
    <x v="0"/>
    <x v="1"/>
    <x v="7"/>
    <n v="0.20039999999999999"/>
  </r>
  <r>
    <x v="13"/>
    <x v="1"/>
    <x v="0"/>
    <x v="1"/>
    <x v="7"/>
    <n v="0.20039999999999999"/>
  </r>
  <r>
    <x v="4"/>
    <x v="0"/>
    <x v="0"/>
    <x v="1"/>
    <x v="21"/>
    <n v="0.20050000000000001"/>
  </r>
  <r>
    <x v="14"/>
    <x v="1"/>
    <x v="0"/>
    <x v="1"/>
    <x v="23"/>
    <n v="0.20050000000000001"/>
  </r>
  <r>
    <x v="11"/>
    <x v="1"/>
    <x v="2"/>
    <x v="0"/>
    <x v="17"/>
    <n v="0.20050000000000001"/>
  </r>
  <r>
    <x v="1"/>
    <x v="1"/>
    <x v="1"/>
    <x v="1"/>
    <x v="7"/>
    <n v="0.20050000000000001"/>
  </r>
  <r>
    <x v="7"/>
    <x v="1"/>
    <x v="0"/>
    <x v="4"/>
    <x v="25"/>
    <n v="0.2006"/>
  </r>
  <r>
    <x v="10"/>
    <x v="1"/>
    <x v="0"/>
    <x v="3"/>
    <x v="18"/>
    <n v="0.2006"/>
  </r>
  <r>
    <x v="13"/>
    <x v="0"/>
    <x v="1"/>
    <x v="2"/>
    <x v="24"/>
    <n v="0.2006"/>
  </r>
  <r>
    <x v="6"/>
    <x v="1"/>
    <x v="2"/>
    <x v="2"/>
    <x v="30"/>
    <n v="0.2006"/>
  </r>
  <r>
    <x v="14"/>
    <x v="0"/>
    <x v="0"/>
    <x v="1"/>
    <x v="7"/>
    <n v="0.20069999999999999"/>
  </r>
  <r>
    <x v="10"/>
    <x v="1"/>
    <x v="2"/>
    <x v="0"/>
    <x v="3"/>
    <n v="0.20069999999999999"/>
  </r>
  <r>
    <x v="13"/>
    <x v="0"/>
    <x v="2"/>
    <x v="0"/>
    <x v="3"/>
    <n v="0.20069999999999999"/>
  </r>
  <r>
    <x v="3"/>
    <x v="1"/>
    <x v="0"/>
    <x v="3"/>
    <x v="28"/>
    <n v="0.20069999999999999"/>
  </r>
  <r>
    <x v="0"/>
    <x v="1"/>
    <x v="2"/>
    <x v="2"/>
    <x v="6"/>
    <n v="0.20069999999999999"/>
  </r>
  <r>
    <x v="0"/>
    <x v="1"/>
    <x v="1"/>
    <x v="2"/>
    <x v="6"/>
    <n v="0.20069999999999999"/>
  </r>
  <r>
    <x v="14"/>
    <x v="0"/>
    <x v="0"/>
    <x v="2"/>
    <x v="26"/>
    <n v="0.20080000000000001"/>
  </r>
  <r>
    <x v="10"/>
    <x v="0"/>
    <x v="2"/>
    <x v="2"/>
    <x v="30"/>
    <n v="0.20080000000000001"/>
  </r>
  <r>
    <x v="10"/>
    <x v="1"/>
    <x v="0"/>
    <x v="3"/>
    <x v="17"/>
    <n v="0.20080000000000001"/>
  </r>
  <r>
    <x v="5"/>
    <x v="1"/>
    <x v="0"/>
    <x v="1"/>
    <x v="11"/>
    <n v="0.20080000000000001"/>
  </r>
  <r>
    <x v="6"/>
    <x v="0"/>
    <x v="1"/>
    <x v="1"/>
    <x v="17"/>
    <n v="0.20080000000000001"/>
  </r>
  <r>
    <x v="1"/>
    <x v="1"/>
    <x v="1"/>
    <x v="2"/>
    <x v="26"/>
    <n v="0.20080000000000001"/>
  </r>
  <r>
    <x v="14"/>
    <x v="1"/>
    <x v="0"/>
    <x v="2"/>
    <x v="27"/>
    <n v="0.2009"/>
  </r>
  <r>
    <x v="10"/>
    <x v="1"/>
    <x v="1"/>
    <x v="1"/>
    <x v="28"/>
    <n v="0.2009"/>
  </r>
  <r>
    <x v="13"/>
    <x v="0"/>
    <x v="2"/>
    <x v="0"/>
    <x v="18"/>
    <n v="0.2009"/>
  </r>
  <r>
    <x v="13"/>
    <x v="0"/>
    <x v="0"/>
    <x v="2"/>
    <x v="21"/>
    <n v="0.2009"/>
  </r>
  <r>
    <x v="6"/>
    <x v="1"/>
    <x v="1"/>
    <x v="1"/>
    <x v="21"/>
    <n v="0.2009"/>
  </r>
  <r>
    <x v="7"/>
    <x v="1"/>
    <x v="0"/>
    <x v="1"/>
    <x v="25"/>
    <n v="0.20100000000000001"/>
  </r>
  <r>
    <x v="3"/>
    <x v="0"/>
    <x v="1"/>
    <x v="3"/>
    <x v="0"/>
    <n v="0.20100000000000001"/>
  </r>
  <r>
    <x v="3"/>
    <x v="1"/>
    <x v="0"/>
    <x v="2"/>
    <x v="21"/>
    <n v="0.20100000000000001"/>
  </r>
  <r>
    <x v="0"/>
    <x v="0"/>
    <x v="2"/>
    <x v="0"/>
    <x v="3"/>
    <n v="0.20100000000000001"/>
  </r>
  <r>
    <x v="14"/>
    <x v="0"/>
    <x v="1"/>
    <x v="1"/>
    <x v="19"/>
    <n v="0.2011"/>
  </r>
  <r>
    <x v="3"/>
    <x v="1"/>
    <x v="0"/>
    <x v="3"/>
    <x v="0"/>
    <n v="0.2011"/>
  </r>
  <r>
    <x v="5"/>
    <x v="0"/>
    <x v="2"/>
    <x v="1"/>
    <x v="24"/>
    <n v="0.2011"/>
  </r>
  <r>
    <x v="5"/>
    <x v="1"/>
    <x v="0"/>
    <x v="4"/>
    <x v="30"/>
    <n v="0.2011"/>
  </r>
  <r>
    <x v="1"/>
    <x v="1"/>
    <x v="0"/>
    <x v="1"/>
    <x v="18"/>
    <n v="0.2011"/>
  </r>
  <r>
    <x v="13"/>
    <x v="0"/>
    <x v="1"/>
    <x v="1"/>
    <x v="17"/>
    <n v="0.20119999999999999"/>
  </r>
  <r>
    <x v="6"/>
    <x v="1"/>
    <x v="0"/>
    <x v="2"/>
    <x v="21"/>
    <n v="0.20119999999999999"/>
  </r>
  <r>
    <x v="0"/>
    <x v="0"/>
    <x v="1"/>
    <x v="3"/>
    <x v="13"/>
    <n v="0.20119999999999999"/>
  </r>
  <r>
    <x v="7"/>
    <x v="1"/>
    <x v="2"/>
    <x v="0"/>
    <x v="7"/>
    <n v="0.20130000000000001"/>
  </r>
  <r>
    <x v="9"/>
    <x v="1"/>
    <x v="2"/>
    <x v="4"/>
    <x v="25"/>
    <n v="0.20130000000000001"/>
  </r>
  <r>
    <x v="12"/>
    <x v="1"/>
    <x v="1"/>
    <x v="1"/>
    <x v="24"/>
    <n v="0.20130000000000001"/>
  </r>
  <r>
    <x v="10"/>
    <x v="1"/>
    <x v="0"/>
    <x v="2"/>
    <x v="29"/>
    <n v="0.20130000000000001"/>
  </r>
  <r>
    <x v="12"/>
    <x v="1"/>
    <x v="0"/>
    <x v="1"/>
    <x v="23"/>
    <n v="0.2014"/>
  </r>
  <r>
    <x v="14"/>
    <x v="1"/>
    <x v="0"/>
    <x v="2"/>
    <x v="26"/>
    <n v="0.2014"/>
  </r>
  <r>
    <x v="2"/>
    <x v="1"/>
    <x v="2"/>
    <x v="0"/>
    <x v="17"/>
    <n v="0.2014"/>
  </r>
  <r>
    <x v="9"/>
    <x v="0"/>
    <x v="1"/>
    <x v="4"/>
    <x v="22"/>
    <n v="0.20150000000000001"/>
  </r>
  <r>
    <x v="12"/>
    <x v="0"/>
    <x v="0"/>
    <x v="1"/>
    <x v="27"/>
    <n v="0.20150000000000001"/>
  </r>
  <r>
    <x v="10"/>
    <x v="0"/>
    <x v="2"/>
    <x v="0"/>
    <x v="20"/>
    <n v="0.20150000000000001"/>
  </r>
  <r>
    <x v="10"/>
    <x v="0"/>
    <x v="0"/>
    <x v="1"/>
    <x v="7"/>
    <n v="0.20150000000000001"/>
  </r>
  <r>
    <x v="10"/>
    <x v="1"/>
    <x v="2"/>
    <x v="0"/>
    <x v="20"/>
    <n v="0.20150000000000001"/>
  </r>
  <r>
    <x v="13"/>
    <x v="1"/>
    <x v="0"/>
    <x v="4"/>
    <x v="29"/>
    <n v="0.20150000000000001"/>
  </r>
  <r>
    <x v="3"/>
    <x v="0"/>
    <x v="1"/>
    <x v="1"/>
    <x v="28"/>
    <n v="0.20150000000000001"/>
  </r>
  <r>
    <x v="11"/>
    <x v="0"/>
    <x v="0"/>
    <x v="2"/>
    <x v="12"/>
    <n v="0.20150000000000001"/>
  </r>
  <r>
    <x v="1"/>
    <x v="1"/>
    <x v="2"/>
    <x v="2"/>
    <x v="24"/>
    <n v="0.20150000000000001"/>
  </r>
  <r>
    <x v="4"/>
    <x v="1"/>
    <x v="2"/>
    <x v="0"/>
    <x v="27"/>
    <n v="0.2016"/>
  </r>
  <r>
    <x v="12"/>
    <x v="1"/>
    <x v="0"/>
    <x v="4"/>
    <x v="30"/>
    <n v="0.2016"/>
  </r>
  <r>
    <x v="13"/>
    <x v="0"/>
    <x v="1"/>
    <x v="1"/>
    <x v="21"/>
    <n v="0.2016"/>
  </r>
  <r>
    <x v="2"/>
    <x v="1"/>
    <x v="0"/>
    <x v="4"/>
    <x v="17"/>
    <n v="0.2016"/>
  </r>
  <r>
    <x v="2"/>
    <x v="0"/>
    <x v="0"/>
    <x v="4"/>
    <x v="17"/>
    <n v="0.2016"/>
  </r>
  <r>
    <x v="12"/>
    <x v="1"/>
    <x v="1"/>
    <x v="2"/>
    <x v="30"/>
    <n v="0.20169999999999999"/>
  </r>
  <r>
    <x v="0"/>
    <x v="0"/>
    <x v="0"/>
    <x v="2"/>
    <x v="20"/>
    <n v="0.20169999999999999"/>
  </r>
  <r>
    <x v="0"/>
    <x v="0"/>
    <x v="1"/>
    <x v="4"/>
    <x v="26"/>
    <n v="0.20169999999999999"/>
  </r>
  <r>
    <x v="0"/>
    <x v="0"/>
    <x v="1"/>
    <x v="3"/>
    <x v="28"/>
    <n v="0.20169999999999999"/>
  </r>
  <r>
    <x v="0"/>
    <x v="1"/>
    <x v="2"/>
    <x v="3"/>
    <x v="22"/>
    <n v="0.20169999999999999"/>
  </r>
  <r>
    <x v="4"/>
    <x v="1"/>
    <x v="2"/>
    <x v="0"/>
    <x v="26"/>
    <n v="0.20180000000000001"/>
  </r>
  <r>
    <x v="14"/>
    <x v="1"/>
    <x v="2"/>
    <x v="1"/>
    <x v="25"/>
    <n v="0.20180000000000001"/>
  </r>
  <r>
    <x v="14"/>
    <x v="1"/>
    <x v="0"/>
    <x v="2"/>
    <x v="21"/>
    <n v="0.20180000000000001"/>
  </r>
  <r>
    <x v="13"/>
    <x v="1"/>
    <x v="1"/>
    <x v="1"/>
    <x v="28"/>
    <n v="0.20180000000000001"/>
  </r>
  <r>
    <x v="13"/>
    <x v="1"/>
    <x v="0"/>
    <x v="4"/>
    <x v="27"/>
    <n v="0.20180000000000001"/>
  </r>
  <r>
    <x v="3"/>
    <x v="1"/>
    <x v="1"/>
    <x v="1"/>
    <x v="29"/>
    <n v="0.20180000000000001"/>
  </r>
  <r>
    <x v="6"/>
    <x v="0"/>
    <x v="0"/>
    <x v="3"/>
    <x v="23"/>
    <n v="0.20180000000000001"/>
  </r>
  <r>
    <x v="7"/>
    <x v="0"/>
    <x v="0"/>
    <x v="4"/>
    <x v="0"/>
    <n v="0.2019"/>
  </r>
  <r>
    <x v="12"/>
    <x v="1"/>
    <x v="0"/>
    <x v="0"/>
    <x v="29"/>
    <n v="0.2019"/>
  </r>
  <r>
    <x v="13"/>
    <x v="1"/>
    <x v="1"/>
    <x v="1"/>
    <x v="17"/>
    <n v="0.2019"/>
  </r>
  <r>
    <x v="6"/>
    <x v="0"/>
    <x v="1"/>
    <x v="1"/>
    <x v="29"/>
    <n v="0.2019"/>
  </r>
  <r>
    <x v="6"/>
    <x v="0"/>
    <x v="0"/>
    <x v="1"/>
    <x v="11"/>
    <n v="0.2019"/>
  </r>
  <r>
    <x v="11"/>
    <x v="1"/>
    <x v="0"/>
    <x v="4"/>
    <x v="29"/>
    <n v="0.2019"/>
  </r>
  <r>
    <x v="2"/>
    <x v="1"/>
    <x v="1"/>
    <x v="4"/>
    <x v="30"/>
    <n v="0.2019"/>
  </r>
  <r>
    <x v="0"/>
    <x v="0"/>
    <x v="0"/>
    <x v="3"/>
    <x v="17"/>
    <n v="0.2019"/>
  </r>
  <r>
    <x v="7"/>
    <x v="0"/>
    <x v="1"/>
    <x v="0"/>
    <x v="11"/>
    <n v="0.20200000000000001"/>
  </r>
  <r>
    <x v="13"/>
    <x v="0"/>
    <x v="0"/>
    <x v="1"/>
    <x v="7"/>
    <n v="0.20200000000000001"/>
  </r>
  <r>
    <x v="0"/>
    <x v="1"/>
    <x v="2"/>
    <x v="1"/>
    <x v="1"/>
    <n v="0.20200000000000001"/>
  </r>
  <r>
    <x v="0"/>
    <x v="1"/>
    <x v="2"/>
    <x v="1"/>
    <x v="20"/>
    <n v="0.20200000000000001"/>
  </r>
  <r>
    <x v="0"/>
    <x v="1"/>
    <x v="1"/>
    <x v="1"/>
    <x v="16"/>
    <n v="0.20200000000000001"/>
  </r>
  <r>
    <x v="8"/>
    <x v="1"/>
    <x v="1"/>
    <x v="0"/>
    <x v="7"/>
    <n v="0.2021"/>
  </r>
  <r>
    <x v="7"/>
    <x v="1"/>
    <x v="0"/>
    <x v="2"/>
    <x v="25"/>
    <n v="0.2021"/>
  </r>
  <r>
    <x v="12"/>
    <x v="0"/>
    <x v="0"/>
    <x v="1"/>
    <x v="26"/>
    <n v="0.2021"/>
  </r>
  <r>
    <x v="10"/>
    <x v="0"/>
    <x v="0"/>
    <x v="2"/>
    <x v="21"/>
    <n v="0.2021"/>
  </r>
  <r>
    <x v="6"/>
    <x v="0"/>
    <x v="0"/>
    <x v="1"/>
    <x v="25"/>
    <n v="0.2021"/>
  </r>
  <r>
    <x v="11"/>
    <x v="0"/>
    <x v="0"/>
    <x v="1"/>
    <x v="16"/>
    <n v="0.2021"/>
  </r>
  <r>
    <x v="11"/>
    <x v="0"/>
    <x v="1"/>
    <x v="2"/>
    <x v="29"/>
    <n v="0.2021"/>
  </r>
  <r>
    <x v="4"/>
    <x v="0"/>
    <x v="2"/>
    <x v="0"/>
    <x v="12"/>
    <n v="0.20219999999999999"/>
  </r>
  <r>
    <x v="9"/>
    <x v="1"/>
    <x v="2"/>
    <x v="0"/>
    <x v="3"/>
    <n v="0.20219999999999999"/>
  </r>
  <r>
    <x v="14"/>
    <x v="0"/>
    <x v="1"/>
    <x v="2"/>
    <x v="30"/>
    <n v="0.20219999999999999"/>
  </r>
  <r>
    <x v="11"/>
    <x v="0"/>
    <x v="1"/>
    <x v="1"/>
    <x v="21"/>
    <n v="0.20219999999999999"/>
  </r>
  <r>
    <x v="2"/>
    <x v="0"/>
    <x v="0"/>
    <x v="4"/>
    <x v="29"/>
    <n v="0.20219999999999999"/>
  </r>
  <r>
    <x v="1"/>
    <x v="1"/>
    <x v="0"/>
    <x v="2"/>
    <x v="11"/>
    <n v="0.20219999999999999"/>
  </r>
  <r>
    <x v="13"/>
    <x v="1"/>
    <x v="0"/>
    <x v="4"/>
    <x v="26"/>
    <n v="0.20230000000000001"/>
  </r>
  <r>
    <x v="5"/>
    <x v="0"/>
    <x v="1"/>
    <x v="1"/>
    <x v="21"/>
    <n v="0.20230000000000001"/>
  </r>
  <r>
    <x v="6"/>
    <x v="0"/>
    <x v="0"/>
    <x v="4"/>
    <x v="28"/>
    <n v="0.20230000000000001"/>
  </r>
  <r>
    <x v="2"/>
    <x v="0"/>
    <x v="1"/>
    <x v="2"/>
    <x v="23"/>
    <n v="0.20230000000000001"/>
  </r>
  <r>
    <x v="8"/>
    <x v="0"/>
    <x v="2"/>
    <x v="0"/>
    <x v="24"/>
    <n v="0.2024"/>
  </r>
  <r>
    <x v="12"/>
    <x v="1"/>
    <x v="2"/>
    <x v="0"/>
    <x v="11"/>
    <n v="0.2024"/>
  </r>
  <r>
    <x v="12"/>
    <x v="1"/>
    <x v="0"/>
    <x v="2"/>
    <x v="21"/>
    <n v="0.2024"/>
  </r>
  <r>
    <x v="13"/>
    <x v="0"/>
    <x v="2"/>
    <x v="2"/>
    <x v="29"/>
    <n v="0.2024"/>
  </r>
  <r>
    <x v="13"/>
    <x v="0"/>
    <x v="1"/>
    <x v="2"/>
    <x v="29"/>
    <n v="0.2024"/>
  </r>
  <r>
    <x v="6"/>
    <x v="1"/>
    <x v="0"/>
    <x v="2"/>
    <x v="29"/>
    <n v="0.2024"/>
  </r>
  <r>
    <x v="2"/>
    <x v="0"/>
    <x v="2"/>
    <x v="0"/>
    <x v="17"/>
    <n v="0.2024"/>
  </r>
  <r>
    <x v="1"/>
    <x v="0"/>
    <x v="0"/>
    <x v="0"/>
    <x v="9"/>
    <n v="0.2024"/>
  </r>
  <r>
    <x v="4"/>
    <x v="1"/>
    <x v="1"/>
    <x v="2"/>
    <x v="23"/>
    <n v="0.20250000000000001"/>
  </r>
  <r>
    <x v="14"/>
    <x v="1"/>
    <x v="2"/>
    <x v="4"/>
    <x v="25"/>
    <n v="0.20250000000000001"/>
  </r>
  <r>
    <x v="5"/>
    <x v="0"/>
    <x v="1"/>
    <x v="4"/>
    <x v="23"/>
    <n v="0.20250000000000001"/>
  </r>
  <r>
    <x v="12"/>
    <x v="1"/>
    <x v="0"/>
    <x v="4"/>
    <x v="28"/>
    <n v="0.2026"/>
  </r>
  <r>
    <x v="14"/>
    <x v="1"/>
    <x v="2"/>
    <x v="2"/>
    <x v="30"/>
    <n v="0.2026"/>
  </r>
  <r>
    <x v="10"/>
    <x v="0"/>
    <x v="2"/>
    <x v="1"/>
    <x v="29"/>
    <n v="0.2026"/>
  </r>
  <r>
    <x v="10"/>
    <x v="0"/>
    <x v="1"/>
    <x v="1"/>
    <x v="29"/>
    <n v="0.2026"/>
  </r>
  <r>
    <x v="8"/>
    <x v="0"/>
    <x v="2"/>
    <x v="3"/>
    <x v="2"/>
    <n v="0.20269999999999999"/>
  </r>
  <r>
    <x v="8"/>
    <x v="0"/>
    <x v="1"/>
    <x v="3"/>
    <x v="2"/>
    <n v="0.20269999999999999"/>
  </r>
  <r>
    <x v="8"/>
    <x v="1"/>
    <x v="2"/>
    <x v="3"/>
    <x v="2"/>
    <n v="0.20269999999999999"/>
  </r>
  <r>
    <x v="8"/>
    <x v="1"/>
    <x v="1"/>
    <x v="3"/>
    <x v="2"/>
    <n v="0.20269999999999999"/>
  </r>
  <r>
    <x v="12"/>
    <x v="0"/>
    <x v="0"/>
    <x v="2"/>
    <x v="12"/>
    <n v="0.20269999999999999"/>
  </r>
  <r>
    <x v="11"/>
    <x v="0"/>
    <x v="2"/>
    <x v="2"/>
    <x v="30"/>
    <n v="0.20269999999999999"/>
  </r>
  <r>
    <x v="2"/>
    <x v="1"/>
    <x v="1"/>
    <x v="1"/>
    <x v="11"/>
    <n v="0.20269999999999999"/>
  </r>
  <r>
    <x v="8"/>
    <x v="1"/>
    <x v="2"/>
    <x v="0"/>
    <x v="27"/>
    <n v="0.20280000000000001"/>
  </r>
  <r>
    <x v="7"/>
    <x v="1"/>
    <x v="0"/>
    <x v="3"/>
    <x v="25"/>
    <n v="0.20280000000000001"/>
  </r>
  <r>
    <x v="14"/>
    <x v="1"/>
    <x v="2"/>
    <x v="2"/>
    <x v="25"/>
    <n v="0.20280000000000001"/>
  </r>
  <r>
    <x v="6"/>
    <x v="1"/>
    <x v="2"/>
    <x v="0"/>
    <x v="29"/>
    <n v="0.20280000000000001"/>
  </r>
  <r>
    <x v="9"/>
    <x v="1"/>
    <x v="2"/>
    <x v="1"/>
    <x v="25"/>
    <n v="0.2029"/>
  </r>
  <r>
    <x v="8"/>
    <x v="0"/>
    <x v="0"/>
    <x v="2"/>
    <x v="30"/>
    <n v="0.20300000000000001"/>
  </r>
  <r>
    <x v="3"/>
    <x v="1"/>
    <x v="1"/>
    <x v="1"/>
    <x v="17"/>
    <n v="0.20300000000000001"/>
  </r>
  <r>
    <x v="5"/>
    <x v="1"/>
    <x v="1"/>
    <x v="1"/>
    <x v="23"/>
    <n v="0.20300000000000001"/>
  </r>
  <r>
    <x v="6"/>
    <x v="1"/>
    <x v="0"/>
    <x v="1"/>
    <x v="16"/>
    <n v="0.20300000000000001"/>
  </r>
  <r>
    <x v="2"/>
    <x v="1"/>
    <x v="0"/>
    <x v="4"/>
    <x v="23"/>
    <n v="0.20300000000000001"/>
  </r>
  <r>
    <x v="4"/>
    <x v="0"/>
    <x v="0"/>
    <x v="2"/>
    <x v="23"/>
    <n v="0.2031"/>
  </r>
  <r>
    <x v="14"/>
    <x v="0"/>
    <x v="0"/>
    <x v="0"/>
    <x v="29"/>
    <n v="0.2031"/>
  </r>
  <r>
    <x v="5"/>
    <x v="0"/>
    <x v="1"/>
    <x v="2"/>
    <x v="30"/>
    <n v="0.2031"/>
  </r>
  <r>
    <x v="5"/>
    <x v="0"/>
    <x v="0"/>
    <x v="3"/>
    <x v="18"/>
    <n v="0.2031"/>
  </r>
  <r>
    <x v="8"/>
    <x v="1"/>
    <x v="2"/>
    <x v="0"/>
    <x v="26"/>
    <n v="0.20319999999999999"/>
  </r>
  <r>
    <x v="9"/>
    <x v="0"/>
    <x v="1"/>
    <x v="4"/>
    <x v="15"/>
    <n v="0.20319999999999999"/>
  </r>
  <r>
    <x v="9"/>
    <x v="0"/>
    <x v="1"/>
    <x v="3"/>
    <x v="15"/>
    <n v="0.20319999999999999"/>
  </r>
  <r>
    <x v="0"/>
    <x v="0"/>
    <x v="2"/>
    <x v="3"/>
    <x v="30"/>
    <n v="0.20319999999999999"/>
  </r>
  <r>
    <x v="4"/>
    <x v="1"/>
    <x v="0"/>
    <x v="1"/>
    <x v="21"/>
    <n v="0.20330000000000001"/>
  </r>
  <r>
    <x v="4"/>
    <x v="1"/>
    <x v="0"/>
    <x v="2"/>
    <x v="30"/>
    <n v="0.20330000000000001"/>
  </r>
  <r>
    <x v="1"/>
    <x v="1"/>
    <x v="1"/>
    <x v="4"/>
    <x v="23"/>
    <n v="0.20330000000000001"/>
  </r>
  <r>
    <x v="10"/>
    <x v="0"/>
    <x v="0"/>
    <x v="3"/>
    <x v="28"/>
    <n v="0.2034"/>
  </r>
  <r>
    <x v="3"/>
    <x v="0"/>
    <x v="0"/>
    <x v="2"/>
    <x v="21"/>
    <n v="0.2034"/>
  </r>
  <r>
    <x v="11"/>
    <x v="0"/>
    <x v="0"/>
    <x v="2"/>
    <x v="21"/>
    <n v="0.2034"/>
  </r>
  <r>
    <x v="11"/>
    <x v="0"/>
    <x v="1"/>
    <x v="3"/>
    <x v="23"/>
    <n v="0.2034"/>
  </r>
  <r>
    <x v="2"/>
    <x v="0"/>
    <x v="0"/>
    <x v="3"/>
    <x v="15"/>
    <n v="0.2034"/>
  </r>
  <r>
    <x v="0"/>
    <x v="1"/>
    <x v="1"/>
    <x v="2"/>
    <x v="12"/>
    <n v="0.2034"/>
  </r>
  <r>
    <x v="4"/>
    <x v="1"/>
    <x v="0"/>
    <x v="1"/>
    <x v="13"/>
    <n v="0.20349999999999999"/>
  </r>
  <r>
    <x v="8"/>
    <x v="0"/>
    <x v="1"/>
    <x v="0"/>
    <x v="12"/>
    <n v="0.20349999999999999"/>
  </r>
  <r>
    <x v="9"/>
    <x v="1"/>
    <x v="2"/>
    <x v="2"/>
    <x v="25"/>
    <n v="0.20349999999999999"/>
  </r>
  <r>
    <x v="5"/>
    <x v="0"/>
    <x v="0"/>
    <x v="0"/>
    <x v="9"/>
    <n v="0.20349999999999999"/>
  </r>
  <r>
    <x v="5"/>
    <x v="0"/>
    <x v="1"/>
    <x v="1"/>
    <x v="17"/>
    <n v="0.20349999999999999"/>
  </r>
  <r>
    <x v="11"/>
    <x v="1"/>
    <x v="0"/>
    <x v="0"/>
    <x v="9"/>
    <n v="0.20349999999999999"/>
  </r>
  <r>
    <x v="2"/>
    <x v="0"/>
    <x v="2"/>
    <x v="1"/>
    <x v="24"/>
    <n v="0.20349999999999999"/>
  </r>
  <r>
    <x v="8"/>
    <x v="1"/>
    <x v="2"/>
    <x v="0"/>
    <x v="16"/>
    <n v="0.2036"/>
  </r>
  <r>
    <x v="9"/>
    <x v="1"/>
    <x v="1"/>
    <x v="4"/>
    <x v="22"/>
    <n v="0.2036"/>
  </r>
  <r>
    <x v="0"/>
    <x v="0"/>
    <x v="2"/>
    <x v="2"/>
    <x v="28"/>
    <n v="0.2036"/>
  </r>
  <r>
    <x v="10"/>
    <x v="0"/>
    <x v="1"/>
    <x v="0"/>
    <x v="18"/>
    <n v="0.20369999999999999"/>
  </r>
  <r>
    <x v="0"/>
    <x v="0"/>
    <x v="1"/>
    <x v="0"/>
    <x v="1"/>
    <n v="0.20369999999999999"/>
  </r>
  <r>
    <x v="8"/>
    <x v="0"/>
    <x v="0"/>
    <x v="1"/>
    <x v="13"/>
    <n v="0.20380000000000001"/>
  </r>
  <r>
    <x v="5"/>
    <x v="1"/>
    <x v="0"/>
    <x v="3"/>
    <x v="23"/>
    <n v="0.20380000000000001"/>
  </r>
  <r>
    <x v="2"/>
    <x v="1"/>
    <x v="0"/>
    <x v="1"/>
    <x v="12"/>
    <n v="0.20380000000000001"/>
  </r>
  <r>
    <x v="4"/>
    <x v="1"/>
    <x v="1"/>
    <x v="1"/>
    <x v="24"/>
    <n v="0.2039"/>
  </r>
  <r>
    <x v="4"/>
    <x v="1"/>
    <x v="0"/>
    <x v="4"/>
    <x v="22"/>
    <n v="0.2039"/>
  </r>
  <r>
    <x v="10"/>
    <x v="1"/>
    <x v="1"/>
    <x v="0"/>
    <x v="3"/>
    <n v="0.2039"/>
  </r>
  <r>
    <x v="13"/>
    <x v="0"/>
    <x v="1"/>
    <x v="0"/>
    <x v="3"/>
    <n v="0.2039"/>
  </r>
  <r>
    <x v="3"/>
    <x v="0"/>
    <x v="0"/>
    <x v="1"/>
    <x v="7"/>
    <n v="0.2039"/>
  </r>
  <r>
    <x v="4"/>
    <x v="1"/>
    <x v="1"/>
    <x v="0"/>
    <x v="11"/>
    <n v="0.20399999999999999"/>
  </r>
  <r>
    <x v="4"/>
    <x v="1"/>
    <x v="0"/>
    <x v="2"/>
    <x v="25"/>
    <n v="0.20399999999999999"/>
  </r>
  <r>
    <x v="13"/>
    <x v="0"/>
    <x v="0"/>
    <x v="4"/>
    <x v="30"/>
    <n v="0.20399999999999999"/>
  </r>
  <r>
    <x v="5"/>
    <x v="1"/>
    <x v="0"/>
    <x v="4"/>
    <x v="18"/>
    <n v="0.20399999999999999"/>
  </r>
  <r>
    <x v="6"/>
    <x v="0"/>
    <x v="1"/>
    <x v="0"/>
    <x v="18"/>
    <n v="0.20399999999999999"/>
  </r>
  <r>
    <x v="9"/>
    <x v="1"/>
    <x v="2"/>
    <x v="1"/>
    <x v="30"/>
    <n v="0.2041"/>
  </r>
  <r>
    <x v="5"/>
    <x v="0"/>
    <x v="0"/>
    <x v="2"/>
    <x v="27"/>
    <n v="0.2041"/>
  </r>
  <r>
    <x v="5"/>
    <x v="1"/>
    <x v="1"/>
    <x v="0"/>
    <x v="25"/>
    <n v="0.2041"/>
  </r>
  <r>
    <x v="6"/>
    <x v="0"/>
    <x v="0"/>
    <x v="3"/>
    <x v="18"/>
    <n v="0.2041"/>
  </r>
  <r>
    <x v="0"/>
    <x v="0"/>
    <x v="1"/>
    <x v="3"/>
    <x v="25"/>
    <n v="0.2041"/>
  </r>
  <r>
    <x v="9"/>
    <x v="1"/>
    <x v="2"/>
    <x v="3"/>
    <x v="25"/>
    <n v="0.20419999999999999"/>
  </r>
  <r>
    <x v="14"/>
    <x v="1"/>
    <x v="2"/>
    <x v="3"/>
    <x v="25"/>
    <n v="0.20419999999999999"/>
  </r>
  <r>
    <x v="13"/>
    <x v="1"/>
    <x v="2"/>
    <x v="0"/>
    <x v="21"/>
    <n v="0.20419999999999999"/>
  </r>
  <r>
    <x v="3"/>
    <x v="0"/>
    <x v="0"/>
    <x v="3"/>
    <x v="28"/>
    <n v="0.20419999999999999"/>
  </r>
  <r>
    <x v="11"/>
    <x v="0"/>
    <x v="0"/>
    <x v="4"/>
    <x v="17"/>
    <n v="0.20419999999999999"/>
  </r>
  <r>
    <x v="1"/>
    <x v="1"/>
    <x v="1"/>
    <x v="4"/>
    <x v="18"/>
    <n v="0.20419999999999999"/>
  </r>
  <r>
    <x v="0"/>
    <x v="1"/>
    <x v="0"/>
    <x v="2"/>
    <x v="20"/>
    <n v="0.20419999999999999"/>
  </r>
  <r>
    <x v="8"/>
    <x v="1"/>
    <x v="1"/>
    <x v="2"/>
    <x v="15"/>
    <n v="0.20430000000000001"/>
  </r>
  <r>
    <x v="10"/>
    <x v="1"/>
    <x v="0"/>
    <x v="2"/>
    <x v="24"/>
    <n v="0.20430000000000001"/>
  </r>
  <r>
    <x v="11"/>
    <x v="1"/>
    <x v="0"/>
    <x v="1"/>
    <x v="16"/>
    <n v="0.20430000000000001"/>
  </r>
  <r>
    <x v="2"/>
    <x v="0"/>
    <x v="2"/>
    <x v="2"/>
    <x v="30"/>
    <n v="0.20430000000000001"/>
  </r>
  <r>
    <x v="7"/>
    <x v="0"/>
    <x v="2"/>
    <x v="0"/>
    <x v="27"/>
    <n v="0.2044"/>
  </r>
  <r>
    <x v="9"/>
    <x v="1"/>
    <x v="0"/>
    <x v="2"/>
    <x v="12"/>
    <n v="0.2044"/>
  </r>
  <r>
    <x v="3"/>
    <x v="0"/>
    <x v="2"/>
    <x v="0"/>
    <x v="18"/>
    <n v="0.2044"/>
  </r>
  <r>
    <x v="3"/>
    <x v="0"/>
    <x v="1"/>
    <x v="2"/>
    <x v="30"/>
    <n v="0.2044"/>
  </r>
  <r>
    <x v="3"/>
    <x v="1"/>
    <x v="0"/>
    <x v="0"/>
    <x v="18"/>
    <n v="0.2044"/>
  </r>
  <r>
    <x v="3"/>
    <x v="1"/>
    <x v="1"/>
    <x v="1"/>
    <x v="21"/>
    <n v="0.2044"/>
  </r>
  <r>
    <x v="6"/>
    <x v="0"/>
    <x v="2"/>
    <x v="1"/>
    <x v="24"/>
    <n v="0.2044"/>
  </r>
  <r>
    <x v="11"/>
    <x v="1"/>
    <x v="1"/>
    <x v="1"/>
    <x v="21"/>
    <n v="0.2044"/>
  </r>
  <r>
    <x v="11"/>
    <x v="0"/>
    <x v="1"/>
    <x v="0"/>
    <x v="18"/>
    <n v="0.20449999999999999"/>
  </r>
  <r>
    <x v="11"/>
    <x v="0"/>
    <x v="0"/>
    <x v="4"/>
    <x v="19"/>
    <n v="0.20449999999999999"/>
  </r>
  <r>
    <x v="14"/>
    <x v="1"/>
    <x v="0"/>
    <x v="2"/>
    <x v="12"/>
    <n v="0.2046"/>
  </r>
  <r>
    <x v="13"/>
    <x v="1"/>
    <x v="0"/>
    <x v="0"/>
    <x v="9"/>
    <n v="0.2046"/>
  </r>
  <r>
    <x v="6"/>
    <x v="1"/>
    <x v="1"/>
    <x v="4"/>
    <x v="15"/>
    <n v="0.2046"/>
  </r>
  <r>
    <x v="0"/>
    <x v="1"/>
    <x v="1"/>
    <x v="0"/>
    <x v="9"/>
    <n v="0.2046"/>
  </r>
  <r>
    <x v="7"/>
    <x v="0"/>
    <x v="2"/>
    <x v="0"/>
    <x v="26"/>
    <n v="0.20469999999999999"/>
  </r>
  <r>
    <x v="9"/>
    <x v="0"/>
    <x v="0"/>
    <x v="1"/>
    <x v="25"/>
    <n v="0.20469999999999999"/>
  </r>
  <r>
    <x v="10"/>
    <x v="0"/>
    <x v="0"/>
    <x v="2"/>
    <x v="27"/>
    <n v="0.20469999999999999"/>
  </r>
  <r>
    <x v="13"/>
    <x v="0"/>
    <x v="2"/>
    <x v="3"/>
    <x v="23"/>
    <n v="0.20469999999999999"/>
  </r>
  <r>
    <x v="5"/>
    <x v="0"/>
    <x v="0"/>
    <x v="2"/>
    <x v="26"/>
    <n v="0.20469999999999999"/>
  </r>
  <r>
    <x v="6"/>
    <x v="1"/>
    <x v="1"/>
    <x v="2"/>
    <x v="19"/>
    <n v="0.20469999999999999"/>
  </r>
  <r>
    <x v="11"/>
    <x v="1"/>
    <x v="1"/>
    <x v="3"/>
    <x v="23"/>
    <n v="0.20469999999999999"/>
  </r>
  <r>
    <x v="5"/>
    <x v="1"/>
    <x v="0"/>
    <x v="2"/>
    <x v="27"/>
    <n v="0.20480000000000001"/>
  </r>
  <r>
    <x v="6"/>
    <x v="0"/>
    <x v="0"/>
    <x v="3"/>
    <x v="17"/>
    <n v="0.20480000000000001"/>
  </r>
  <r>
    <x v="0"/>
    <x v="1"/>
    <x v="0"/>
    <x v="3"/>
    <x v="17"/>
    <n v="0.20480000000000001"/>
  </r>
  <r>
    <x v="7"/>
    <x v="1"/>
    <x v="1"/>
    <x v="2"/>
    <x v="22"/>
    <n v="0.2049"/>
  </r>
  <r>
    <x v="9"/>
    <x v="0"/>
    <x v="0"/>
    <x v="4"/>
    <x v="0"/>
    <n v="0.2049"/>
  </r>
  <r>
    <x v="0"/>
    <x v="1"/>
    <x v="2"/>
    <x v="1"/>
    <x v="11"/>
    <n v="0.2049"/>
  </r>
  <r>
    <x v="4"/>
    <x v="1"/>
    <x v="1"/>
    <x v="1"/>
    <x v="22"/>
    <n v="0.20499999999999999"/>
  </r>
  <r>
    <x v="9"/>
    <x v="0"/>
    <x v="0"/>
    <x v="2"/>
    <x v="25"/>
    <n v="0.20499999999999999"/>
  </r>
  <r>
    <x v="9"/>
    <x v="1"/>
    <x v="2"/>
    <x v="0"/>
    <x v="21"/>
    <n v="0.20499999999999999"/>
  </r>
  <r>
    <x v="12"/>
    <x v="1"/>
    <x v="2"/>
    <x v="0"/>
    <x v="21"/>
    <n v="0.20499999999999999"/>
  </r>
  <r>
    <x v="6"/>
    <x v="0"/>
    <x v="1"/>
    <x v="0"/>
    <x v="3"/>
    <n v="0.20499999999999999"/>
  </r>
  <r>
    <x v="9"/>
    <x v="0"/>
    <x v="1"/>
    <x v="0"/>
    <x v="25"/>
    <n v="0.2051"/>
  </r>
  <r>
    <x v="6"/>
    <x v="1"/>
    <x v="1"/>
    <x v="1"/>
    <x v="17"/>
    <n v="0.2051"/>
  </r>
  <r>
    <x v="8"/>
    <x v="0"/>
    <x v="0"/>
    <x v="1"/>
    <x v="20"/>
    <n v="0.20519999999999999"/>
  </r>
  <r>
    <x v="8"/>
    <x v="1"/>
    <x v="0"/>
    <x v="1"/>
    <x v="20"/>
    <n v="0.20519999999999999"/>
  </r>
  <r>
    <x v="9"/>
    <x v="1"/>
    <x v="1"/>
    <x v="0"/>
    <x v="3"/>
    <n v="0.20519999999999999"/>
  </r>
  <r>
    <x v="12"/>
    <x v="1"/>
    <x v="1"/>
    <x v="3"/>
    <x v="22"/>
    <n v="0.20519999999999999"/>
  </r>
  <r>
    <x v="3"/>
    <x v="0"/>
    <x v="0"/>
    <x v="2"/>
    <x v="27"/>
    <n v="0.20519999999999999"/>
  </r>
  <r>
    <x v="6"/>
    <x v="1"/>
    <x v="0"/>
    <x v="3"/>
    <x v="17"/>
    <n v="0.20519999999999999"/>
  </r>
  <r>
    <x v="11"/>
    <x v="0"/>
    <x v="0"/>
    <x v="2"/>
    <x v="0"/>
    <n v="0.20519999999999999"/>
  </r>
  <r>
    <x v="7"/>
    <x v="0"/>
    <x v="1"/>
    <x v="0"/>
    <x v="7"/>
    <n v="0.20530000000000001"/>
  </r>
  <r>
    <x v="7"/>
    <x v="1"/>
    <x v="2"/>
    <x v="0"/>
    <x v="27"/>
    <n v="0.20530000000000001"/>
  </r>
  <r>
    <x v="9"/>
    <x v="1"/>
    <x v="0"/>
    <x v="1"/>
    <x v="28"/>
    <n v="0.20530000000000001"/>
  </r>
  <r>
    <x v="10"/>
    <x v="0"/>
    <x v="0"/>
    <x v="2"/>
    <x v="26"/>
    <n v="0.20530000000000001"/>
  </r>
  <r>
    <x v="5"/>
    <x v="1"/>
    <x v="1"/>
    <x v="1"/>
    <x v="28"/>
    <n v="0.20530000000000001"/>
  </r>
  <r>
    <x v="1"/>
    <x v="0"/>
    <x v="1"/>
    <x v="2"/>
    <x v="23"/>
    <n v="0.20530000000000001"/>
  </r>
  <r>
    <x v="8"/>
    <x v="0"/>
    <x v="2"/>
    <x v="1"/>
    <x v="30"/>
    <n v="0.2054"/>
  </r>
  <r>
    <x v="8"/>
    <x v="0"/>
    <x v="1"/>
    <x v="1"/>
    <x v="30"/>
    <n v="0.2054"/>
  </r>
  <r>
    <x v="3"/>
    <x v="1"/>
    <x v="0"/>
    <x v="2"/>
    <x v="27"/>
    <n v="0.2054"/>
  </r>
  <r>
    <x v="6"/>
    <x v="0"/>
    <x v="0"/>
    <x v="2"/>
    <x v="27"/>
    <n v="0.2054"/>
  </r>
  <r>
    <x v="2"/>
    <x v="0"/>
    <x v="1"/>
    <x v="1"/>
    <x v="26"/>
    <n v="0.2054"/>
  </r>
  <r>
    <x v="0"/>
    <x v="1"/>
    <x v="2"/>
    <x v="3"/>
    <x v="26"/>
    <n v="0.2054"/>
  </r>
  <r>
    <x v="0"/>
    <x v="1"/>
    <x v="0"/>
    <x v="3"/>
    <x v="1"/>
    <n v="0.2054"/>
  </r>
  <r>
    <x v="9"/>
    <x v="0"/>
    <x v="2"/>
    <x v="0"/>
    <x v="21"/>
    <n v="0.20549999999999999"/>
  </r>
  <r>
    <x v="10"/>
    <x v="1"/>
    <x v="2"/>
    <x v="0"/>
    <x v="23"/>
    <n v="0.20549999999999999"/>
  </r>
  <r>
    <x v="11"/>
    <x v="0"/>
    <x v="0"/>
    <x v="0"/>
    <x v="8"/>
    <n v="0.20549999999999999"/>
  </r>
  <r>
    <x v="11"/>
    <x v="1"/>
    <x v="0"/>
    <x v="2"/>
    <x v="0"/>
    <n v="0.20549999999999999"/>
  </r>
  <r>
    <x v="1"/>
    <x v="1"/>
    <x v="1"/>
    <x v="1"/>
    <x v="17"/>
    <n v="0.20549999999999999"/>
  </r>
  <r>
    <x v="1"/>
    <x v="1"/>
    <x v="0"/>
    <x v="3"/>
    <x v="15"/>
    <n v="0.20549999999999999"/>
  </r>
  <r>
    <x v="12"/>
    <x v="0"/>
    <x v="1"/>
    <x v="1"/>
    <x v="19"/>
    <n v="0.2056"/>
  </r>
  <r>
    <x v="3"/>
    <x v="1"/>
    <x v="1"/>
    <x v="1"/>
    <x v="28"/>
    <n v="0.2056"/>
  </r>
  <r>
    <x v="0"/>
    <x v="0"/>
    <x v="0"/>
    <x v="2"/>
    <x v="1"/>
    <n v="0.2056"/>
  </r>
  <r>
    <x v="6"/>
    <x v="1"/>
    <x v="1"/>
    <x v="1"/>
    <x v="27"/>
    <n v="0.20569999999999999"/>
  </r>
  <r>
    <x v="8"/>
    <x v="0"/>
    <x v="0"/>
    <x v="3"/>
    <x v="22"/>
    <n v="0.20580000000000001"/>
  </r>
  <r>
    <x v="7"/>
    <x v="1"/>
    <x v="2"/>
    <x v="0"/>
    <x v="26"/>
    <n v="0.20580000000000001"/>
  </r>
  <r>
    <x v="10"/>
    <x v="0"/>
    <x v="0"/>
    <x v="4"/>
    <x v="17"/>
    <n v="0.20580000000000001"/>
  </r>
  <r>
    <x v="3"/>
    <x v="0"/>
    <x v="0"/>
    <x v="2"/>
    <x v="26"/>
    <n v="0.20580000000000001"/>
  </r>
  <r>
    <x v="11"/>
    <x v="0"/>
    <x v="0"/>
    <x v="1"/>
    <x v="11"/>
    <n v="0.20580000000000001"/>
  </r>
  <r>
    <x v="8"/>
    <x v="0"/>
    <x v="0"/>
    <x v="0"/>
    <x v="9"/>
    <n v="0.2059"/>
  </r>
  <r>
    <x v="13"/>
    <x v="1"/>
    <x v="1"/>
    <x v="2"/>
    <x v="24"/>
    <n v="0.20599999999999999"/>
  </r>
  <r>
    <x v="3"/>
    <x v="1"/>
    <x v="1"/>
    <x v="2"/>
    <x v="30"/>
    <n v="0.20599999999999999"/>
  </r>
  <r>
    <x v="3"/>
    <x v="1"/>
    <x v="0"/>
    <x v="2"/>
    <x v="26"/>
    <n v="0.20599999999999999"/>
  </r>
  <r>
    <x v="12"/>
    <x v="1"/>
    <x v="0"/>
    <x v="2"/>
    <x v="28"/>
    <n v="0.20610000000000001"/>
  </r>
  <r>
    <x v="5"/>
    <x v="1"/>
    <x v="2"/>
    <x v="0"/>
    <x v="21"/>
    <n v="0.20610000000000001"/>
  </r>
  <r>
    <x v="6"/>
    <x v="1"/>
    <x v="0"/>
    <x v="3"/>
    <x v="23"/>
    <n v="0.20610000000000001"/>
  </r>
  <r>
    <x v="10"/>
    <x v="1"/>
    <x v="2"/>
    <x v="0"/>
    <x v="21"/>
    <n v="0.20619999999999999"/>
  </r>
  <r>
    <x v="11"/>
    <x v="0"/>
    <x v="0"/>
    <x v="4"/>
    <x v="30"/>
    <n v="0.20619999999999999"/>
  </r>
  <r>
    <x v="12"/>
    <x v="1"/>
    <x v="0"/>
    <x v="2"/>
    <x v="17"/>
    <n v="0.20630000000000001"/>
  </r>
  <r>
    <x v="5"/>
    <x v="0"/>
    <x v="0"/>
    <x v="4"/>
    <x v="28"/>
    <n v="0.20630000000000001"/>
  </r>
  <r>
    <x v="13"/>
    <x v="0"/>
    <x v="2"/>
    <x v="0"/>
    <x v="21"/>
    <n v="0.2064"/>
  </r>
  <r>
    <x v="1"/>
    <x v="1"/>
    <x v="0"/>
    <x v="4"/>
    <x v="17"/>
    <n v="0.2064"/>
  </r>
  <r>
    <x v="9"/>
    <x v="1"/>
    <x v="0"/>
    <x v="2"/>
    <x v="23"/>
    <n v="0.20649999999999999"/>
  </r>
  <r>
    <x v="13"/>
    <x v="1"/>
    <x v="2"/>
    <x v="0"/>
    <x v="3"/>
    <n v="0.20649999999999999"/>
  </r>
  <r>
    <x v="3"/>
    <x v="1"/>
    <x v="0"/>
    <x v="1"/>
    <x v="7"/>
    <n v="0.20649999999999999"/>
  </r>
  <r>
    <x v="2"/>
    <x v="1"/>
    <x v="1"/>
    <x v="4"/>
    <x v="24"/>
    <n v="0.20649999999999999"/>
  </r>
  <r>
    <x v="3"/>
    <x v="0"/>
    <x v="1"/>
    <x v="1"/>
    <x v="21"/>
    <n v="0.20660000000000001"/>
  </r>
  <r>
    <x v="1"/>
    <x v="1"/>
    <x v="2"/>
    <x v="0"/>
    <x v="15"/>
    <n v="0.20660000000000001"/>
  </r>
  <r>
    <x v="4"/>
    <x v="0"/>
    <x v="1"/>
    <x v="0"/>
    <x v="11"/>
    <n v="0.20669999999999999"/>
  </r>
  <r>
    <x v="8"/>
    <x v="1"/>
    <x v="0"/>
    <x v="3"/>
    <x v="22"/>
    <n v="0.20669999999999999"/>
  </r>
  <r>
    <x v="13"/>
    <x v="0"/>
    <x v="0"/>
    <x v="1"/>
    <x v="12"/>
    <n v="0.20669999999999999"/>
  </r>
  <r>
    <x v="6"/>
    <x v="0"/>
    <x v="0"/>
    <x v="2"/>
    <x v="23"/>
    <n v="0.20669999999999999"/>
  </r>
  <r>
    <x v="11"/>
    <x v="1"/>
    <x v="0"/>
    <x v="4"/>
    <x v="17"/>
    <n v="0.20669999999999999"/>
  </r>
  <r>
    <x v="0"/>
    <x v="0"/>
    <x v="1"/>
    <x v="1"/>
    <x v="17"/>
    <n v="0.20669999999999999"/>
  </r>
  <r>
    <x v="1"/>
    <x v="1"/>
    <x v="1"/>
    <x v="1"/>
    <x v="25"/>
    <n v="0.20680000000000001"/>
  </r>
  <r>
    <x v="13"/>
    <x v="1"/>
    <x v="0"/>
    <x v="3"/>
    <x v="17"/>
    <n v="0.2069"/>
  </r>
  <r>
    <x v="1"/>
    <x v="0"/>
    <x v="2"/>
    <x v="2"/>
    <x v="30"/>
    <n v="0.2069"/>
  </r>
  <r>
    <x v="13"/>
    <x v="0"/>
    <x v="0"/>
    <x v="3"/>
    <x v="28"/>
    <n v="0.20699999999999999"/>
  </r>
  <r>
    <x v="5"/>
    <x v="1"/>
    <x v="0"/>
    <x v="0"/>
    <x v="18"/>
    <n v="0.20699999999999999"/>
  </r>
  <r>
    <x v="14"/>
    <x v="0"/>
    <x v="0"/>
    <x v="0"/>
    <x v="18"/>
    <n v="0.20710000000000001"/>
  </r>
  <r>
    <x v="10"/>
    <x v="0"/>
    <x v="1"/>
    <x v="0"/>
    <x v="16"/>
    <n v="0.20710000000000001"/>
  </r>
  <r>
    <x v="12"/>
    <x v="0"/>
    <x v="1"/>
    <x v="4"/>
    <x v="22"/>
    <n v="0.2072"/>
  </r>
  <r>
    <x v="11"/>
    <x v="1"/>
    <x v="1"/>
    <x v="0"/>
    <x v="3"/>
    <n v="0.2072"/>
  </r>
  <r>
    <x v="9"/>
    <x v="0"/>
    <x v="1"/>
    <x v="1"/>
    <x v="30"/>
    <n v="0.20730000000000001"/>
  </r>
  <r>
    <x v="1"/>
    <x v="0"/>
    <x v="0"/>
    <x v="1"/>
    <x v="16"/>
    <n v="0.20730000000000001"/>
  </r>
  <r>
    <x v="6"/>
    <x v="0"/>
    <x v="0"/>
    <x v="4"/>
    <x v="23"/>
    <n v="0.2074"/>
  </r>
  <r>
    <x v="11"/>
    <x v="1"/>
    <x v="0"/>
    <x v="2"/>
    <x v="21"/>
    <n v="0.2074"/>
  </r>
  <r>
    <x v="12"/>
    <x v="0"/>
    <x v="2"/>
    <x v="0"/>
    <x v="21"/>
    <n v="0.20749999999999999"/>
  </r>
  <r>
    <x v="12"/>
    <x v="0"/>
    <x v="2"/>
    <x v="3"/>
    <x v="25"/>
    <n v="0.20749999999999999"/>
  </r>
  <r>
    <x v="14"/>
    <x v="1"/>
    <x v="0"/>
    <x v="2"/>
    <x v="19"/>
    <n v="0.20749999999999999"/>
  </r>
  <r>
    <x v="10"/>
    <x v="0"/>
    <x v="0"/>
    <x v="3"/>
    <x v="25"/>
    <n v="0.20749999999999999"/>
  </r>
  <r>
    <x v="13"/>
    <x v="0"/>
    <x v="2"/>
    <x v="0"/>
    <x v="23"/>
    <n v="0.20749999999999999"/>
  </r>
  <r>
    <x v="5"/>
    <x v="1"/>
    <x v="1"/>
    <x v="2"/>
    <x v="30"/>
    <n v="0.20749999999999999"/>
  </r>
  <r>
    <x v="2"/>
    <x v="1"/>
    <x v="0"/>
    <x v="1"/>
    <x v="16"/>
    <n v="0.20749999999999999"/>
  </r>
  <r>
    <x v="4"/>
    <x v="1"/>
    <x v="0"/>
    <x v="0"/>
    <x v="9"/>
    <n v="0.20760000000000001"/>
  </r>
  <r>
    <x v="5"/>
    <x v="0"/>
    <x v="0"/>
    <x v="4"/>
    <x v="18"/>
    <n v="0.20760000000000001"/>
  </r>
  <r>
    <x v="11"/>
    <x v="1"/>
    <x v="0"/>
    <x v="2"/>
    <x v="12"/>
    <n v="0.20760000000000001"/>
  </r>
  <r>
    <x v="2"/>
    <x v="0"/>
    <x v="1"/>
    <x v="1"/>
    <x v="21"/>
    <n v="0.20760000000000001"/>
  </r>
  <r>
    <x v="7"/>
    <x v="1"/>
    <x v="0"/>
    <x v="4"/>
    <x v="0"/>
    <n v="0.2077"/>
  </r>
  <r>
    <x v="2"/>
    <x v="1"/>
    <x v="1"/>
    <x v="1"/>
    <x v="26"/>
    <n v="0.2077"/>
  </r>
  <r>
    <x v="2"/>
    <x v="0"/>
    <x v="0"/>
    <x v="4"/>
    <x v="28"/>
    <n v="0.2077"/>
  </r>
  <r>
    <x v="10"/>
    <x v="0"/>
    <x v="2"/>
    <x v="0"/>
    <x v="21"/>
    <n v="0.20780000000000001"/>
  </r>
  <r>
    <x v="3"/>
    <x v="0"/>
    <x v="1"/>
    <x v="1"/>
    <x v="17"/>
    <n v="0.20780000000000001"/>
  </r>
  <r>
    <x v="5"/>
    <x v="0"/>
    <x v="1"/>
    <x v="1"/>
    <x v="28"/>
    <n v="0.20780000000000001"/>
  </r>
  <r>
    <x v="5"/>
    <x v="1"/>
    <x v="1"/>
    <x v="0"/>
    <x v="16"/>
    <n v="0.20780000000000001"/>
  </r>
  <r>
    <x v="5"/>
    <x v="1"/>
    <x v="0"/>
    <x v="4"/>
    <x v="28"/>
    <n v="0.20780000000000001"/>
  </r>
  <r>
    <x v="12"/>
    <x v="1"/>
    <x v="1"/>
    <x v="1"/>
    <x v="19"/>
    <n v="0.2079"/>
  </r>
  <r>
    <x v="10"/>
    <x v="0"/>
    <x v="0"/>
    <x v="4"/>
    <x v="30"/>
    <n v="0.2079"/>
  </r>
  <r>
    <x v="10"/>
    <x v="1"/>
    <x v="0"/>
    <x v="2"/>
    <x v="27"/>
    <n v="0.2079"/>
  </r>
  <r>
    <x v="13"/>
    <x v="1"/>
    <x v="2"/>
    <x v="2"/>
    <x v="29"/>
    <n v="0.2079"/>
  </r>
  <r>
    <x v="13"/>
    <x v="1"/>
    <x v="1"/>
    <x v="2"/>
    <x v="29"/>
    <n v="0.2079"/>
  </r>
  <r>
    <x v="9"/>
    <x v="1"/>
    <x v="1"/>
    <x v="4"/>
    <x v="15"/>
    <n v="0.20799999999999999"/>
  </r>
  <r>
    <x v="9"/>
    <x v="1"/>
    <x v="1"/>
    <x v="3"/>
    <x v="15"/>
    <n v="0.20799999999999999"/>
  </r>
  <r>
    <x v="13"/>
    <x v="1"/>
    <x v="2"/>
    <x v="3"/>
    <x v="23"/>
    <n v="0.20799999999999999"/>
  </r>
  <r>
    <x v="5"/>
    <x v="1"/>
    <x v="0"/>
    <x v="2"/>
    <x v="23"/>
    <n v="0.20799999999999999"/>
  </r>
  <r>
    <x v="11"/>
    <x v="0"/>
    <x v="1"/>
    <x v="4"/>
    <x v="23"/>
    <n v="0.20799999999999999"/>
  </r>
  <r>
    <x v="1"/>
    <x v="1"/>
    <x v="0"/>
    <x v="3"/>
    <x v="30"/>
    <n v="0.20799999999999999"/>
  </r>
  <r>
    <x v="14"/>
    <x v="0"/>
    <x v="0"/>
    <x v="2"/>
    <x v="17"/>
    <n v="0.20810000000000001"/>
  </r>
  <r>
    <x v="10"/>
    <x v="1"/>
    <x v="0"/>
    <x v="3"/>
    <x v="28"/>
    <n v="0.20810000000000001"/>
  </r>
  <r>
    <x v="2"/>
    <x v="0"/>
    <x v="0"/>
    <x v="0"/>
    <x v="18"/>
    <n v="0.20810000000000001"/>
  </r>
  <r>
    <x v="7"/>
    <x v="1"/>
    <x v="2"/>
    <x v="3"/>
    <x v="23"/>
    <n v="0.2082"/>
  </r>
  <r>
    <x v="9"/>
    <x v="1"/>
    <x v="1"/>
    <x v="4"/>
    <x v="25"/>
    <n v="0.2082"/>
  </r>
  <r>
    <x v="14"/>
    <x v="0"/>
    <x v="0"/>
    <x v="2"/>
    <x v="21"/>
    <n v="0.2082"/>
  </r>
  <r>
    <x v="14"/>
    <x v="0"/>
    <x v="0"/>
    <x v="4"/>
    <x v="28"/>
    <n v="0.2082"/>
  </r>
  <r>
    <x v="13"/>
    <x v="0"/>
    <x v="0"/>
    <x v="1"/>
    <x v="23"/>
    <n v="0.2082"/>
  </r>
  <r>
    <x v="13"/>
    <x v="0"/>
    <x v="0"/>
    <x v="2"/>
    <x v="27"/>
    <n v="0.2082"/>
  </r>
  <r>
    <x v="6"/>
    <x v="1"/>
    <x v="0"/>
    <x v="4"/>
    <x v="28"/>
    <n v="0.2082"/>
  </r>
  <r>
    <x v="2"/>
    <x v="0"/>
    <x v="0"/>
    <x v="0"/>
    <x v="9"/>
    <n v="0.2082"/>
  </r>
  <r>
    <x v="12"/>
    <x v="1"/>
    <x v="0"/>
    <x v="2"/>
    <x v="12"/>
    <n v="0.20830000000000001"/>
  </r>
  <r>
    <x v="12"/>
    <x v="1"/>
    <x v="1"/>
    <x v="4"/>
    <x v="15"/>
    <n v="0.20830000000000001"/>
  </r>
  <r>
    <x v="12"/>
    <x v="1"/>
    <x v="1"/>
    <x v="3"/>
    <x v="15"/>
    <n v="0.20830000000000001"/>
  </r>
  <r>
    <x v="14"/>
    <x v="0"/>
    <x v="1"/>
    <x v="2"/>
    <x v="23"/>
    <n v="0.20830000000000001"/>
  </r>
  <r>
    <x v="14"/>
    <x v="1"/>
    <x v="2"/>
    <x v="0"/>
    <x v="21"/>
    <n v="0.20830000000000001"/>
  </r>
  <r>
    <x v="1"/>
    <x v="1"/>
    <x v="2"/>
    <x v="1"/>
    <x v="0"/>
    <n v="0.20830000000000001"/>
  </r>
  <r>
    <x v="1"/>
    <x v="1"/>
    <x v="0"/>
    <x v="3"/>
    <x v="28"/>
    <n v="0.20830000000000001"/>
  </r>
  <r>
    <x v="0"/>
    <x v="0"/>
    <x v="1"/>
    <x v="0"/>
    <x v="9"/>
    <n v="0.20830000000000001"/>
  </r>
  <r>
    <x v="9"/>
    <x v="0"/>
    <x v="2"/>
    <x v="0"/>
    <x v="27"/>
    <n v="0.2084"/>
  </r>
  <r>
    <x v="10"/>
    <x v="1"/>
    <x v="0"/>
    <x v="2"/>
    <x v="26"/>
    <n v="0.2084"/>
  </r>
  <r>
    <x v="5"/>
    <x v="1"/>
    <x v="0"/>
    <x v="1"/>
    <x v="29"/>
    <n v="0.2084"/>
  </r>
  <r>
    <x v="2"/>
    <x v="0"/>
    <x v="0"/>
    <x v="4"/>
    <x v="30"/>
    <n v="0.2084"/>
  </r>
  <r>
    <x v="1"/>
    <x v="1"/>
    <x v="1"/>
    <x v="2"/>
    <x v="12"/>
    <n v="0.2084"/>
  </r>
  <r>
    <x v="7"/>
    <x v="1"/>
    <x v="0"/>
    <x v="1"/>
    <x v="19"/>
    <n v="0.20849999999999999"/>
  </r>
  <r>
    <x v="12"/>
    <x v="1"/>
    <x v="1"/>
    <x v="2"/>
    <x v="23"/>
    <n v="0.20849999999999999"/>
  </r>
  <r>
    <x v="10"/>
    <x v="0"/>
    <x v="2"/>
    <x v="0"/>
    <x v="23"/>
    <n v="0.20849999999999999"/>
  </r>
  <r>
    <x v="10"/>
    <x v="1"/>
    <x v="2"/>
    <x v="2"/>
    <x v="30"/>
    <n v="0.20849999999999999"/>
  </r>
  <r>
    <x v="10"/>
    <x v="1"/>
    <x v="2"/>
    <x v="3"/>
    <x v="23"/>
    <n v="0.20849999999999999"/>
  </r>
  <r>
    <x v="0"/>
    <x v="1"/>
    <x v="2"/>
    <x v="2"/>
    <x v="1"/>
    <n v="0.20849999999999999"/>
  </r>
  <r>
    <x v="9"/>
    <x v="1"/>
    <x v="0"/>
    <x v="2"/>
    <x v="30"/>
    <n v="0.20860000000000001"/>
  </r>
  <r>
    <x v="10"/>
    <x v="0"/>
    <x v="2"/>
    <x v="3"/>
    <x v="23"/>
    <n v="0.20860000000000001"/>
  </r>
  <r>
    <x v="11"/>
    <x v="0"/>
    <x v="2"/>
    <x v="0"/>
    <x v="29"/>
    <n v="0.20860000000000001"/>
  </r>
  <r>
    <x v="11"/>
    <x v="1"/>
    <x v="0"/>
    <x v="4"/>
    <x v="28"/>
    <n v="0.20860000000000001"/>
  </r>
  <r>
    <x v="0"/>
    <x v="0"/>
    <x v="0"/>
    <x v="2"/>
    <x v="11"/>
    <n v="0.20860000000000001"/>
  </r>
  <r>
    <x v="4"/>
    <x v="0"/>
    <x v="0"/>
    <x v="1"/>
    <x v="30"/>
    <n v="0.2087"/>
  </r>
  <r>
    <x v="4"/>
    <x v="1"/>
    <x v="2"/>
    <x v="1"/>
    <x v="30"/>
    <n v="0.2087"/>
  </r>
  <r>
    <x v="4"/>
    <x v="1"/>
    <x v="1"/>
    <x v="1"/>
    <x v="30"/>
    <n v="0.2087"/>
  </r>
  <r>
    <x v="6"/>
    <x v="0"/>
    <x v="1"/>
    <x v="2"/>
    <x v="30"/>
    <n v="0.2087"/>
  </r>
  <r>
    <x v="11"/>
    <x v="1"/>
    <x v="1"/>
    <x v="1"/>
    <x v="26"/>
    <n v="0.2087"/>
  </r>
  <r>
    <x v="2"/>
    <x v="0"/>
    <x v="0"/>
    <x v="4"/>
    <x v="25"/>
    <n v="0.2087"/>
  </r>
  <r>
    <x v="8"/>
    <x v="1"/>
    <x v="0"/>
    <x v="1"/>
    <x v="24"/>
    <n v="0.20880000000000001"/>
  </r>
  <r>
    <x v="9"/>
    <x v="1"/>
    <x v="0"/>
    <x v="2"/>
    <x v="19"/>
    <n v="0.20880000000000001"/>
  </r>
  <r>
    <x v="13"/>
    <x v="0"/>
    <x v="0"/>
    <x v="2"/>
    <x v="26"/>
    <n v="0.20880000000000001"/>
  </r>
  <r>
    <x v="13"/>
    <x v="1"/>
    <x v="0"/>
    <x v="1"/>
    <x v="12"/>
    <n v="0.20880000000000001"/>
  </r>
  <r>
    <x v="13"/>
    <x v="1"/>
    <x v="0"/>
    <x v="4"/>
    <x v="19"/>
    <n v="0.20880000000000001"/>
  </r>
  <r>
    <x v="8"/>
    <x v="0"/>
    <x v="0"/>
    <x v="1"/>
    <x v="21"/>
    <n v="0.2089"/>
  </r>
  <r>
    <x v="9"/>
    <x v="0"/>
    <x v="2"/>
    <x v="0"/>
    <x v="26"/>
    <n v="0.2089"/>
  </r>
  <r>
    <x v="12"/>
    <x v="1"/>
    <x v="0"/>
    <x v="4"/>
    <x v="19"/>
    <n v="0.2089"/>
  </r>
  <r>
    <x v="3"/>
    <x v="1"/>
    <x v="0"/>
    <x v="0"/>
    <x v="9"/>
    <n v="0.2089"/>
  </r>
  <r>
    <x v="1"/>
    <x v="1"/>
    <x v="2"/>
    <x v="1"/>
    <x v="19"/>
    <n v="0.2089"/>
  </r>
  <r>
    <x v="1"/>
    <x v="0"/>
    <x v="0"/>
    <x v="2"/>
    <x v="17"/>
    <n v="0.2089"/>
  </r>
  <r>
    <x v="11"/>
    <x v="0"/>
    <x v="1"/>
    <x v="2"/>
    <x v="23"/>
    <n v="0.20899999999999999"/>
  </r>
  <r>
    <x v="0"/>
    <x v="1"/>
    <x v="2"/>
    <x v="2"/>
    <x v="21"/>
    <n v="0.20899999999999999"/>
  </r>
  <r>
    <x v="12"/>
    <x v="1"/>
    <x v="2"/>
    <x v="3"/>
    <x v="23"/>
    <n v="0.20910000000000001"/>
  </r>
  <r>
    <x v="14"/>
    <x v="1"/>
    <x v="1"/>
    <x v="0"/>
    <x v="16"/>
    <n v="0.20910000000000001"/>
  </r>
  <r>
    <x v="1"/>
    <x v="0"/>
    <x v="1"/>
    <x v="4"/>
    <x v="24"/>
    <n v="0.20910000000000001"/>
  </r>
  <r>
    <x v="9"/>
    <x v="0"/>
    <x v="0"/>
    <x v="2"/>
    <x v="12"/>
    <n v="0.2092"/>
  </r>
  <r>
    <x v="14"/>
    <x v="0"/>
    <x v="2"/>
    <x v="3"/>
    <x v="23"/>
    <n v="0.2092"/>
  </r>
  <r>
    <x v="10"/>
    <x v="1"/>
    <x v="0"/>
    <x v="0"/>
    <x v="9"/>
    <n v="0.2092"/>
  </r>
  <r>
    <x v="3"/>
    <x v="1"/>
    <x v="2"/>
    <x v="0"/>
    <x v="3"/>
    <n v="0.2092"/>
  </r>
  <r>
    <x v="11"/>
    <x v="0"/>
    <x v="1"/>
    <x v="1"/>
    <x v="27"/>
    <n v="0.2092"/>
  </r>
  <r>
    <x v="2"/>
    <x v="1"/>
    <x v="0"/>
    <x v="4"/>
    <x v="28"/>
    <n v="0.2092"/>
  </r>
  <r>
    <x v="0"/>
    <x v="1"/>
    <x v="2"/>
    <x v="4"/>
    <x v="22"/>
    <n v="0.2092"/>
  </r>
  <r>
    <x v="11"/>
    <x v="0"/>
    <x v="0"/>
    <x v="3"/>
    <x v="18"/>
    <n v="0.20930000000000001"/>
  </r>
  <r>
    <x v="13"/>
    <x v="0"/>
    <x v="0"/>
    <x v="3"/>
    <x v="17"/>
    <n v="0.2094"/>
  </r>
  <r>
    <x v="6"/>
    <x v="0"/>
    <x v="0"/>
    <x v="1"/>
    <x v="13"/>
    <n v="0.2094"/>
  </r>
  <r>
    <x v="11"/>
    <x v="1"/>
    <x v="0"/>
    <x v="3"/>
    <x v="24"/>
    <n v="0.2094"/>
  </r>
  <r>
    <x v="10"/>
    <x v="0"/>
    <x v="2"/>
    <x v="1"/>
    <x v="19"/>
    <n v="0.20949999999999999"/>
  </r>
  <r>
    <x v="2"/>
    <x v="0"/>
    <x v="2"/>
    <x v="0"/>
    <x v="29"/>
    <n v="0.20960000000000001"/>
  </r>
  <r>
    <x v="1"/>
    <x v="0"/>
    <x v="1"/>
    <x v="1"/>
    <x v="26"/>
    <n v="0.20960000000000001"/>
  </r>
  <r>
    <x v="10"/>
    <x v="0"/>
    <x v="0"/>
    <x v="2"/>
    <x v="24"/>
    <n v="0.2097"/>
  </r>
  <r>
    <x v="13"/>
    <x v="1"/>
    <x v="1"/>
    <x v="0"/>
    <x v="3"/>
    <n v="0.2097"/>
  </r>
  <r>
    <x v="3"/>
    <x v="1"/>
    <x v="1"/>
    <x v="4"/>
    <x v="24"/>
    <n v="0.2097"/>
  </r>
  <r>
    <x v="1"/>
    <x v="0"/>
    <x v="0"/>
    <x v="4"/>
    <x v="23"/>
    <n v="0.2097"/>
  </r>
  <r>
    <x v="8"/>
    <x v="0"/>
    <x v="0"/>
    <x v="2"/>
    <x v="23"/>
    <n v="0.20979999999999999"/>
  </r>
  <r>
    <x v="9"/>
    <x v="0"/>
    <x v="2"/>
    <x v="0"/>
    <x v="7"/>
    <n v="0.20979999999999999"/>
  </r>
  <r>
    <x v="9"/>
    <x v="1"/>
    <x v="1"/>
    <x v="1"/>
    <x v="25"/>
    <n v="0.20979999999999999"/>
  </r>
  <r>
    <x v="12"/>
    <x v="0"/>
    <x v="0"/>
    <x v="1"/>
    <x v="28"/>
    <n v="0.20979999999999999"/>
  </r>
  <r>
    <x v="12"/>
    <x v="0"/>
    <x v="1"/>
    <x v="4"/>
    <x v="15"/>
    <n v="0.20979999999999999"/>
  </r>
  <r>
    <x v="12"/>
    <x v="0"/>
    <x v="1"/>
    <x v="3"/>
    <x v="15"/>
    <n v="0.20979999999999999"/>
  </r>
  <r>
    <x v="3"/>
    <x v="1"/>
    <x v="2"/>
    <x v="0"/>
    <x v="21"/>
    <n v="0.20979999999999999"/>
  </r>
  <r>
    <x v="5"/>
    <x v="1"/>
    <x v="0"/>
    <x v="3"/>
    <x v="17"/>
    <n v="0.20979999999999999"/>
  </r>
  <r>
    <x v="6"/>
    <x v="1"/>
    <x v="2"/>
    <x v="0"/>
    <x v="21"/>
    <n v="0.20979999999999999"/>
  </r>
  <r>
    <x v="6"/>
    <x v="1"/>
    <x v="0"/>
    <x v="0"/>
    <x v="9"/>
    <n v="0.20979999999999999"/>
  </r>
  <r>
    <x v="1"/>
    <x v="1"/>
    <x v="1"/>
    <x v="1"/>
    <x v="11"/>
    <n v="0.20979999999999999"/>
  </r>
  <r>
    <x v="14"/>
    <x v="0"/>
    <x v="2"/>
    <x v="3"/>
    <x v="25"/>
    <n v="0.2099"/>
  </r>
  <r>
    <x v="14"/>
    <x v="1"/>
    <x v="1"/>
    <x v="1"/>
    <x v="25"/>
    <n v="0.2099"/>
  </r>
  <r>
    <x v="10"/>
    <x v="1"/>
    <x v="0"/>
    <x v="1"/>
    <x v="23"/>
    <n v="0.2099"/>
  </r>
  <r>
    <x v="6"/>
    <x v="1"/>
    <x v="0"/>
    <x v="0"/>
    <x v="18"/>
    <n v="0.2099"/>
  </r>
  <r>
    <x v="11"/>
    <x v="0"/>
    <x v="0"/>
    <x v="4"/>
    <x v="28"/>
    <n v="0.2099"/>
  </r>
  <r>
    <x v="2"/>
    <x v="0"/>
    <x v="1"/>
    <x v="2"/>
    <x v="29"/>
    <n v="0.2099"/>
  </r>
  <r>
    <x v="4"/>
    <x v="0"/>
    <x v="1"/>
    <x v="4"/>
    <x v="23"/>
    <n v="0.21"/>
  </r>
  <r>
    <x v="8"/>
    <x v="1"/>
    <x v="0"/>
    <x v="1"/>
    <x v="21"/>
    <n v="0.21010000000000001"/>
  </r>
  <r>
    <x v="12"/>
    <x v="1"/>
    <x v="0"/>
    <x v="1"/>
    <x v="27"/>
    <n v="0.21010000000000001"/>
  </r>
  <r>
    <x v="14"/>
    <x v="0"/>
    <x v="0"/>
    <x v="2"/>
    <x v="12"/>
    <n v="0.21010000000000001"/>
  </r>
  <r>
    <x v="3"/>
    <x v="0"/>
    <x v="2"/>
    <x v="1"/>
    <x v="19"/>
    <n v="0.21010000000000001"/>
  </r>
  <r>
    <x v="6"/>
    <x v="0"/>
    <x v="1"/>
    <x v="1"/>
    <x v="28"/>
    <n v="0.21010000000000001"/>
  </r>
  <r>
    <x v="6"/>
    <x v="1"/>
    <x v="0"/>
    <x v="3"/>
    <x v="25"/>
    <n v="0.21010000000000001"/>
  </r>
  <r>
    <x v="0"/>
    <x v="0"/>
    <x v="0"/>
    <x v="4"/>
    <x v="17"/>
    <n v="0.21010000000000001"/>
  </r>
  <r>
    <x v="4"/>
    <x v="1"/>
    <x v="0"/>
    <x v="4"/>
    <x v="25"/>
    <n v="0.2102"/>
  </r>
  <r>
    <x v="7"/>
    <x v="1"/>
    <x v="1"/>
    <x v="0"/>
    <x v="7"/>
    <n v="0.2102"/>
  </r>
  <r>
    <x v="2"/>
    <x v="0"/>
    <x v="0"/>
    <x v="2"/>
    <x v="21"/>
    <n v="0.2102"/>
  </r>
  <r>
    <x v="13"/>
    <x v="1"/>
    <x v="0"/>
    <x v="3"/>
    <x v="28"/>
    <n v="0.21029999999999999"/>
  </r>
  <r>
    <x v="1"/>
    <x v="1"/>
    <x v="0"/>
    <x v="4"/>
    <x v="12"/>
    <n v="0.21029999999999999"/>
  </r>
  <r>
    <x v="7"/>
    <x v="1"/>
    <x v="2"/>
    <x v="0"/>
    <x v="17"/>
    <n v="0.2104"/>
  </r>
  <r>
    <x v="9"/>
    <x v="1"/>
    <x v="1"/>
    <x v="2"/>
    <x v="25"/>
    <n v="0.2104"/>
  </r>
  <r>
    <x v="3"/>
    <x v="0"/>
    <x v="2"/>
    <x v="0"/>
    <x v="21"/>
    <n v="0.2104"/>
  </r>
  <r>
    <x v="11"/>
    <x v="1"/>
    <x v="0"/>
    <x v="4"/>
    <x v="0"/>
    <n v="0.2104"/>
  </r>
  <r>
    <x v="1"/>
    <x v="1"/>
    <x v="1"/>
    <x v="0"/>
    <x v="8"/>
    <n v="0.2104"/>
  </r>
  <r>
    <x v="12"/>
    <x v="1"/>
    <x v="0"/>
    <x v="1"/>
    <x v="26"/>
    <n v="0.21049999999999999"/>
  </r>
  <r>
    <x v="13"/>
    <x v="1"/>
    <x v="0"/>
    <x v="2"/>
    <x v="27"/>
    <n v="0.21049999999999999"/>
  </r>
  <r>
    <x v="13"/>
    <x v="1"/>
    <x v="0"/>
    <x v="4"/>
    <x v="24"/>
    <n v="0.21049999999999999"/>
  </r>
  <r>
    <x v="6"/>
    <x v="0"/>
    <x v="2"/>
    <x v="0"/>
    <x v="21"/>
    <n v="0.21049999999999999"/>
  </r>
  <r>
    <x v="12"/>
    <x v="0"/>
    <x v="2"/>
    <x v="0"/>
    <x v="3"/>
    <n v="0.21060000000000001"/>
  </r>
  <r>
    <x v="14"/>
    <x v="1"/>
    <x v="1"/>
    <x v="4"/>
    <x v="25"/>
    <n v="0.21060000000000001"/>
  </r>
  <r>
    <x v="14"/>
    <x v="1"/>
    <x v="0"/>
    <x v="4"/>
    <x v="30"/>
    <n v="0.21060000000000001"/>
  </r>
  <r>
    <x v="3"/>
    <x v="0"/>
    <x v="0"/>
    <x v="4"/>
    <x v="28"/>
    <n v="0.21060000000000001"/>
  </r>
  <r>
    <x v="11"/>
    <x v="0"/>
    <x v="0"/>
    <x v="4"/>
    <x v="0"/>
    <n v="0.21060000000000001"/>
  </r>
  <r>
    <x v="11"/>
    <x v="1"/>
    <x v="1"/>
    <x v="2"/>
    <x v="29"/>
    <n v="0.21060000000000001"/>
  </r>
  <r>
    <x v="2"/>
    <x v="1"/>
    <x v="0"/>
    <x v="0"/>
    <x v="14"/>
    <n v="0.21060000000000001"/>
  </r>
  <r>
    <x v="0"/>
    <x v="1"/>
    <x v="0"/>
    <x v="1"/>
    <x v="3"/>
    <n v="0.21060000000000001"/>
  </r>
  <r>
    <x v="8"/>
    <x v="1"/>
    <x v="1"/>
    <x v="0"/>
    <x v="11"/>
    <n v="0.2107"/>
  </r>
  <r>
    <x v="7"/>
    <x v="0"/>
    <x v="0"/>
    <x v="1"/>
    <x v="30"/>
    <n v="0.2107"/>
  </r>
  <r>
    <x v="14"/>
    <x v="1"/>
    <x v="0"/>
    <x v="4"/>
    <x v="28"/>
    <n v="0.2107"/>
  </r>
  <r>
    <x v="10"/>
    <x v="0"/>
    <x v="2"/>
    <x v="0"/>
    <x v="11"/>
    <n v="0.2107"/>
  </r>
  <r>
    <x v="4"/>
    <x v="0"/>
    <x v="1"/>
    <x v="2"/>
    <x v="15"/>
    <n v="0.21079999999999999"/>
  </r>
  <r>
    <x v="3"/>
    <x v="0"/>
    <x v="1"/>
    <x v="2"/>
    <x v="24"/>
    <n v="0.21079999999999999"/>
  </r>
  <r>
    <x v="1"/>
    <x v="1"/>
    <x v="2"/>
    <x v="1"/>
    <x v="23"/>
    <n v="0.21079999999999999"/>
  </r>
  <r>
    <x v="2"/>
    <x v="1"/>
    <x v="0"/>
    <x v="0"/>
    <x v="18"/>
    <n v="0.2109"/>
  </r>
  <r>
    <x v="1"/>
    <x v="1"/>
    <x v="1"/>
    <x v="3"/>
    <x v="22"/>
    <n v="0.2109"/>
  </r>
  <r>
    <x v="9"/>
    <x v="0"/>
    <x v="2"/>
    <x v="0"/>
    <x v="23"/>
    <n v="0.21099999999999999"/>
  </r>
  <r>
    <x v="9"/>
    <x v="1"/>
    <x v="1"/>
    <x v="3"/>
    <x v="25"/>
    <n v="0.21099999999999999"/>
  </r>
  <r>
    <x v="14"/>
    <x v="1"/>
    <x v="1"/>
    <x v="2"/>
    <x v="25"/>
    <n v="0.21099999999999999"/>
  </r>
  <r>
    <x v="10"/>
    <x v="1"/>
    <x v="0"/>
    <x v="4"/>
    <x v="19"/>
    <n v="0.21099999999999999"/>
  </r>
  <r>
    <x v="6"/>
    <x v="1"/>
    <x v="0"/>
    <x v="1"/>
    <x v="11"/>
    <n v="0.21099999999999999"/>
  </r>
  <r>
    <x v="0"/>
    <x v="0"/>
    <x v="1"/>
    <x v="1"/>
    <x v="7"/>
    <n v="0.21099999999999999"/>
  </r>
  <r>
    <x v="14"/>
    <x v="1"/>
    <x v="1"/>
    <x v="2"/>
    <x v="23"/>
    <n v="0.21110000000000001"/>
  </r>
  <r>
    <x v="13"/>
    <x v="1"/>
    <x v="0"/>
    <x v="2"/>
    <x v="26"/>
    <n v="0.21110000000000001"/>
  </r>
  <r>
    <x v="0"/>
    <x v="1"/>
    <x v="0"/>
    <x v="3"/>
    <x v="6"/>
    <n v="0.21110000000000001"/>
  </r>
  <r>
    <x v="10"/>
    <x v="0"/>
    <x v="0"/>
    <x v="1"/>
    <x v="23"/>
    <n v="0.2112"/>
  </r>
  <r>
    <x v="11"/>
    <x v="1"/>
    <x v="1"/>
    <x v="4"/>
    <x v="23"/>
    <n v="0.2112"/>
  </r>
  <r>
    <x v="1"/>
    <x v="1"/>
    <x v="0"/>
    <x v="0"/>
    <x v="1"/>
    <n v="0.2112"/>
  </r>
  <r>
    <x v="0"/>
    <x v="1"/>
    <x v="1"/>
    <x v="1"/>
    <x v="17"/>
    <n v="0.2112"/>
  </r>
  <r>
    <x v="0"/>
    <x v="1"/>
    <x v="2"/>
    <x v="3"/>
    <x v="19"/>
    <n v="0.2112"/>
  </r>
  <r>
    <x v="13"/>
    <x v="1"/>
    <x v="0"/>
    <x v="4"/>
    <x v="30"/>
    <n v="0.21129999999999999"/>
  </r>
  <r>
    <x v="5"/>
    <x v="1"/>
    <x v="2"/>
    <x v="1"/>
    <x v="19"/>
    <n v="0.21129999999999999"/>
  </r>
  <r>
    <x v="6"/>
    <x v="1"/>
    <x v="0"/>
    <x v="1"/>
    <x v="13"/>
    <n v="0.21129999999999999"/>
  </r>
  <r>
    <x v="6"/>
    <x v="1"/>
    <x v="0"/>
    <x v="2"/>
    <x v="27"/>
    <n v="0.21129999999999999"/>
  </r>
  <r>
    <x v="9"/>
    <x v="1"/>
    <x v="0"/>
    <x v="1"/>
    <x v="17"/>
    <n v="0.2114"/>
  </r>
  <r>
    <x v="3"/>
    <x v="1"/>
    <x v="0"/>
    <x v="4"/>
    <x v="28"/>
    <n v="0.2114"/>
  </r>
  <r>
    <x v="5"/>
    <x v="1"/>
    <x v="2"/>
    <x v="0"/>
    <x v="11"/>
    <n v="0.2114"/>
  </r>
  <r>
    <x v="7"/>
    <x v="0"/>
    <x v="1"/>
    <x v="0"/>
    <x v="21"/>
    <n v="0.21149999999999999"/>
  </r>
  <r>
    <x v="7"/>
    <x v="1"/>
    <x v="0"/>
    <x v="1"/>
    <x v="21"/>
    <n v="0.21149999999999999"/>
  </r>
  <r>
    <x v="3"/>
    <x v="0"/>
    <x v="1"/>
    <x v="1"/>
    <x v="29"/>
    <n v="0.21149999999999999"/>
  </r>
  <r>
    <x v="5"/>
    <x v="0"/>
    <x v="1"/>
    <x v="4"/>
    <x v="24"/>
    <n v="0.21149999999999999"/>
  </r>
  <r>
    <x v="2"/>
    <x v="0"/>
    <x v="0"/>
    <x v="1"/>
    <x v="12"/>
    <n v="0.21149999999999999"/>
  </r>
  <r>
    <x v="1"/>
    <x v="1"/>
    <x v="0"/>
    <x v="1"/>
    <x v="16"/>
    <n v="0.21149999999999999"/>
  </r>
  <r>
    <x v="12"/>
    <x v="0"/>
    <x v="2"/>
    <x v="0"/>
    <x v="27"/>
    <n v="0.21160000000000001"/>
  </r>
  <r>
    <x v="10"/>
    <x v="1"/>
    <x v="2"/>
    <x v="0"/>
    <x v="25"/>
    <n v="0.21160000000000001"/>
  </r>
  <r>
    <x v="2"/>
    <x v="0"/>
    <x v="0"/>
    <x v="4"/>
    <x v="23"/>
    <n v="0.21160000000000001"/>
  </r>
  <r>
    <x v="12"/>
    <x v="0"/>
    <x v="2"/>
    <x v="0"/>
    <x v="26"/>
    <n v="0.21179999999999999"/>
  </r>
  <r>
    <x v="7"/>
    <x v="1"/>
    <x v="0"/>
    <x v="1"/>
    <x v="12"/>
    <n v="0.21190000000000001"/>
  </r>
  <r>
    <x v="9"/>
    <x v="1"/>
    <x v="0"/>
    <x v="2"/>
    <x v="24"/>
    <n v="0.21190000000000001"/>
  </r>
  <r>
    <x v="3"/>
    <x v="1"/>
    <x v="0"/>
    <x v="1"/>
    <x v="29"/>
    <n v="0.21190000000000001"/>
  </r>
  <r>
    <x v="6"/>
    <x v="1"/>
    <x v="0"/>
    <x v="4"/>
    <x v="25"/>
    <n v="0.21190000000000001"/>
  </r>
  <r>
    <x v="4"/>
    <x v="1"/>
    <x v="0"/>
    <x v="3"/>
    <x v="25"/>
    <n v="0.21199999999999999"/>
  </r>
  <r>
    <x v="7"/>
    <x v="0"/>
    <x v="0"/>
    <x v="0"/>
    <x v="25"/>
    <n v="0.21199999999999999"/>
  </r>
  <r>
    <x v="9"/>
    <x v="1"/>
    <x v="0"/>
    <x v="4"/>
    <x v="0"/>
    <n v="0.21199999999999999"/>
  </r>
  <r>
    <x v="14"/>
    <x v="1"/>
    <x v="1"/>
    <x v="2"/>
    <x v="30"/>
    <n v="0.21199999999999999"/>
  </r>
  <r>
    <x v="5"/>
    <x v="1"/>
    <x v="0"/>
    <x v="4"/>
    <x v="23"/>
    <n v="0.21199999999999999"/>
  </r>
  <r>
    <x v="6"/>
    <x v="0"/>
    <x v="0"/>
    <x v="1"/>
    <x v="29"/>
    <n v="0.21199999999999999"/>
  </r>
  <r>
    <x v="11"/>
    <x v="1"/>
    <x v="1"/>
    <x v="1"/>
    <x v="27"/>
    <n v="0.21199999999999999"/>
  </r>
  <r>
    <x v="2"/>
    <x v="0"/>
    <x v="0"/>
    <x v="2"/>
    <x v="17"/>
    <n v="0.21199999999999999"/>
  </r>
  <r>
    <x v="4"/>
    <x v="1"/>
    <x v="2"/>
    <x v="0"/>
    <x v="12"/>
    <n v="0.21210000000000001"/>
  </r>
  <r>
    <x v="14"/>
    <x v="1"/>
    <x v="1"/>
    <x v="0"/>
    <x v="20"/>
    <n v="0.21210000000000001"/>
  </r>
  <r>
    <x v="10"/>
    <x v="0"/>
    <x v="1"/>
    <x v="2"/>
    <x v="30"/>
    <n v="0.21210000000000001"/>
  </r>
  <r>
    <x v="0"/>
    <x v="1"/>
    <x v="2"/>
    <x v="4"/>
    <x v="12"/>
    <n v="0.21210000000000001"/>
  </r>
  <r>
    <x v="8"/>
    <x v="0"/>
    <x v="0"/>
    <x v="4"/>
    <x v="22"/>
    <n v="0.2122"/>
  </r>
  <r>
    <x v="9"/>
    <x v="1"/>
    <x v="2"/>
    <x v="0"/>
    <x v="27"/>
    <n v="0.2122"/>
  </r>
  <r>
    <x v="13"/>
    <x v="0"/>
    <x v="1"/>
    <x v="1"/>
    <x v="24"/>
    <n v="0.2122"/>
  </r>
  <r>
    <x v="11"/>
    <x v="0"/>
    <x v="0"/>
    <x v="2"/>
    <x v="29"/>
    <n v="0.2122"/>
  </r>
  <r>
    <x v="10"/>
    <x v="1"/>
    <x v="0"/>
    <x v="0"/>
    <x v="18"/>
    <n v="0.21229999999999999"/>
  </r>
  <r>
    <x v="4"/>
    <x v="1"/>
    <x v="1"/>
    <x v="3"/>
    <x v="23"/>
    <n v="0.21240000000000001"/>
  </r>
  <r>
    <x v="9"/>
    <x v="0"/>
    <x v="1"/>
    <x v="2"/>
    <x v="22"/>
    <n v="0.21240000000000001"/>
  </r>
  <r>
    <x v="14"/>
    <x v="1"/>
    <x v="1"/>
    <x v="3"/>
    <x v="25"/>
    <n v="0.21240000000000001"/>
  </r>
  <r>
    <x v="10"/>
    <x v="1"/>
    <x v="2"/>
    <x v="1"/>
    <x v="29"/>
    <n v="0.21240000000000001"/>
  </r>
  <r>
    <x v="10"/>
    <x v="1"/>
    <x v="1"/>
    <x v="1"/>
    <x v="29"/>
    <n v="0.21240000000000001"/>
  </r>
  <r>
    <x v="3"/>
    <x v="1"/>
    <x v="1"/>
    <x v="0"/>
    <x v="3"/>
    <n v="0.21240000000000001"/>
  </r>
  <r>
    <x v="11"/>
    <x v="1"/>
    <x v="0"/>
    <x v="3"/>
    <x v="25"/>
    <n v="0.21240000000000001"/>
  </r>
  <r>
    <x v="0"/>
    <x v="1"/>
    <x v="2"/>
    <x v="3"/>
    <x v="28"/>
    <n v="0.21240000000000001"/>
  </r>
  <r>
    <x v="10"/>
    <x v="1"/>
    <x v="1"/>
    <x v="2"/>
    <x v="23"/>
    <n v="0.21249999999999999"/>
  </r>
  <r>
    <x v="13"/>
    <x v="0"/>
    <x v="0"/>
    <x v="2"/>
    <x v="29"/>
    <n v="0.21249999999999999"/>
  </r>
  <r>
    <x v="1"/>
    <x v="1"/>
    <x v="2"/>
    <x v="4"/>
    <x v="30"/>
    <n v="0.21249999999999999"/>
  </r>
  <r>
    <x v="1"/>
    <x v="0"/>
    <x v="0"/>
    <x v="1"/>
    <x v="25"/>
    <n v="0.21249999999999999"/>
  </r>
  <r>
    <x v="8"/>
    <x v="0"/>
    <x v="1"/>
    <x v="1"/>
    <x v="22"/>
    <n v="0.21260000000000001"/>
  </r>
  <r>
    <x v="7"/>
    <x v="0"/>
    <x v="2"/>
    <x v="0"/>
    <x v="20"/>
    <n v="0.21260000000000001"/>
  </r>
  <r>
    <x v="7"/>
    <x v="0"/>
    <x v="0"/>
    <x v="1"/>
    <x v="13"/>
    <n v="0.21260000000000001"/>
  </r>
  <r>
    <x v="9"/>
    <x v="1"/>
    <x v="2"/>
    <x v="0"/>
    <x v="26"/>
    <n v="0.21260000000000001"/>
  </r>
  <r>
    <x v="14"/>
    <x v="1"/>
    <x v="2"/>
    <x v="0"/>
    <x v="29"/>
    <n v="0.21260000000000001"/>
  </r>
  <r>
    <x v="14"/>
    <x v="1"/>
    <x v="1"/>
    <x v="0"/>
    <x v="29"/>
    <n v="0.21260000000000001"/>
  </r>
  <r>
    <x v="13"/>
    <x v="0"/>
    <x v="0"/>
    <x v="2"/>
    <x v="24"/>
    <n v="0.21260000000000001"/>
  </r>
  <r>
    <x v="2"/>
    <x v="0"/>
    <x v="1"/>
    <x v="2"/>
    <x v="30"/>
    <n v="0.21260000000000001"/>
  </r>
  <r>
    <x v="2"/>
    <x v="0"/>
    <x v="0"/>
    <x v="2"/>
    <x v="26"/>
    <n v="0.21260000000000001"/>
  </r>
  <r>
    <x v="9"/>
    <x v="1"/>
    <x v="1"/>
    <x v="2"/>
    <x v="22"/>
    <n v="0.2127"/>
  </r>
  <r>
    <x v="14"/>
    <x v="0"/>
    <x v="0"/>
    <x v="2"/>
    <x v="28"/>
    <n v="0.2127"/>
  </r>
  <r>
    <x v="10"/>
    <x v="0"/>
    <x v="0"/>
    <x v="1"/>
    <x v="29"/>
    <n v="0.2127"/>
  </r>
  <r>
    <x v="11"/>
    <x v="1"/>
    <x v="1"/>
    <x v="2"/>
    <x v="23"/>
    <n v="0.2127"/>
  </r>
  <r>
    <x v="8"/>
    <x v="0"/>
    <x v="0"/>
    <x v="3"/>
    <x v="2"/>
    <n v="0.21279999999999999"/>
  </r>
  <r>
    <x v="8"/>
    <x v="1"/>
    <x v="0"/>
    <x v="3"/>
    <x v="2"/>
    <n v="0.21279999999999999"/>
  </r>
  <r>
    <x v="3"/>
    <x v="1"/>
    <x v="1"/>
    <x v="2"/>
    <x v="23"/>
    <n v="0.21279999999999999"/>
  </r>
  <r>
    <x v="6"/>
    <x v="1"/>
    <x v="1"/>
    <x v="1"/>
    <x v="23"/>
    <n v="0.21279999999999999"/>
  </r>
  <r>
    <x v="2"/>
    <x v="0"/>
    <x v="1"/>
    <x v="4"/>
    <x v="24"/>
    <n v="0.21279999999999999"/>
  </r>
  <r>
    <x v="0"/>
    <x v="0"/>
    <x v="0"/>
    <x v="4"/>
    <x v="12"/>
    <n v="0.21279999999999999"/>
  </r>
  <r>
    <x v="10"/>
    <x v="1"/>
    <x v="0"/>
    <x v="0"/>
    <x v="16"/>
    <n v="0.21290000000000001"/>
  </r>
  <r>
    <x v="0"/>
    <x v="0"/>
    <x v="2"/>
    <x v="1"/>
    <x v="12"/>
    <n v="0.21290000000000001"/>
  </r>
  <r>
    <x v="8"/>
    <x v="1"/>
    <x v="1"/>
    <x v="1"/>
    <x v="22"/>
    <n v="0.21299999999999999"/>
  </r>
  <r>
    <x v="14"/>
    <x v="0"/>
    <x v="2"/>
    <x v="0"/>
    <x v="20"/>
    <n v="0.21299999999999999"/>
  </r>
  <r>
    <x v="11"/>
    <x v="0"/>
    <x v="1"/>
    <x v="0"/>
    <x v="3"/>
    <n v="0.21299999999999999"/>
  </r>
  <r>
    <x v="11"/>
    <x v="1"/>
    <x v="2"/>
    <x v="2"/>
    <x v="30"/>
    <n v="0.21299999999999999"/>
  </r>
  <r>
    <x v="1"/>
    <x v="0"/>
    <x v="0"/>
    <x v="4"/>
    <x v="28"/>
    <n v="0.21299999999999999"/>
  </r>
  <r>
    <x v="0"/>
    <x v="1"/>
    <x v="0"/>
    <x v="4"/>
    <x v="17"/>
    <n v="0.21299999999999999"/>
  </r>
  <r>
    <x v="7"/>
    <x v="1"/>
    <x v="1"/>
    <x v="0"/>
    <x v="11"/>
    <n v="0.21310000000000001"/>
  </r>
  <r>
    <x v="14"/>
    <x v="1"/>
    <x v="0"/>
    <x v="2"/>
    <x v="17"/>
    <n v="0.21310000000000001"/>
  </r>
  <r>
    <x v="10"/>
    <x v="0"/>
    <x v="0"/>
    <x v="4"/>
    <x v="28"/>
    <n v="0.21310000000000001"/>
  </r>
  <r>
    <x v="13"/>
    <x v="1"/>
    <x v="0"/>
    <x v="1"/>
    <x v="23"/>
    <n v="0.21310000000000001"/>
  </r>
  <r>
    <x v="0"/>
    <x v="0"/>
    <x v="0"/>
    <x v="0"/>
    <x v="14"/>
    <n v="0.21310000000000001"/>
  </r>
  <r>
    <x v="12"/>
    <x v="0"/>
    <x v="0"/>
    <x v="2"/>
    <x v="23"/>
    <n v="0.2132"/>
  </r>
  <r>
    <x v="10"/>
    <x v="1"/>
    <x v="0"/>
    <x v="4"/>
    <x v="17"/>
    <n v="0.2132"/>
  </r>
  <r>
    <x v="0"/>
    <x v="0"/>
    <x v="1"/>
    <x v="1"/>
    <x v="18"/>
    <n v="0.2132"/>
  </r>
  <r>
    <x v="13"/>
    <x v="1"/>
    <x v="0"/>
    <x v="0"/>
    <x v="25"/>
    <n v="0.21329999999999999"/>
  </r>
  <r>
    <x v="2"/>
    <x v="1"/>
    <x v="0"/>
    <x v="2"/>
    <x v="17"/>
    <n v="0.21329999999999999"/>
  </r>
  <r>
    <x v="2"/>
    <x v="0"/>
    <x v="0"/>
    <x v="2"/>
    <x v="25"/>
    <n v="0.21329999999999999"/>
  </r>
  <r>
    <x v="8"/>
    <x v="1"/>
    <x v="2"/>
    <x v="0"/>
    <x v="24"/>
    <n v="0.21340000000000001"/>
  </r>
  <r>
    <x v="14"/>
    <x v="1"/>
    <x v="0"/>
    <x v="2"/>
    <x v="28"/>
    <n v="0.21340000000000001"/>
  </r>
  <r>
    <x v="5"/>
    <x v="0"/>
    <x v="2"/>
    <x v="0"/>
    <x v="21"/>
    <n v="0.21340000000000001"/>
  </r>
  <r>
    <x v="11"/>
    <x v="0"/>
    <x v="1"/>
    <x v="2"/>
    <x v="30"/>
    <n v="0.21340000000000001"/>
  </r>
  <r>
    <x v="2"/>
    <x v="1"/>
    <x v="0"/>
    <x v="2"/>
    <x v="26"/>
    <n v="0.21340000000000001"/>
  </r>
  <r>
    <x v="0"/>
    <x v="0"/>
    <x v="1"/>
    <x v="4"/>
    <x v="28"/>
    <n v="0.21340000000000001"/>
  </r>
  <r>
    <x v="13"/>
    <x v="0"/>
    <x v="2"/>
    <x v="1"/>
    <x v="19"/>
    <n v="0.2135"/>
  </r>
  <r>
    <x v="7"/>
    <x v="0"/>
    <x v="1"/>
    <x v="2"/>
    <x v="15"/>
    <n v="0.21360000000000001"/>
  </r>
  <r>
    <x v="9"/>
    <x v="0"/>
    <x v="0"/>
    <x v="2"/>
    <x v="24"/>
    <n v="0.21360000000000001"/>
  </r>
  <r>
    <x v="12"/>
    <x v="0"/>
    <x v="1"/>
    <x v="0"/>
    <x v="3"/>
    <n v="0.21360000000000001"/>
  </r>
  <r>
    <x v="12"/>
    <x v="1"/>
    <x v="1"/>
    <x v="4"/>
    <x v="22"/>
    <n v="0.21360000000000001"/>
  </r>
  <r>
    <x v="14"/>
    <x v="0"/>
    <x v="0"/>
    <x v="1"/>
    <x v="27"/>
    <n v="0.21360000000000001"/>
  </r>
  <r>
    <x v="13"/>
    <x v="0"/>
    <x v="0"/>
    <x v="4"/>
    <x v="28"/>
    <n v="0.21360000000000001"/>
  </r>
  <r>
    <x v="1"/>
    <x v="1"/>
    <x v="1"/>
    <x v="2"/>
    <x v="28"/>
    <n v="0.21360000000000001"/>
  </r>
  <r>
    <x v="13"/>
    <x v="0"/>
    <x v="1"/>
    <x v="2"/>
    <x v="30"/>
    <n v="0.2137"/>
  </r>
  <r>
    <x v="11"/>
    <x v="1"/>
    <x v="0"/>
    <x v="3"/>
    <x v="15"/>
    <n v="0.2137"/>
  </r>
  <r>
    <x v="1"/>
    <x v="0"/>
    <x v="0"/>
    <x v="1"/>
    <x v="12"/>
    <n v="0.2137"/>
  </r>
  <r>
    <x v="8"/>
    <x v="1"/>
    <x v="0"/>
    <x v="4"/>
    <x v="22"/>
    <n v="0.21379999999999999"/>
  </r>
  <r>
    <x v="11"/>
    <x v="0"/>
    <x v="0"/>
    <x v="1"/>
    <x v="20"/>
    <n v="0.21379999999999999"/>
  </r>
  <r>
    <x v="1"/>
    <x v="0"/>
    <x v="0"/>
    <x v="4"/>
    <x v="30"/>
    <n v="0.21379999999999999"/>
  </r>
  <r>
    <x v="6"/>
    <x v="0"/>
    <x v="1"/>
    <x v="4"/>
    <x v="24"/>
    <n v="0.21390000000000001"/>
  </r>
  <r>
    <x v="11"/>
    <x v="0"/>
    <x v="2"/>
    <x v="1"/>
    <x v="24"/>
    <n v="0.21390000000000001"/>
  </r>
  <r>
    <x v="2"/>
    <x v="1"/>
    <x v="1"/>
    <x v="1"/>
    <x v="21"/>
    <n v="0.21390000000000001"/>
  </r>
  <r>
    <x v="1"/>
    <x v="1"/>
    <x v="1"/>
    <x v="1"/>
    <x v="13"/>
    <n v="0.21390000000000001"/>
  </r>
  <r>
    <x v="14"/>
    <x v="0"/>
    <x v="2"/>
    <x v="0"/>
    <x v="21"/>
    <n v="0.214"/>
  </r>
  <r>
    <x v="3"/>
    <x v="0"/>
    <x v="0"/>
    <x v="1"/>
    <x v="12"/>
    <n v="0.214"/>
  </r>
  <r>
    <x v="6"/>
    <x v="1"/>
    <x v="0"/>
    <x v="3"/>
    <x v="18"/>
    <n v="0.214"/>
  </r>
  <r>
    <x v="11"/>
    <x v="1"/>
    <x v="0"/>
    <x v="1"/>
    <x v="20"/>
    <n v="0.214"/>
  </r>
  <r>
    <x v="7"/>
    <x v="1"/>
    <x v="1"/>
    <x v="0"/>
    <x v="21"/>
    <n v="0.21410000000000001"/>
  </r>
  <r>
    <x v="7"/>
    <x v="1"/>
    <x v="2"/>
    <x v="0"/>
    <x v="20"/>
    <n v="0.2142"/>
  </r>
  <r>
    <x v="14"/>
    <x v="0"/>
    <x v="0"/>
    <x v="1"/>
    <x v="26"/>
    <n v="0.2142"/>
  </r>
  <r>
    <x v="5"/>
    <x v="0"/>
    <x v="0"/>
    <x v="2"/>
    <x v="23"/>
    <n v="0.2142"/>
  </r>
  <r>
    <x v="1"/>
    <x v="1"/>
    <x v="1"/>
    <x v="0"/>
    <x v="3"/>
    <n v="0.2142"/>
  </r>
  <r>
    <x v="1"/>
    <x v="0"/>
    <x v="1"/>
    <x v="3"/>
    <x v="22"/>
    <n v="0.2142"/>
  </r>
  <r>
    <x v="0"/>
    <x v="0"/>
    <x v="2"/>
    <x v="4"/>
    <x v="13"/>
    <n v="0.2142"/>
  </r>
  <r>
    <x v="12"/>
    <x v="0"/>
    <x v="1"/>
    <x v="3"/>
    <x v="25"/>
    <n v="0.21429999999999999"/>
  </r>
  <r>
    <x v="13"/>
    <x v="0"/>
    <x v="2"/>
    <x v="0"/>
    <x v="11"/>
    <n v="0.21429999999999999"/>
  </r>
  <r>
    <x v="0"/>
    <x v="1"/>
    <x v="1"/>
    <x v="1"/>
    <x v="1"/>
    <n v="0.21429999999999999"/>
  </r>
  <r>
    <x v="6"/>
    <x v="0"/>
    <x v="0"/>
    <x v="4"/>
    <x v="17"/>
    <n v="0.21440000000000001"/>
  </r>
  <r>
    <x v="1"/>
    <x v="0"/>
    <x v="1"/>
    <x v="0"/>
    <x v="3"/>
    <n v="0.2145"/>
  </r>
  <r>
    <x v="4"/>
    <x v="0"/>
    <x v="2"/>
    <x v="0"/>
    <x v="28"/>
    <n v="0.21460000000000001"/>
  </r>
  <r>
    <x v="4"/>
    <x v="1"/>
    <x v="2"/>
    <x v="0"/>
    <x v="3"/>
    <n v="0.21460000000000001"/>
  </r>
  <r>
    <x v="4"/>
    <x v="1"/>
    <x v="1"/>
    <x v="0"/>
    <x v="3"/>
    <n v="0.21460000000000001"/>
  </r>
  <r>
    <x v="5"/>
    <x v="1"/>
    <x v="0"/>
    <x v="3"/>
    <x v="15"/>
    <n v="0.21460000000000001"/>
  </r>
  <r>
    <x v="11"/>
    <x v="0"/>
    <x v="0"/>
    <x v="4"/>
    <x v="25"/>
    <n v="0.21460000000000001"/>
  </r>
  <r>
    <x v="8"/>
    <x v="1"/>
    <x v="0"/>
    <x v="1"/>
    <x v="13"/>
    <n v="0.2147"/>
  </r>
  <r>
    <x v="12"/>
    <x v="0"/>
    <x v="2"/>
    <x v="0"/>
    <x v="7"/>
    <n v="0.2147"/>
  </r>
  <r>
    <x v="11"/>
    <x v="0"/>
    <x v="0"/>
    <x v="2"/>
    <x v="27"/>
    <n v="0.2147"/>
  </r>
  <r>
    <x v="11"/>
    <x v="1"/>
    <x v="2"/>
    <x v="1"/>
    <x v="24"/>
    <n v="0.2147"/>
  </r>
  <r>
    <x v="2"/>
    <x v="1"/>
    <x v="0"/>
    <x v="0"/>
    <x v="9"/>
    <n v="0.2147"/>
  </r>
  <r>
    <x v="1"/>
    <x v="1"/>
    <x v="1"/>
    <x v="2"/>
    <x v="23"/>
    <n v="0.2147"/>
  </r>
  <r>
    <x v="1"/>
    <x v="1"/>
    <x v="0"/>
    <x v="3"/>
    <x v="23"/>
    <n v="0.2147"/>
  </r>
  <r>
    <x v="4"/>
    <x v="0"/>
    <x v="0"/>
    <x v="2"/>
    <x v="22"/>
    <n v="0.21479999999999999"/>
  </r>
  <r>
    <x v="10"/>
    <x v="0"/>
    <x v="2"/>
    <x v="0"/>
    <x v="25"/>
    <n v="0.21479999999999999"/>
  </r>
  <r>
    <x v="4"/>
    <x v="0"/>
    <x v="0"/>
    <x v="0"/>
    <x v="7"/>
    <n v="0.21490000000000001"/>
  </r>
  <r>
    <x v="14"/>
    <x v="1"/>
    <x v="2"/>
    <x v="0"/>
    <x v="3"/>
    <n v="0.21490000000000001"/>
  </r>
  <r>
    <x v="8"/>
    <x v="1"/>
    <x v="0"/>
    <x v="1"/>
    <x v="30"/>
    <n v="0.215"/>
  </r>
  <r>
    <x v="11"/>
    <x v="0"/>
    <x v="0"/>
    <x v="2"/>
    <x v="17"/>
    <n v="0.215"/>
  </r>
  <r>
    <x v="11"/>
    <x v="0"/>
    <x v="1"/>
    <x v="4"/>
    <x v="24"/>
    <n v="0.215"/>
  </r>
  <r>
    <x v="0"/>
    <x v="1"/>
    <x v="2"/>
    <x v="0"/>
    <x v="3"/>
    <n v="0.215"/>
  </r>
  <r>
    <x v="5"/>
    <x v="0"/>
    <x v="2"/>
    <x v="0"/>
    <x v="20"/>
    <n v="0.21510000000000001"/>
  </r>
  <r>
    <x v="1"/>
    <x v="1"/>
    <x v="0"/>
    <x v="4"/>
    <x v="26"/>
    <n v="0.21510000000000001"/>
  </r>
  <r>
    <x v="4"/>
    <x v="1"/>
    <x v="0"/>
    <x v="2"/>
    <x v="24"/>
    <n v="0.2152"/>
  </r>
  <r>
    <x v="2"/>
    <x v="0"/>
    <x v="1"/>
    <x v="0"/>
    <x v="3"/>
    <n v="0.2152"/>
  </r>
  <r>
    <x v="4"/>
    <x v="0"/>
    <x v="2"/>
    <x v="0"/>
    <x v="24"/>
    <n v="0.21529999999999999"/>
  </r>
  <r>
    <x v="5"/>
    <x v="1"/>
    <x v="2"/>
    <x v="0"/>
    <x v="27"/>
    <n v="0.21529999999999999"/>
  </r>
  <r>
    <x v="2"/>
    <x v="1"/>
    <x v="0"/>
    <x v="2"/>
    <x v="23"/>
    <n v="0.21529999999999999"/>
  </r>
  <r>
    <x v="3"/>
    <x v="0"/>
    <x v="0"/>
    <x v="0"/>
    <x v="3"/>
    <n v="0.21540000000000001"/>
  </r>
  <r>
    <x v="3"/>
    <x v="0"/>
    <x v="0"/>
    <x v="3"/>
    <x v="17"/>
    <n v="0.21540000000000001"/>
  </r>
  <r>
    <x v="1"/>
    <x v="1"/>
    <x v="2"/>
    <x v="1"/>
    <x v="24"/>
    <n v="0.21540000000000001"/>
  </r>
  <r>
    <x v="9"/>
    <x v="1"/>
    <x v="2"/>
    <x v="0"/>
    <x v="7"/>
    <n v="0.2155"/>
  </r>
  <r>
    <x v="12"/>
    <x v="0"/>
    <x v="0"/>
    <x v="2"/>
    <x v="30"/>
    <n v="0.2155"/>
  </r>
  <r>
    <x v="14"/>
    <x v="1"/>
    <x v="0"/>
    <x v="1"/>
    <x v="27"/>
    <n v="0.2155"/>
  </r>
  <r>
    <x v="5"/>
    <x v="0"/>
    <x v="0"/>
    <x v="1"/>
    <x v="7"/>
    <n v="0.2155"/>
  </r>
  <r>
    <x v="8"/>
    <x v="0"/>
    <x v="0"/>
    <x v="1"/>
    <x v="24"/>
    <n v="0.21560000000000001"/>
  </r>
  <r>
    <x v="13"/>
    <x v="0"/>
    <x v="0"/>
    <x v="0"/>
    <x v="9"/>
    <n v="0.21560000000000001"/>
  </r>
  <r>
    <x v="3"/>
    <x v="0"/>
    <x v="1"/>
    <x v="0"/>
    <x v="20"/>
    <n v="0.21560000000000001"/>
  </r>
  <r>
    <x v="3"/>
    <x v="1"/>
    <x v="1"/>
    <x v="0"/>
    <x v="20"/>
    <n v="0.21560000000000001"/>
  </r>
  <r>
    <x v="5"/>
    <x v="1"/>
    <x v="0"/>
    <x v="4"/>
    <x v="17"/>
    <n v="0.21560000000000001"/>
  </r>
  <r>
    <x v="8"/>
    <x v="0"/>
    <x v="1"/>
    <x v="0"/>
    <x v="27"/>
    <n v="0.2157"/>
  </r>
  <r>
    <x v="10"/>
    <x v="1"/>
    <x v="0"/>
    <x v="1"/>
    <x v="24"/>
    <n v="0.2157"/>
  </r>
  <r>
    <x v="6"/>
    <x v="1"/>
    <x v="0"/>
    <x v="4"/>
    <x v="30"/>
    <n v="0.2157"/>
  </r>
  <r>
    <x v="8"/>
    <x v="0"/>
    <x v="1"/>
    <x v="2"/>
    <x v="15"/>
    <n v="0.21579999999999999"/>
  </r>
  <r>
    <x v="12"/>
    <x v="0"/>
    <x v="1"/>
    <x v="0"/>
    <x v="11"/>
    <n v="0.21579999999999999"/>
  </r>
  <r>
    <x v="3"/>
    <x v="0"/>
    <x v="2"/>
    <x v="0"/>
    <x v="11"/>
    <n v="0.21579999999999999"/>
  </r>
  <r>
    <x v="3"/>
    <x v="0"/>
    <x v="0"/>
    <x v="1"/>
    <x v="23"/>
    <n v="0.21579999999999999"/>
  </r>
  <r>
    <x v="12"/>
    <x v="1"/>
    <x v="2"/>
    <x v="0"/>
    <x v="20"/>
    <n v="0.21590000000000001"/>
  </r>
  <r>
    <x v="6"/>
    <x v="1"/>
    <x v="0"/>
    <x v="4"/>
    <x v="19"/>
    <n v="0.21590000000000001"/>
  </r>
  <r>
    <x v="1"/>
    <x v="1"/>
    <x v="0"/>
    <x v="3"/>
    <x v="12"/>
    <n v="0.21590000000000001"/>
  </r>
  <r>
    <x v="1"/>
    <x v="0"/>
    <x v="1"/>
    <x v="1"/>
    <x v="20"/>
    <n v="0.21590000000000001"/>
  </r>
  <r>
    <x v="6"/>
    <x v="0"/>
    <x v="2"/>
    <x v="0"/>
    <x v="23"/>
    <n v="0.216"/>
  </r>
  <r>
    <x v="1"/>
    <x v="1"/>
    <x v="1"/>
    <x v="1"/>
    <x v="20"/>
    <n v="0.216"/>
  </r>
  <r>
    <x v="4"/>
    <x v="0"/>
    <x v="1"/>
    <x v="0"/>
    <x v="27"/>
    <n v="0.21609999999999999"/>
  </r>
  <r>
    <x v="8"/>
    <x v="0"/>
    <x v="1"/>
    <x v="0"/>
    <x v="26"/>
    <n v="0.21609999999999999"/>
  </r>
  <r>
    <x v="12"/>
    <x v="1"/>
    <x v="2"/>
    <x v="0"/>
    <x v="3"/>
    <n v="0.21609999999999999"/>
  </r>
  <r>
    <x v="14"/>
    <x v="1"/>
    <x v="0"/>
    <x v="1"/>
    <x v="26"/>
    <n v="0.21609999999999999"/>
  </r>
  <r>
    <x v="3"/>
    <x v="1"/>
    <x v="0"/>
    <x v="3"/>
    <x v="17"/>
    <n v="0.21609999999999999"/>
  </r>
  <r>
    <x v="6"/>
    <x v="1"/>
    <x v="0"/>
    <x v="2"/>
    <x v="23"/>
    <n v="0.21609999999999999"/>
  </r>
  <r>
    <x v="11"/>
    <x v="1"/>
    <x v="0"/>
    <x v="2"/>
    <x v="26"/>
    <n v="0.21609999999999999"/>
  </r>
  <r>
    <x v="0"/>
    <x v="0"/>
    <x v="0"/>
    <x v="1"/>
    <x v="1"/>
    <n v="0.21609999999999999"/>
  </r>
  <r>
    <x v="10"/>
    <x v="1"/>
    <x v="0"/>
    <x v="1"/>
    <x v="12"/>
    <n v="0.2162"/>
  </r>
  <r>
    <x v="13"/>
    <x v="1"/>
    <x v="1"/>
    <x v="2"/>
    <x v="30"/>
    <n v="0.2162"/>
  </r>
  <r>
    <x v="5"/>
    <x v="0"/>
    <x v="0"/>
    <x v="3"/>
    <x v="17"/>
    <n v="0.2162"/>
  </r>
  <r>
    <x v="13"/>
    <x v="1"/>
    <x v="0"/>
    <x v="4"/>
    <x v="28"/>
    <n v="0.21629999999999999"/>
  </r>
  <r>
    <x v="1"/>
    <x v="1"/>
    <x v="0"/>
    <x v="4"/>
    <x v="18"/>
    <n v="0.21629999999999999"/>
  </r>
  <r>
    <x v="4"/>
    <x v="0"/>
    <x v="1"/>
    <x v="0"/>
    <x v="26"/>
    <n v="0.2165"/>
  </r>
  <r>
    <x v="8"/>
    <x v="1"/>
    <x v="2"/>
    <x v="0"/>
    <x v="2"/>
    <n v="0.2165"/>
  </r>
  <r>
    <x v="8"/>
    <x v="1"/>
    <x v="1"/>
    <x v="0"/>
    <x v="2"/>
    <n v="0.2165"/>
  </r>
  <r>
    <x v="10"/>
    <x v="1"/>
    <x v="0"/>
    <x v="4"/>
    <x v="28"/>
    <n v="0.2165"/>
  </r>
  <r>
    <x v="13"/>
    <x v="0"/>
    <x v="0"/>
    <x v="4"/>
    <x v="17"/>
    <n v="0.2165"/>
  </r>
  <r>
    <x v="5"/>
    <x v="0"/>
    <x v="0"/>
    <x v="1"/>
    <x v="23"/>
    <n v="0.2165"/>
  </r>
  <r>
    <x v="7"/>
    <x v="1"/>
    <x v="1"/>
    <x v="2"/>
    <x v="15"/>
    <n v="0.21659999999999999"/>
  </r>
  <r>
    <x v="10"/>
    <x v="1"/>
    <x v="2"/>
    <x v="1"/>
    <x v="19"/>
    <n v="0.21659999999999999"/>
  </r>
  <r>
    <x v="6"/>
    <x v="1"/>
    <x v="2"/>
    <x v="1"/>
    <x v="24"/>
    <n v="0.21659999999999999"/>
  </r>
  <r>
    <x v="0"/>
    <x v="1"/>
    <x v="1"/>
    <x v="0"/>
    <x v="14"/>
    <n v="0.21659999999999999"/>
  </r>
  <r>
    <x v="4"/>
    <x v="0"/>
    <x v="2"/>
    <x v="0"/>
    <x v="20"/>
    <n v="0.2167"/>
  </r>
  <r>
    <x v="6"/>
    <x v="1"/>
    <x v="1"/>
    <x v="1"/>
    <x v="29"/>
    <n v="0.2167"/>
  </r>
  <r>
    <x v="6"/>
    <x v="1"/>
    <x v="0"/>
    <x v="4"/>
    <x v="23"/>
    <n v="0.2167"/>
  </r>
  <r>
    <x v="11"/>
    <x v="1"/>
    <x v="0"/>
    <x v="2"/>
    <x v="27"/>
    <n v="0.2167"/>
  </r>
  <r>
    <x v="2"/>
    <x v="1"/>
    <x v="0"/>
    <x v="2"/>
    <x v="21"/>
    <n v="0.2167"/>
  </r>
  <r>
    <x v="0"/>
    <x v="0"/>
    <x v="2"/>
    <x v="0"/>
    <x v="8"/>
    <n v="0.2167"/>
  </r>
  <r>
    <x v="8"/>
    <x v="0"/>
    <x v="0"/>
    <x v="0"/>
    <x v="11"/>
    <n v="0.21690000000000001"/>
  </r>
  <r>
    <x v="7"/>
    <x v="1"/>
    <x v="1"/>
    <x v="0"/>
    <x v="16"/>
    <n v="0.21690000000000001"/>
  </r>
  <r>
    <x v="9"/>
    <x v="0"/>
    <x v="1"/>
    <x v="0"/>
    <x v="11"/>
    <n v="0.21690000000000001"/>
  </r>
  <r>
    <x v="2"/>
    <x v="1"/>
    <x v="1"/>
    <x v="3"/>
    <x v="22"/>
    <n v="0.21690000000000001"/>
  </r>
  <r>
    <x v="4"/>
    <x v="0"/>
    <x v="0"/>
    <x v="3"/>
    <x v="23"/>
    <n v="0.217"/>
  </r>
  <r>
    <x v="1"/>
    <x v="1"/>
    <x v="0"/>
    <x v="2"/>
    <x v="17"/>
    <n v="0.217"/>
  </r>
  <r>
    <x v="13"/>
    <x v="1"/>
    <x v="0"/>
    <x v="4"/>
    <x v="17"/>
    <n v="0.21709999999999999"/>
  </r>
  <r>
    <x v="6"/>
    <x v="1"/>
    <x v="1"/>
    <x v="1"/>
    <x v="28"/>
    <n v="0.21709999999999999"/>
  </r>
  <r>
    <x v="4"/>
    <x v="0"/>
    <x v="0"/>
    <x v="1"/>
    <x v="24"/>
    <n v="0.2172"/>
  </r>
  <r>
    <x v="8"/>
    <x v="0"/>
    <x v="1"/>
    <x v="0"/>
    <x v="24"/>
    <n v="0.2172"/>
  </r>
  <r>
    <x v="7"/>
    <x v="0"/>
    <x v="0"/>
    <x v="1"/>
    <x v="21"/>
    <n v="0.2172"/>
  </r>
  <r>
    <x v="14"/>
    <x v="0"/>
    <x v="0"/>
    <x v="2"/>
    <x v="24"/>
    <n v="0.21729999999999999"/>
  </r>
  <r>
    <x v="0"/>
    <x v="0"/>
    <x v="1"/>
    <x v="1"/>
    <x v="11"/>
    <n v="0.21729999999999999"/>
  </r>
  <r>
    <x v="14"/>
    <x v="0"/>
    <x v="1"/>
    <x v="3"/>
    <x v="25"/>
    <n v="0.21740000000000001"/>
  </r>
  <r>
    <x v="11"/>
    <x v="1"/>
    <x v="0"/>
    <x v="4"/>
    <x v="25"/>
    <n v="0.21740000000000001"/>
  </r>
  <r>
    <x v="2"/>
    <x v="0"/>
    <x v="1"/>
    <x v="3"/>
    <x v="22"/>
    <n v="0.21740000000000001"/>
  </r>
  <r>
    <x v="0"/>
    <x v="0"/>
    <x v="1"/>
    <x v="2"/>
    <x v="18"/>
    <n v="0.21740000000000001"/>
  </r>
  <r>
    <x v="7"/>
    <x v="0"/>
    <x v="1"/>
    <x v="0"/>
    <x v="16"/>
    <n v="0.2175"/>
  </r>
  <r>
    <x v="14"/>
    <x v="1"/>
    <x v="0"/>
    <x v="0"/>
    <x v="9"/>
    <n v="0.2175"/>
  </r>
  <r>
    <x v="10"/>
    <x v="0"/>
    <x v="0"/>
    <x v="2"/>
    <x v="17"/>
    <n v="0.2175"/>
  </r>
  <r>
    <x v="7"/>
    <x v="1"/>
    <x v="2"/>
    <x v="0"/>
    <x v="24"/>
    <n v="0.21759999999999999"/>
  </r>
  <r>
    <x v="5"/>
    <x v="1"/>
    <x v="2"/>
    <x v="0"/>
    <x v="20"/>
    <n v="0.21759999999999999"/>
  </r>
  <r>
    <x v="6"/>
    <x v="0"/>
    <x v="0"/>
    <x v="0"/>
    <x v="9"/>
    <n v="0.21759999999999999"/>
  </r>
  <r>
    <x v="6"/>
    <x v="0"/>
    <x v="0"/>
    <x v="1"/>
    <x v="23"/>
    <n v="0.21759999999999999"/>
  </r>
  <r>
    <x v="1"/>
    <x v="0"/>
    <x v="2"/>
    <x v="0"/>
    <x v="17"/>
    <n v="0.21759999999999999"/>
  </r>
  <r>
    <x v="5"/>
    <x v="1"/>
    <x v="0"/>
    <x v="2"/>
    <x v="19"/>
    <n v="0.2177"/>
  </r>
  <r>
    <x v="11"/>
    <x v="1"/>
    <x v="1"/>
    <x v="4"/>
    <x v="24"/>
    <n v="0.2177"/>
  </r>
  <r>
    <x v="0"/>
    <x v="1"/>
    <x v="2"/>
    <x v="0"/>
    <x v="16"/>
    <n v="0.2177"/>
  </r>
  <r>
    <x v="7"/>
    <x v="0"/>
    <x v="0"/>
    <x v="3"/>
    <x v="22"/>
    <n v="0.21779999999999999"/>
  </r>
  <r>
    <x v="10"/>
    <x v="0"/>
    <x v="0"/>
    <x v="2"/>
    <x v="28"/>
    <n v="0.21779999999999999"/>
  </r>
  <r>
    <x v="0"/>
    <x v="1"/>
    <x v="1"/>
    <x v="1"/>
    <x v="21"/>
    <n v="0.21779999999999999"/>
  </r>
  <r>
    <x v="5"/>
    <x v="0"/>
    <x v="0"/>
    <x v="3"/>
    <x v="15"/>
    <n v="0.21790000000000001"/>
  </r>
  <r>
    <x v="2"/>
    <x v="1"/>
    <x v="2"/>
    <x v="2"/>
    <x v="30"/>
    <n v="0.21790000000000001"/>
  </r>
  <r>
    <x v="14"/>
    <x v="0"/>
    <x v="2"/>
    <x v="0"/>
    <x v="11"/>
    <n v="0.218"/>
  </r>
  <r>
    <x v="6"/>
    <x v="1"/>
    <x v="1"/>
    <x v="3"/>
    <x v="22"/>
    <n v="0.218"/>
  </r>
  <r>
    <x v="12"/>
    <x v="0"/>
    <x v="1"/>
    <x v="2"/>
    <x v="22"/>
    <n v="0.21809999999999999"/>
  </r>
  <r>
    <x v="12"/>
    <x v="1"/>
    <x v="0"/>
    <x v="1"/>
    <x v="28"/>
    <n v="0.21809999999999999"/>
  </r>
  <r>
    <x v="14"/>
    <x v="1"/>
    <x v="1"/>
    <x v="0"/>
    <x v="3"/>
    <n v="0.21809999999999999"/>
  </r>
  <r>
    <x v="5"/>
    <x v="1"/>
    <x v="0"/>
    <x v="2"/>
    <x v="28"/>
    <n v="0.21809999999999999"/>
  </r>
  <r>
    <x v="11"/>
    <x v="1"/>
    <x v="0"/>
    <x v="2"/>
    <x v="17"/>
    <n v="0.21809999999999999"/>
  </r>
  <r>
    <x v="2"/>
    <x v="1"/>
    <x v="1"/>
    <x v="1"/>
    <x v="20"/>
    <n v="0.21809999999999999"/>
  </r>
  <r>
    <x v="0"/>
    <x v="0"/>
    <x v="1"/>
    <x v="2"/>
    <x v="12"/>
    <n v="0.21809999999999999"/>
  </r>
  <r>
    <x v="11"/>
    <x v="0"/>
    <x v="0"/>
    <x v="0"/>
    <x v="9"/>
    <n v="0.21820000000000001"/>
  </r>
  <r>
    <x v="0"/>
    <x v="0"/>
    <x v="1"/>
    <x v="1"/>
    <x v="21"/>
    <n v="0.21820000000000001"/>
  </r>
  <r>
    <x v="10"/>
    <x v="1"/>
    <x v="0"/>
    <x v="4"/>
    <x v="30"/>
    <n v="0.21829999999999999"/>
  </r>
  <r>
    <x v="13"/>
    <x v="1"/>
    <x v="0"/>
    <x v="2"/>
    <x v="29"/>
    <n v="0.21829999999999999"/>
  </r>
  <r>
    <x v="6"/>
    <x v="1"/>
    <x v="0"/>
    <x v="2"/>
    <x v="25"/>
    <n v="0.21829999999999999"/>
  </r>
  <r>
    <x v="6"/>
    <x v="1"/>
    <x v="0"/>
    <x v="4"/>
    <x v="17"/>
    <n v="0.21829999999999999"/>
  </r>
  <r>
    <x v="2"/>
    <x v="0"/>
    <x v="1"/>
    <x v="1"/>
    <x v="20"/>
    <n v="0.21829999999999999"/>
  </r>
  <r>
    <x v="7"/>
    <x v="1"/>
    <x v="2"/>
    <x v="0"/>
    <x v="23"/>
    <n v="0.21840000000000001"/>
  </r>
  <r>
    <x v="10"/>
    <x v="0"/>
    <x v="0"/>
    <x v="1"/>
    <x v="12"/>
    <n v="0.21840000000000001"/>
  </r>
  <r>
    <x v="3"/>
    <x v="0"/>
    <x v="0"/>
    <x v="2"/>
    <x v="28"/>
    <n v="0.21840000000000001"/>
  </r>
  <r>
    <x v="5"/>
    <x v="1"/>
    <x v="1"/>
    <x v="4"/>
    <x v="24"/>
    <n v="0.21840000000000001"/>
  </r>
  <r>
    <x v="0"/>
    <x v="0"/>
    <x v="0"/>
    <x v="3"/>
    <x v="10"/>
    <n v="0.21840000000000001"/>
  </r>
  <r>
    <x v="3"/>
    <x v="0"/>
    <x v="0"/>
    <x v="2"/>
    <x v="19"/>
    <n v="0.2185"/>
  </r>
  <r>
    <x v="2"/>
    <x v="1"/>
    <x v="0"/>
    <x v="3"/>
    <x v="24"/>
    <n v="0.2185"/>
  </r>
  <r>
    <x v="14"/>
    <x v="0"/>
    <x v="2"/>
    <x v="0"/>
    <x v="24"/>
    <n v="0.21859999999999999"/>
  </r>
  <r>
    <x v="10"/>
    <x v="0"/>
    <x v="2"/>
    <x v="0"/>
    <x v="24"/>
    <n v="0.21859999999999999"/>
  </r>
  <r>
    <x v="4"/>
    <x v="1"/>
    <x v="1"/>
    <x v="4"/>
    <x v="23"/>
    <n v="0.21870000000000001"/>
  </r>
  <r>
    <x v="0"/>
    <x v="0"/>
    <x v="2"/>
    <x v="2"/>
    <x v="0"/>
    <n v="0.21870000000000001"/>
  </r>
  <r>
    <x v="4"/>
    <x v="1"/>
    <x v="2"/>
    <x v="0"/>
    <x v="20"/>
    <n v="0.21879999999999999"/>
  </r>
  <r>
    <x v="12"/>
    <x v="1"/>
    <x v="2"/>
    <x v="0"/>
    <x v="27"/>
    <n v="0.21879999999999999"/>
  </r>
  <r>
    <x v="3"/>
    <x v="1"/>
    <x v="0"/>
    <x v="1"/>
    <x v="23"/>
    <n v="0.21879999999999999"/>
  </r>
  <r>
    <x v="0"/>
    <x v="0"/>
    <x v="2"/>
    <x v="1"/>
    <x v="22"/>
    <n v="0.21879999999999999"/>
  </r>
  <r>
    <x v="1"/>
    <x v="0"/>
    <x v="1"/>
    <x v="0"/>
    <x v="18"/>
    <n v="0.21890000000000001"/>
  </r>
  <r>
    <x v="0"/>
    <x v="1"/>
    <x v="2"/>
    <x v="4"/>
    <x v="26"/>
    <n v="0.21890000000000001"/>
  </r>
  <r>
    <x v="12"/>
    <x v="0"/>
    <x v="0"/>
    <x v="2"/>
    <x v="19"/>
    <n v="0.219"/>
  </r>
  <r>
    <x v="13"/>
    <x v="0"/>
    <x v="0"/>
    <x v="2"/>
    <x v="28"/>
    <n v="0.219"/>
  </r>
  <r>
    <x v="3"/>
    <x v="0"/>
    <x v="2"/>
    <x v="0"/>
    <x v="23"/>
    <n v="0.219"/>
  </r>
  <r>
    <x v="5"/>
    <x v="0"/>
    <x v="1"/>
    <x v="0"/>
    <x v="18"/>
    <n v="0.219"/>
  </r>
  <r>
    <x v="9"/>
    <x v="1"/>
    <x v="2"/>
    <x v="0"/>
    <x v="20"/>
    <n v="0.21909999999999999"/>
  </r>
  <r>
    <x v="12"/>
    <x v="1"/>
    <x v="2"/>
    <x v="0"/>
    <x v="26"/>
    <n v="0.21909999999999999"/>
  </r>
  <r>
    <x v="6"/>
    <x v="0"/>
    <x v="0"/>
    <x v="2"/>
    <x v="28"/>
    <n v="0.21909999999999999"/>
  </r>
  <r>
    <x v="0"/>
    <x v="0"/>
    <x v="1"/>
    <x v="1"/>
    <x v="20"/>
    <n v="0.21909999999999999"/>
  </r>
  <r>
    <x v="12"/>
    <x v="1"/>
    <x v="1"/>
    <x v="0"/>
    <x v="3"/>
    <n v="0.21920000000000001"/>
  </r>
  <r>
    <x v="10"/>
    <x v="1"/>
    <x v="2"/>
    <x v="0"/>
    <x v="17"/>
    <n v="0.21920000000000001"/>
  </r>
  <r>
    <x v="13"/>
    <x v="0"/>
    <x v="0"/>
    <x v="0"/>
    <x v="16"/>
    <n v="0.21920000000000001"/>
  </r>
  <r>
    <x v="5"/>
    <x v="0"/>
    <x v="0"/>
    <x v="4"/>
    <x v="17"/>
    <n v="0.21920000000000001"/>
  </r>
  <r>
    <x v="5"/>
    <x v="1"/>
    <x v="0"/>
    <x v="1"/>
    <x v="7"/>
    <n v="0.21920000000000001"/>
  </r>
  <r>
    <x v="1"/>
    <x v="0"/>
    <x v="0"/>
    <x v="2"/>
    <x v="26"/>
    <n v="0.21920000000000001"/>
  </r>
  <r>
    <x v="9"/>
    <x v="0"/>
    <x v="0"/>
    <x v="1"/>
    <x v="19"/>
    <n v="0.21929999999999999"/>
  </r>
  <r>
    <x v="3"/>
    <x v="1"/>
    <x v="2"/>
    <x v="1"/>
    <x v="19"/>
    <n v="0.21929999999999999"/>
  </r>
  <r>
    <x v="5"/>
    <x v="0"/>
    <x v="0"/>
    <x v="1"/>
    <x v="12"/>
    <n v="0.21929999999999999"/>
  </r>
  <r>
    <x v="7"/>
    <x v="1"/>
    <x v="0"/>
    <x v="1"/>
    <x v="24"/>
    <n v="0.21940000000000001"/>
  </r>
  <r>
    <x v="7"/>
    <x v="1"/>
    <x v="0"/>
    <x v="1"/>
    <x v="30"/>
    <n v="0.21940000000000001"/>
  </r>
  <r>
    <x v="10"/>
    <x v="0"/>
    <x v="0"/>
    <x v="1"/>
    <x v="27"/>
    <n v="0.21940000000000001"/>
  </r>
  <r>
    <x v="3"/>
    <x v="0"/>
    <x v="1"/>
    <x v="2"/>
    <x v="23"/>
    <n v="0.21940000000000001"/>
  </r>
  <r>
    <x v="2"/>
    <x v="0"/>
    <x v="1"/>
    <x v="1"/>
    <x v="28"/>
    <n v="0.21940000000000001"/>
  </r>
  <r>
    <x v="0"/>
    <x v="0"/>
    <x v="1"/>
    <x v="2"/>
    <x v="26"/>
    <n v="0.21940000000000001"/>
  </r>
  <r>
    <x v="4"/>
    <x v="1"/>
    <x v="0"/>
    <x v="2"/>
    <x v="22"/>
    <n v="0.2195"/>
  </r>
  <r>
    <x v="8"/>
    <x v="1"/>
    <x v="1"/>
    <x v="0"/>
    <x v="12"/>
    <n v="0.2195"/>
  </r>
  <r>
    <x v="3"/>
    <x v="1"/>
    <x v="0"/>
    <x v="1"/>
    <x v="12"/>
    <n v="0.2195"/>
  </r>
  <r>
    <x v="5"/>
    <x v="0"/>
    <x v="0"/>
    <x v="2"/>
    <x v="28"/>
    <n v="0.21959999999999999"/>
  </r>
  <r>
    <x v="0"/>
    <x v="1"/>
    <x v="0"/>
    <x v="3"/>
    <x v="21"/>
    <n v="0.21959999999999999"/>
  </r>
  <r>
    <x v="13"/>
    <x v="1"/>
    <x v="1"/>
    <x v="1"/>
    <x v="24"/>
    <n v="0.21970000000000001"/>
  </r>
  <r>
    <x v="3"/>
    <x v="0"/>
    <x v="2"/>
    <x v="0"/>
    <x v="13"/>
    <n v="0.21970000000000001"/>
  </r>
  <r>
    <x v="1"/>
    <x v="1"/>
    <x v="1"/>
    <x v="3"/>
    <x v="24"/>
    <n v="0.21970000000000001"/>
  </r>
  <r>
    <x v="3"/>
    <x v="1"/>
    <x v="2"/>
    <x v="0"/>
    <x v="13"/>
    <n v="0.2198"/>
  </r>
  <r>
    <x v="5"/>
    <x v="0"/>
    <x v="0"/>
    <x v="3"/>
    <x v="23"/>
    <n v="0.2198"/>
  </r>
  <r>
    <x v="11"/>
    <x v="0"/>
    <x v="1"/>
    <x v="1"/>
    <x v="28"/>
    <n v="0.2198"/>
  </r>
  <r>
    <x v="1"/>
    <x v="0"/>
    <x v="0"/>
    <x v="0"/>
    <x v="8"/>
    <n v="0.2198"/>
  </r>
  <r>
    <x v="13"/>
    <x v="1"/>
    <x v="2"/>
    <x v="0"/>
    <x v="11"/>
    <n v="0.21990000000000001"/>
  </r>
  <r>
    <x v="11"/>
    <x v="0"/>
    <x v="0"/>
    <x v="3"/>
    <x v="15"/>
    <n v="0.21990000000000001"/>
  </r>
  <r>
    <x v="0"/>
    <x v="0"/>
    <x v="0"/>
    <x v="2"/>
    <x v="17"/>
    <n v="0.21990000000000001"/>
  </r>
  <r>
    <x v="7"/>
    <x v="1"/>
    <x v="0"/>
    <x v="1"/>
    <x v="13"/>
    <n v="0.22"/>
  </r>
  <r>
    <x v="10"/>
    <x v="0"/>
    <x v="0"/>
    <x v="1"/>
    <x v="26"/>
    <n v="0.22"/>
  </r>
  <r>
    <x v="3"/>
    <x v="1"/>
    <x v="2"/>
    <x v="0"/>
    <x v="23"/>
    <n v="0.22"/>
  </r>
  <r>
    <x v="9"/>
    <x v="1"/>
    <x v="0"/>
    <x v="1"/>
    <x v="21"/>
    <n v="0.22009999999999999"/>
  </r>
  <r>
    <x v="10"/>
    <x v="0"/>
    <x v="1"/>
    <x v="1"/>
    <x v="19"/>
    <n v="0.22020000000000001"/>
  </r>
  <r>
    <x v="3"/>
    <x v="1"/>
    <x v="0"/>
    <x v="3"/>
    <x v="15"/>
    <n v="0.22020000000000001"/>
  </r>
  <r>
    <x v="6"/>
    <x v="0"/>
    <x v="0"/>
    <x v="3"/>
    <x v="15"/>
    <n v="0.22020000000000001"/>
  </r>
  <r>
    <x v="7"/>
    <x v="0"/>
    <x v="1"/>
    <x v="1"/>
    <x v="22"/>
    <n v="0.2203"/>
  </r>
  <r>
    <x v="7"/>
    <x v="1"/>
    <x v="1"/>
    <x v="4"/>
    <x v="23"/>
    <n v="0.2203"/>
  </r>
  <r>
    <x v="12"/>
    <x v="1"/>
    <x v="2"/>
    <x v="0"/>
    <x v="7"/>
    <n v="0.2203"/>
  </r>
  <r>
    <x v="10"/>
    <x v="0"/>
    <x v="2"/>
    <x v="0"/>
    <x v="7"/>
    <n v="0.2203"/>
  </r>
  <r>
    <x v="11"/>
    <x v="0"/>
    <x v="0"/>
    <x v="2"/>
    <x v="25"/>
    <n v="0.2203"/>
  </r>
  <r>
    <x v="2"/>
    <x v="0"/>
    <x v="0"/>
    <x v="2"/>
    <x v="29"/>
    <n v="0.2203"/>
  </r>
  <r>
    <x v="3"/>
    <x v="1"/>
    <x v="0"/>
    <x v="2"/>
    <x v="28"/>
    <n v="0.22040000000000001"/>
  </r>
  <r>
    <x v="0"/>
    <x v="1"/>
    <x v="0"/>
    <x v="2"/>
    <x v="11"/>
    <n v="0.22040000000000001"/>
  </r>
  <r>
    <x v="9"/>
    <x v="1"/>
    <x v="1"/>
    <x v="1"/>
    <x v="30"/>
    <n v="0.2205"/>
  </r>
  <r>
    <x v="10"/>
    <x v="1"/>
    <x v="1"/>
    <x v="0"/>
    <x v="25"/>
    <n v="0.2205"/>
  </r>
  <r>
    <x v="4"/>
    <x v="1"/>
    <x v="2"/>
    <x v="0"/>
    <x v="28"/>
    <n v="0.22059999999999999"/>
  </r>
  <r>
    <x v="7"/>
    <x v="0"/>
    <x v="0"/>
    <x v="1"/>
    <x v="24"/>
    <n v="0.22070000000000001"/>
  </r>
  <r>
    <x v="12"/>
    <x v="0"/>
    <x v="2"/>
    <x v="1"/>
    <x v="30"/>
    <n v="0.22070000000000001"/>
  </r>
  <r>
    <x v="13"/>
    <x v="1"/>
    <x v="2"/>
    <x v="0"/>
    <x v="7"/>
    <n v="0.22070000000000001"/>
  </r>
  <r>
    <x v="13"/>
    <x v="1"/>
    <x v="1"/>
    <x v="2"/>
    <x v="23"/>
    <n v="0.22070000000000001"/>
  </r>
  <r>
    <x v="4"/>
    <x v="0"/>
    <x v="1"/>
    <x v="0"/>
    <x v="21"/>
    <n v="0.2208"/>
  </r>
  <r>
    <x v="4"/>
    <x v="1"/>
    <x v="1"/>
    <x v="0"/>
    <x v="21"/>
    <n v="0.2208"/>
  </r>
  <r>
    <x v="14"/>
    <x v="0"/>
    <x v="2"/>
    <x v="0"/>
    <x v="7"/>
    <n v="0.2208"/>
  </r>
  <r>
    <x v="3"/>
    <x v="0"/>
    <x v="1"/>
    <x v="0"/>
    <x v="13"/>
    <n v="0.2208"/>
  </r>
  <r>
    <x v="11"/>
    <x v="0"/>
    <x v="1"/>
    <x v="1"/>
    <x v="23"/>
    <n v="0.2208"/>
  </r>
  <r>
    <x v="1"/>
    <x v="1"/>
    <x v="0"/>
    <x v="3"/>
    <x v="25"/>
    <n v="0.2208"/>
  </r>
  <r>
    <x v="0"/>
    <x v="1"/>
    <x v="1"/>
    <x v="2"/>
    <x v="1"/>
    <n v="0.2208"/>
  </r>
  <r>
    <x v="10"/>
    <x v="1"/>
    <x v="0"/>
    <x v="2"/>
    <x v="28"/>
    <n v="0.22090000000000001"/>
  </r>
  <r>
    <x v="10"/>
    <x v="1"/>
    <x v="0"/>
    <x v="4"/>
    <x v="0"/>
    <n v="0.22090000000000001"/>
  </r>
  <r>
    <x v="13"/>
    <x v="1"/>
    <x v="0"/>
    <x v="2"/>
    <x v="28"/>
    <n v="0.22090000000000001"/>
  </r>
  <r>
    <x v="3"/>
    <x v="0"/>
    <x v="1"/>
    <x v="1"/>
    <x v="19"/>
    <n v="0.22090000000000001"/>
  </r>
  <r>
    <x v="3"/>
    <x v="1"/>
    <x v="1"/>
    <x v="0"/>
    <x v="13"/>
    <n v="0.22090000000000001"/>
  </r>
  <r>
    <x v="3"/>
    <x v="1"/>
    <x v="0"/>
    <x v="3"/>
    <x v="24"/>
    <n v="0.22090000000000001"/>
  </r>
  <r>
    <x v="11"/>
    <x v="1"/>
    <x v="0"/>
    <x v="4"/>
    <x v="30"/>
    <n v="0.22090000000000001"/>
  </r>
  <r>
    <x v="1"/>
    <x v="0"/>
    <x v="1"/>
    <x v="1"/>
    <x v="21"/>
    <n v="0.22090000000000001"/>
  </r>
  <r>
    <x v="8"/>
    <x v="0"/>
    <x v="2"/>
    <x v="0"/>
    <x v="28"/>
    <n v="0.221"/>
  </r>
  <r>
    <x v="9"/>
    <x v="0"/>
    <x v="0"/>
    <x v="1"/>
    <x v="21"/>
    <n v="0.221"/>
  </r>
  <r>
    <x v="9"/>
    <x v="0"/>
    <x v="1"/>
    <x v="4"/>
    <x v="23"/>
    <n v="0.221"/>
  </r>
  <r>
    <x v="11"/>
    <x v="1"/>
    <x v="0"/>
    <x v="2"/>
    <x v="29"/>
    <n v="0.221"/>
  </r>
  <r>
    <x v="7"/>
    <x v="1"/>
    <x v="0"/>
    <x v="3"/>
    <x v="22"/>
    <n v="0.22109999999999999"/>
  </r>
  <r>
    <x v="9"/>
    <x v="1"/>
    <x v="1"/>
    <x v="0"/>
    <x v="11"/>
    <n v="0.22109999999999999"/>
  </r>
  <r>
    <x v="0"/>
    <x v="1"/>
    <x v="1"/>
    <x v="3"/>
    <x v="26"/>
    <n v="0.22109999999999999"/>
  </r>
  <r>
    <x v="12"/>
    <x v="0"/>
    <x v="0"/>
    <x v="0"/>
    <x v="16"/>
    <n v="0.22120000000000001"/>
  </r>
  <r>
    <x v="8"/>
    <x v="0"/>
    <x v="1"/>
    <x v="0"/>
    <x v="16"/>
    <n v="0.2213"/>
  </r>
  <r>
    <x v="3"/>
    <x v="0"/>
    <x v="0"/>
    <x v="3"/>
    <x v="15"/>
    <n v="0.2213"/>
  </r>
  <r>
    <x v="12"/>
    <x v="0"/>
    <x v="0"/>
    <x v="1"/>
    <x v="12"/>
    <n v="0.22140000000000001"/>
  </r>
  <r>
    <x v="14"/>
    <x v="1"/>
    <x v="0"/>
    <x v="2"/>
    <x v="24"/>
    <n v="0.2215"/>
  </r>
  <r>
    <x v="5"/>
    <x v="0"/>
    <x v="2"/>
    <x v="0"/>
    <x v="13"/>
    <n v="0.2215"/>
  </r>
  <r>
    <x v="0"/>
    <x v="1"/>
    <x v="1"/>
    <x v="1"/>
    <x v="20"/>
    <n v="0.2215"/>
  </r>
  <r>
    <x v="1"/>
    <x v="0"/>
    <x v="0"/>
    <x v="2"/>
    <x v="21"/>
    <n v="0.22159999999999999"/>
  </r>
  <r>
    <x v="12"/>
    <x v="0"/>
    <x v="0"/>
    <x v="4"/>
    <x v="0"/>
    <n v="0.22170000000000001"/>
  </r>
  <r>
    <x v="5"/>
    <x v="1"/>
    <x v="2"/>
    <x v="0"/>
    <x v="23"/>
    <n v="0.22170000000000001"/>
  </r>
  <r>
    <x v="6"/>
    <x v="0"/>
    <x v="0"/>
    <x v="3"/>
    <x v="24"/>
    <n v="0.22170000000000001"/>
  </r>
  <r>
    <x v="10"/>
    <x v="0"/>
    <x v="2"/>
    <x v="0"/>
    <x v="17"/>
    <n v="0.2218"/>
  </r>
  <r>
    <x v="3"/>
    <x v="0"/>
    <x v="2"/>
    <x v="1"/>
    <x v="30"/>
    <n v="0.2218"/>
  </r>
  <r>
    <x v="0"/>
    <x v="1"/>
    <x v="2"/>
    <x v="3"/>
    <x v="10"/>
    <n v="0.2218"/>
  </r>
  <r>
    <x v="9"/>
    <x v="0"/>
    <x v="2"/>
    <x v="0"/>
    <x v="20"/>
    <n v="0.22189999999999999"/>
  </r>
  <r>
    <x v="12"/>
    <x v="0"/>
    <x v="2"/>
    <x v="0"/>
    <x v="20"/>
    <n v="0.22189999999999999"/>
  </r>
  <r>
    <x v="6"/>
    <x v="0"/>
    <x v="2"/>
    <x v="1"/>
    <x v="30"/>
    <n v="0.22189999999999999"/>
  </r>
  <r>
    <x v="6"/>
    <x v="0"/>
    <x v="0"/>
    <x v="1"/>
    <x v="7"/>
    <n v="0.22189999999999999"/>
  </r>
  <r>
    <x v="10"/>
    <x v="1"/>
    <x v="2"/>
    <x v="0"/>
    <x v="7"/>
    <n v="0.222"/>
  </r>
  <r>
    <x v="13"/>
    <x v="0"/>
    <x v="1"/>
    <x v="0"/>
    <x v="20"/>
    <n v="0.222"/>
  </r>
  <r>
    <x v="13"/>
    <x v="1"/>
    <x v="1"/>
    <x v="0"/>
    <x v="20"/>
    <n v="0.222"/>
  </r>
  <r>
    <x v="11"/>
    <x v="1"/>
    <x v="1"/>
    <x v="1"/>
    <x v="28"/>
    <n v="0.222"/>
  </r>
  <r>
    <x v="0"/>
    <x v="0"/>
    <x v="1"/>
    <x v="4"/>
    <x v="30"/>
    <n v="0.222"/>
  </r>
  <r>
    <x v="12"/>
    <x v="0"/>
    <x v="0"/>
    <x v="1"/>
    <x v="21"/>
    <n v="0.22209999999999999"/>
  </r>
  <r>
    <x v="14"/>
    <x v="1"/>
    <x v="0"/>
    <x v="4"/>
    <x v="15"/>
    <n v="0.22209999999999999"/>
  </r>
  <r>
    <x v="14"/>
    <x v="1"/>
    <x v="0"/>
    <x v="3"/>
    <x v="15"/>
    <n v="0.22209999999999999"/>
  </r>
  <r>
    <x v="3"/>
    <x v="0"/>
    <x v="0"/>
    <x v="1"/>
    <x v="29"/>
    <n v="0.22209999999999999"/>
  </r>
  <r>
    <x v="5"/>
    <x v="1"/>
    <x v="1"/>
    <x v="1"/>
    <x v="19"/>
    <n v="0.22209999999999999"/>
  </r>
  <r>
    <x v="4"/>
    <x v="0"/>
    <x v="2"/>
    <x v="0"/>
    <x v="13"/>
    <n v="0.22220000000000001"/>
  </r>
  <r>
    <x v="13"/>
    <x v="1"/>
    <x v="0"/>
    <x v="4"/>
    <x v="15"/>
    <n v="0.22220000000000001"/>
  </r>
  <r>
    <x v="13"/>
    <x v="1"/>
    <x v="0"/>
    <x v="3"/>
    <x v="15"/>
    <n v="0.22220000000000001"/>
  </r>
  <r>
    <x v="11"/>
    <x v="1"/>
    <x v="1"/>
    <x v="4"/>
    <x v="22"/>
    <n v="0.22220000000000001"/>
  </r>
  <r>
    <x v="0"/>
    <x v="1"/>
    <x v="0"/>
    <x v="2"/>
    <x v="17"/>
    <n v="0.22220000000000001"/>
  </r>
  <r>
    <x v="4"/>
    <x v="1"/>
    <x v="1"/>
    <x v="0"/>
    <x v="27"/>
    <n v="0.2223"/>
  </r>
  <r>
    <x v="12"/>
    <x v="1"/>
    <x v="0"/>
    <x v="2"/>
    <x v="24"/>
    <n v="0.2223"/>
  </r>
  <r>
    <x v="13"/>
    <x v="1"/>
    <x v="0"/>
    <x v="0"/>
    <x v="16"/>
    <n v="0.2223"/>
  </r>
  <r>
    <x v="7"/>
    <x v="1"/>
    <x v="0"/>
    <x v="0"/>
    <x v="25"/>
    <n v="0.22239999999999999"/>
  </r>
  <r>
    <x v="10"/>
    <x v="0"/>
    <x v="1"/>
    <x v="0"/>
    <x v="20"/>
    <n v="0.22239999999999999"/>
  </r>
  <r>
    <x v="10"/>
    <x v="0"/>
    <x v="1"/>
    <x v="2"/>
    <x v="23"/>
    <n v="0.22239999999999999"/>
  </r>
  <r>
    <x v="10"/>
    <x v="1"/>
    <x v="1"/>
    <x v="0"/>
    <x v="20"/>
    <n v="0.22239999999999999"/>
  </r>
  <r>
    <x v="8"/>
    <x v="1"/>
    <x v="1"/>
    <x v="0"/>
    <x v="27"/>
    <n v="0.2225"/>
  </r>
  <r>
    <x v="9"/>
    <x v="1"/>
    <x v="0"/>
    <x v="1"/>
    <x v="12"/>
    <n v="0.2225"/>
  </r>
  <r>
    <x v="13"/>
    <x v="0"/>
    <x v="2"/>
    <x v="0"/>
    <x v="7"/>
    <n v="0.2225"/>
  </r>
  <r>
    <x v="3"/>
    <x v="1"/>
    <x v="2"/>
    <x v="0"/>
    <x v="29"/>
    <n v="0.2225"/>
  </r>
  <r>
    <x v="3"/>
    <x v="1"/>
    <x v="0"/>
    <x v="4"/>
    <x v="17"/>
    <n v="0.2225"/>
  </r>
  <r>
    <x v="14"/>
    <x v="1"/>
    <x v="2"/>
    <x v="0"/>
    <x v="24"/>
    <n v="0.22259999999999999"/>
  </r>
  <r>
    <x v="5"/>
    <x v="0"/>
    <x v="1"/>
    <x v="0"/>
    <x v="13"/>
    <n v="0.22259999999999999"/>
  </r>
  <r>
    <x v="2"/>
    <x v="0"/>
    <x v="0"/>
    <x v="2"/>
    <x v="23"/>
    <n v="0.22259999999999999"/>
  </r>
  <r>
    <x v="4"/>
    <x v="1"/>
    <x v="1"/>
    <x v="0"/>
    <x v="26"/>
    <n v="0.22270000000000001"/>
  </r>
  <r>
    <x v="4"/>
    <x v="1"/>
    <x v="0"/>
    <x v="2"/>
    <x v="23"/>
    <n v="0.22270000000000001"/>
  </r>
  <r>
    <x v="13"/>
    <x v="0"/>
    <x v="1"/>
    <x v="2"/>
    <x v="23"/>
    <n v="0.22270000000000001"/>
  </r>
  <r>
    <x v="0"/>
    <x v="0"/>
    <x v="0"/>
    <x v="3"/>
    <x v="26"/>
    <n v="0.22270000000000001"/>
  </r>
  <r>
    <x v="4"/>
    <x v="1"/>
    <x v="1"/>
    <x v="2"/>
    <x v="15"/>
    <n v="0.2228"/>
  </r>
  <r>
    <x v="14"/>
    <x v="0"/>
    <x v="0"/>
    <x v="2"/>
    <x v="19"/>
    <n v="0.2228"/>
  </r>
  <r>
    <x v="6"/>
    <x v="1"/>
    <x v="1"/>
    <x v="4"/>
    <x v="24"/>
    <n v="0.2228"/>
  </r>
  <r>
    <x v="11"/>
    <x v="1"/>
    <x v="0"/>
    <x v="1"/>
    <x v="11"/>
    <n v="0.2228"/>
  </r>
  <r>
    <x v="1"/>
    <x v="0"/>
    <x v="0"/>
    <x v="0"/>
    <x v="14"/>
    <n v="0.2228"/>
  </r>
  <r>
    <x v="0"/>
    <x v="1"/>
    <x v="0"/>
    <x v="4"/>
    <x v="21"/>
    <n v="0.2228"/>
  </r>
  <r>
    <x v="12"/>
    <x v="0"/>
    <x v="0"/>
    <x v="0"/>
    <x v="9"/>
    <n v="0.22289999999999999"/>
  </r>
  <r>
    <x v="14"/>
    <x v="1"/>
    <x v="0"/>
    <x v="1"/>
    <x v="12"/>
    <n v="0.22289999999999999"/>
  </r>
  <r>
    <x v="0"/>
    <x v="0"/>
    <x v="2"/>
    <x v="1"/>
    <x v="26"/>
    <n v="0.22289999999999999"/>
  </r>
  <r>
    <x v="14"/>
    <x v="1"/>
    <x v="2"/>
    <x v="0"/>
    <x v="11"/>
    <n v="0.223"/>
  </r>
  <r>
    <x v="10"/>
    <x v="0"/>
    <x v="1"/>
    <x v="0"/>
    <x v="25"/>
    <n v="0.223"/>
  </r>
  <r>
    <x v="10"/>
    <x v="1"/>
    <x v="0"/>
    <x v="1"/>
    <x v="29"/>
    <n v="0.223"/>
  </r>
  <r>
    <x v="5"/>
    <x v="1"/>
    <x v="0"/>
    <x v="2"/>
    <x v="17"/>
    <n v="0.223"/>
  </r>
  <r>
    <x v="1"/>
    <x v="1"/>
    <x v="1"/>
    <x v="4"/>
    <x v="19"/>
    <n v="0.223"/>
  </r>
  <r>
    <x v="8"/>
    <x v="1"/>
    <x v="1"/>
    <x v="0"/>
    <x v="26"/>
    <n v="0.22309999999999999"/>
  </r>
  <r>
    <x v="14"/>
    <x v="1"/>
    <x v="2"/>
    <x v="0"/>
    <x v="25"/>
    <n v="0.22309999999999999"/>
  </r>
  <r>
    <x v="14"/>
    <x v="1"/>
    <x v="0"/>
    <x v="0"/>
    <x v="29"/>
    <n v="0.22309999999999999"/>
  </r>
  <r>
    <x v="10"/>
    <x v="1"/>
    <x v="0"/>
    <x v="2"/>
    <x v="17"/>
    <n v="0.22309999999999999"/>
  </r>
  <r>
    <x v="5"/>
    <x v="1"/>
    <x v="0"/>
    <x v="1"/>
    <x v="12"/>
    <n v="0.22309999999999999"/>
  </r>
  <r>
    <x v="11"/>
    <x v="0"/>
    <x v="1"/>
    <x v="3"/>
    <x v="22"/>
    <n v="0.22309999999999999"/>
  </r>
  <r>
    <x v="8"/>
    <x v="1"/>
    <x v="2"/>
    <x v="0"/>
    <x v="28"/>
    <n v="0.22320000000000001"/>
  </r>
  <r>
    <x v="14"/>
    <x v="0"/>
    <x v="2"/>
    <x v="4"/>
    <x v="25"/>
    <n v="0.22320000000000001"/>
  </r>
  <r>
    <x v="2"/>
    <x v="1"/>
    <x v="1"/>
    <x v="1"/>
    <x v="28"/>
    <n v="0.22320000000000001"/>
  </r>
  <r>
    <x v="14"/>
    <x v="1"/>
    <x v="2"/>
    <x v="0"/>
    <x v="7"/>
    <n v="0.2233"/>
  </r>
  <r>
    <x v="5"/>
    <x v="0"/>
    <x v="2"/>
    <x v="0"/>
    <x v="11"/>
    <n v="0.2233"/>
  </r>
  <r>
    <x v="2"/>
    <x v="1"/>
    <x v="1"/>
    <x v="0"/>
    <x v="3"/>
    <n v="0.2233"/>
  </r>
  <r>
    <x v="1"/>
    <x v="1"/>
    <x v="1"/>
    <x v="4"/>
    <x v="30"/>
    <n v="0.2233"/>
  </r>
  <r>
    <x v="4"/>
    <x v="0"/>
    <x v="1"/>
    <x v="0"/>
    <x v="13"/>
    <n v="0.22339999999999999"/>
  </r>
  <r>
    <x v="10"/>
    <x v="0"/>
    <x v="0"/>
    <x v="4"/>
    <x v="25"/>
    <n v="0.22339999999999999"/>
  </r>
  <r>
    <x v="2"/>
    <x v="0"/>
    <x v="0"/>
    <x v="4"/>
    <x v="15"/>
    <n v="0.22339999999999999"/>
  </r>
  <r>
    <x v="0"/>
    <x v="1"/>
    <x v="1"/>
    <x v="4"/>
    <x v="0"/>
    <n v="0.22339999999999999"/>
  </r>
  <r>
    <x v="10"/>
    <x v="1"/>
    <x v="1"/>
    <x v="2"/>
    <x v="30"/>
    <n v="0.2235"/>
  </r>
  <r>
    <x v="5"/>
    <x v="0"/>
    <x v="0"/>
    <x v="4"/>
    <x v="23"/>
    <n v="0.2235"/>
  </r>
  <r>
    <x v="5"/>
    <x v="1"/>
    <x v="0"/>
    <x v="1"/>
    <x v="23"/>
    <n v="0.2235"/>
  </r>
  <r>
    <x v="1"/>
    <x v="1"/>
    <x v="0"/>
    <x v="4"/>
    <x v="23"/>
    <n v="0.2235"/>
  </r>
  <r>
    <x v="1"/>
    <x v="1"/>
    <x v="0"/>
    <x v="4"/>
    <x v="25"/>
    <n v="0.2235"/>
  </r>
  <r>
    <x v="11"/>
    <x v="1"/>
    <x v="0"/>
    <x v="2"/>
    <x v="25"/>
    <n v="0.22359999999999999"/>
  </r>
  <r>
    <x v="2"/>
    <x v="0"/>
    <x v="1"/>
    <x v="1"/>
    <x v="23"/>
    <n v="0.22359999999999999"/>
  </r>
  <r>
    <x v="6"/>
    <x v="1"/>
    <x v="1"/>
    <x v="2"/>
    <x v="30"/>
    <n v="0.22370000000000001"/>
  </r>
  <r>
    <x v="1"/>
    <x v="0"/>
    <x v="1"/>
    <x v="1"/>
    <x v="28"/>
    <n v="0.22370000000000001"/>
  </r>
  <r>
    <x v="12"/>
    <x v="0"/>
    <x v="0"/>
    <x v="1"/>
    <x v="17"/>
    <n v="0.2238"/>
  </r>
  <r>
    <x v="2"/>
    <x v="0"/>
    <x v="0"/>
    <x v="2"/>
    <x v="19"/>
    <n v="0.22389999999999999"/>
  </r>
  <r>
    <x v="7"/>
    <x v="0"/>
    <x v="0"/>
    <x v="4"/>
    <x v="22"/>
    <n v="0.224"/>
  </r>
  <r>
    <x v="13"/>
    <x v="0"/>
    <x v="2"/>
    <x v="1"/>
    <x v="29"/>
    <n v="0.224"/>
  </r>
  <r>
    <x v="13"/>
    <x v="0"/>
    <x v="1"/>
    <x v="1"/>
    <x v="29"/>
    <n v="0.224"/>
  </r>
  <r>
    <x v="7"/>
    <x v="0"/>
    <x v="2"/>
    <x v="0"/>
    <x v="24"/>
    <n v="0.22409999999999999"/>
  </r>
  <r>
    <x v="14"/>
    <x v="0"/>
    <x v="2"/>
    <x v="0"/>
    <x v="27"/>
    <n v="0.22409999999999999"/>
  </r>
  <r>
    <x v="6"/>
    <x v="0"/>
    <x v="1"/>
    <x v="3"/>
    <x v="22"/>
    <n v="0.22409999999999999"/>
  </r>
  <r>
    <x v="14"/>
    <x v="1"/>
    <x v="1"/>
    <x v="3"/>
    <x v="22"/>
    <n v="0.22420000000000001"/>
  </r>
  <r>
    <x v="13"/>
    <x v="1"/>
    <x v="2"/>
    <x v="1"/>
    <x v="19"/>
    <n v="0.22420000000000001"/>
  </r>
  <r>
    <x v="13"/>
    <x v="1"/>
    <x v="0"/>
    <x v="4"/>
    <x v="0"/>
    <n v="0.22420000000000001"/>
  </r>
  <r>
    <x v="3"/>
    <x v="0"/>
    <x v="0"/>
    <x v="4"/>
    <x v="17"/>
    <n v="0.22420000000000001"/>
  </r>
  <r>
    <x v="6"/>
    <x v="0"/>
    <x v="0"/>
    <x v="1"/>
    <x v="12"/>
    <n v="0.22420000000000001"/>
  </r>
  <r>
    <x v="6"/>
    <x v="1"/>
    <x v="0"/>
    <x v="2"/>
    <x v="28"/>
    <n v="0.22420000000000001"/>
  </r>
  <r>
    <x v="2"/>
    <x v="1"/>
    <x v="1"/>
    <x v="2"/>
    <x v="24"/>
    <n v="0.22420000000000001"/>
  </r>
  <r>
    <x v="14"/>
    <x v="0"/>
    <x v="0"/>
    <x v="1"/>
    <x v="28"/>
    <n v="0.2243"/>
  </r>
  <r>
    <x v="10"/>
    <x v="1"/>
    <x v="2"/>
    <x v="0"/>
    <x v="24"/>
    <n v="0.2243"/>
  </r>
  <r>
    <x v="11"/>
    <x v="0"/>
    <x v="0"/>
    <x v="3"/>
    <x v="23"/>
    <n v="0.2243"/>
  </r>
  <r>
    <x v="1"/>
    <x v="0"/>
    <x v="1"/>
    <x v="2"/>
    <x v="24"/>
    <n v="0.2243"/>
  </r>
  <r>
    <x v="0"/>
    <x v="0"/>
    <x v="0"/>
    <x v="3"/>
    <x v="30"/>
    <n v="0.2243"/>
  </r>
  <r>
    <x v="14"/>
    <x v="0"/>
    <x v="2"/>
    <x v="0"/>
    <x v="26"/>
    <n v="0.22439999999999999"/>
  </r>
  <r>
    <x v="13"/>
    <x v="0"/>
    <x v="1"/>
    <x v="1"/>
    <x v="19"/>
    <n v="0.22439999999999999"/>
  </r>
  <r>
    <x v="11"/>
    <x v="1"/>
    <x v="1"/>
    <x v="2"/>
    <x v="30"/>
    <n v="0.22439999999999999"/>
  </r>
  <r>
    <x v="0"/>
    <x v="1"/>
    <x v="2"/>
    <x v="1"/>
    <x v="6"/>
    <n v="0.22439999999999999"/>
  </r>
  <r>
    <x v="0"/>
    <x v="1"/>
    <x v="1"/>
    <x v="1"/>
    <x v="6"/>
    <n v="0.22439999999999999"/>
  </r>
  <r>
    <x v="12"/>
    <x v="0"/>
    <x v="2"/>
    <x v="0"/>
    <x v="17"/>
    <n v="0.22450000000000001"/>
  </r>
  <r>
    <x v="10"/>
    <x v="0"/>
    <x v="0"/>
    <x v="1"/>
    <x v="24"/>
    <n v="0.22450000000000001"/>
  </r>
  <r>
    <x v="10"/>
    <x v="1"/>
    <x v="0"/>
    <x v="1"/>
    <x v="27"/>
    <n v="0.22450000000000001"/>
  </r>
  <r>
    <x v="2"/>
    <x v="1"/>
    <x v="0"/>
    <x v="0"/>
    <x v="8"/>
    <n v="0.22450000000000001"/>
  </r>
  <r>
    <x v="1"/>
    <x v="0"/>
    <x v="1"/>
    <x v="2"/>
    <x v="30"/>
    <n v="0.22450000000000001"/>
  </r>
  <r>
    <x v="7"/>
    <x v="0"/>
    <x v="0"/>
    <x v="0"/>
    <x v="3"/>
    <n v="0.22459999999999999"/>
  </r>
  <r>
    <x v="6"/>
    <x v="0"/>
    <x v="0"/>
    <x v="2"/>
    <x v="17"/>
    <n v="0.22459999999999999"/>
  </r>
  <r>
    <x v="9"/>
    <x v="1"/>
    <x v="2"/>
    <x v="0"/>
    <x v="25"/>
    <n v="0.22470000000000001"/>
  </r>
  <r>
    <x v="14"/>
    <x v="0"/>
    <x v="2"/>
    <x v="0"/>
    <x v="3"/>
    <n v="0.22470000000000001"/>
  </r>
  <r>
    <x v="3"/>
    <x v="0"/>
    <x v="0"/>
    <x v="1"/>
    <x v="27"/>
    <n v="0.22470000000000001"/>
  </r>
  <r>
    <x v="2"/>
    <x v="0"/>
    <x v="0"/>
    <x v="2"/>
    <x v="28"/>
    <n v="0.22470000000000001"/>
  </r>
  <r>
    <x v="1"/>
    <x v="1"/>
    <x v="1"/>
    <x v="0"/>
    <x v="18"/>
    <n v="0.22470000000000001"/>
  </r>
  <r>
    <x v="14"/>
    <x v="1"/>
    <x v="0"/>
    <x v="0"/>
    <x v="20"/>
    <n v="0.2248"/>
  </r>
  <r>
    <x v="5"/>
    <x v="0"/>
    <x v="2"/>
    <x v="1"/>
    <x v="19"/>
    <n v="0.2248"/>
  </r>
  <r>
    <x v="12"/>
    <x v="1"/>
    <x v="1"/>
    <x v="2"/>
    <x v="22"/>
    <n v="0.22489999999999999"/>
  </r>
  <r>
    <x v="13"/>
    <x v="0"/>
    <x v="0"/>
    <x v="1"/>
    <x v="27"/>
    <n v="0.22489999999999999"/>
  </r>
  <r>
    <x v="13"/>
    <x v="0"/>
    <x v="0"/>
    <x v="1"/>
    <x v="24"/>
    <n v="0.22489999999999999"/>
  </r>
  <r>
    <x v="13"/>
    <x v="0"/>
    <x v="1"/>
    <x v="3"/>
    <x v="22"/>
    <n v="0.22489999999999999"/>
  </r>
  <r>
    <x v="2"/>
    <x v="0"/>
    <x v="0"/>
    <x v="1"/>
    <x v="25"/>
    <n v="0.22489999999999999"/>
  </r>
  <r>
    <x v="1"/>
    <x v="0"/>
    <x v="0"/>
    <x v="1"/>
    <x v="11"/>
    <n v="0.22489999999999999"/>
  </r>
  <r>
    <x v="0"/>
    <x v="0"/>
    <x v="0"/>
    <x v="2"/>
    <x v="21"/>
    <n v="0.22489999999999999"/>
  </r>
  <r>
    <x v="12"/>
    <x v="0"/>
    <x v="2"/>
    <x v="0"/>
    <x v="24"/>
    <n v="0.22500000000000001"/>
  </r>
  <r>
    <x v="8"/>
    <x v="0"/>
    <x v="2"/>
    <x v="0"/>
    <x v="13"/>
    <n v="0.22509999999999999"/>
  </r>
  <r>
    <x v="12"/>
    <x v="1"/>
    <x v="1"/>
    <x v="0"/>
    <x v="11"/>
    <n v="0.22509999999999999"/>
  </r>
  <r>
    <x v="10"/>
    <x v="1"/>
    <x v="0"/>
    <x v="1"/>
    <x v="26"/>
    <n v="0.22509999999999999"/>
  </r>
  <r>
    <x v="13"/>
    <x v="1"/>
    <x v="1"/>
    <x v="3"/>
    <x v="22"/>
    <n v="0.22509999999999999"/>
  </r>
  <r>
    <x v="9"/>
    <x v="1"/>
    <x v="0"/>
    <x v="0"/>
    <x v="16"/>
    <n v="0.22520000000000001"/>
  </r>
  <r>
    <x v="10"/>
    <x v="0"/>
    <x v="0"/>
    <x v="2"/>
    <x v="19"/>
    <n v="0.22520000000000001"/>
  </r>
  <r>
    <x v="13"/>
    <x v="1"/>
    <x v="0"/>
    <x v="0"/>
    <x v="18"/>
    <n v="0.22520000000000001"/>
  </r>
  <r>
    <x v="3"/>
    <x v="0"/>
    <x v="1"/>
    <x v="3"/>
    <x v="22"/>
    <n v="0.22520000000000001"/>
  </r>
  <r>
    <x v="11"/>
    <x v="1"/>
    <x v="0"/>
    <x v="3"/>
    <x v="23"/>
    <n v="0.22520000000000001"/>
  </r>
  <r>
    <x v="2"/>
    <x v="0"/>
    <x v="0"/>
    <x v="1"/>
    <x v="11"/>
    <n v="0.22520000000000001"/>
  </r>
  <r>
    <x v="0"/>
    <x v="0"/>
    <x v="0"/>
    <x v="0"/>
    <x v="10"/>
    <n v="0.22520000000000001"/>
  </r>
  <r>
    <x v="5"/>
    <x v="0"/>
    <x v="0"/>
    <x v="3"/>
    <x v="0"/>
    <n v="0.2253"/>
  </r>
  <r>
    <x v="7"/>
    <x v="0"/>
    <x v="2"/>
    <x v="0"/>
    <x v="28"/>
    <n v="0.22539999999999999"/>
  </r>
  <r>
    <x v="12"/>
    <x v="1"/>
    <x v="0"/>
    <x v="1"/>
    <x v="21"/>
    <n v="0.22539999999999999"/>
  </r>
  <r>
    <x v="14"/>
    <x v="0"/>
    <x v="1"/>
    <x v="0"/>
    <x v="20"/>
    <n v="0.22539999999999999"/>
  </r>
  <r>
    <x v="3"/>
    <x v="0"/>
    <x v="0"/>
    <x v="1"/>
    <x v="26"/>
    <n v="0.22539999999999999"/>
  </r>
  <r>
    <x v="3"/>
    <x v="1"/>
    <x v="1"/>
    <x v="3"/>
    <x v="22"/>
    <n v="0.22539999999999999"/>
  </r>
  <r>
    <x v="5"/>
    <x v="1"/>
    <x v="2"/>
    <x v="1"/>
    <x v="30"/>
    <n v="0.22539999999999999"/>
  </r>
  <r>
    <x v="2"/>
    <x v="1"/>
    <x v="1"/>
    <x v="1"/>
    <x v="23"/>
    <n v="0.22539999999999999"/>
  </r>
  <r>
    <x v="0"/>
    <x v="0"/>
    <x v="0"/>
    <x v="3"/>
    <x v="25"/>
    <n v="0.22539999999999999"/>
  </r>
  <r>
    <x v="0"/>
    <x v="1"/>
    <x v="2"/>
    <x v="4"/>
    <x v="28"/>
    <n v="0.22539999999999999"/>
  </r>
  <r>
    <x v="7"/>
    <x v="1"/>
    <x v="2"/>
    <x v="0"/>
    <x v="28"/>
    <n v="0.22550000000000001"/>
  </r>
  <r>
    <x v="12"/>
    <x v="1"/>
    <x v="0"/>
    <x v="4"/>
    <x v="0"/>
    <n v="0.22550000000000001"/>
  </r>
  <r>
    <x v="13"/>
    <x v="0"/>
    <x v="0"/>
    <x v="1"/>
    <x v="26"/>
    <n v="0.22550000000000001"/>
  </r>
  <r>
    <x v="2"/>
    <x v="1"/>
    <x v="1"/>
    <x v="2"/>
    <x v="15"/>
    <n v="0.22550000000000001"/>
  </r>
  <r>
    <x v="0"/>
    <x v="1"/>
    <x v="1"/>
    <x v="3"/>
    <x v="19"/>
    <n v="0.22550000000000001"/>
  </r>
  <r>
    <x v="8"/>
    <x v="1"/>
    <x v="0"/>
    <x v="4"/>
    <x v="0"/>
    <n v="0.22559999999999999"/>
  </r>
  <r>
    <x v="8"/>
    <x v="1"/>
    <x v="0"/>
    <x v="4"/>
    <x v="15"/>
    <n v="0.22570000000000001"/>
  </r>
  <r>
    <x v="8"/>
    <x v="1"/>
    <x v="0"/>
    <x v="3"/>
    <x v="15"/>
    <n v="0.22570000000000001"/>
  </r>
  <r>
    <x v="5"/>
    <x v="0"/>
    <x v="2"/>
    <x v="1"/>
    <x v="30"/>
    <n v="0.22570000000000001"/>
  </r>
  <r>
    <x v="13"/>
    <x v="0"/>
    <x v="0"/>
    <x v="4"/>
    <x v="15"/>
    <n v="0.2258"/>
  </r>
  <r>
    <x v="13"/>
    <x v="0"/>
    <x v="0"/>
    <x v="3"/>
    <x v="15"/>
    <n v="0.2258"/>
  </r>
  <r>
    <x v="11"/>
    <x v="0"/>
    <x v="2"/>
    <x v="0"/>
    <x v="21"/>
    <n v="0.22589999999999999"/>
  </r>
  <r>
    <x v="1"/>
    <x v="0"/>
    <x v="0"/>
    <x v="2"/>
    <x v="23"/>
    <n v="0.22589999999999999"/>
  </r>
  <r>
    <x v="0"/>
    <x v="0"/>
    <x v="0"/>
    <x v="1"/>
    <x v="18"/>
    <n v="0.22600000000000001"/>
  </r>
  <r>
    <x v="10"/>
    <x v="0"/>
    <x v="1"/>
    <x v="3"/>
    <x v="22"/>
    <n v="0.2261"/>
  </r>
  <r>
    <x v="8"/>
    <x v="0"/>
    <x v="1"/>
    <x v="0"/>
    <x v="13"/>
    <n v="0.22620000000000001"/>
  </r>
  <r>
    <x v="10"/>
    <x v="0"/>
    <x v="0"/>
    <x v="4"/>
    <x v="0"/>
    <n v="0.22620000000000001"/>
  </r>
  <r>
    <x v="5"/>
    <x v="0"/>
    <x v="0"/>
    <x v="0"/>
    <x v="25"/>
    <n v="0.22620000000000001"/>
  </r>
  <r>
    <x v="2"/>
    <x v="0"/>
    <x v="0"/>
    <x v="3"/>
    <x v="24"/>
    <n v="0.22620000000000001"/>
  </r>
  <r>
    <x v="0"/>
    <x v="1"/>
    <x v="1"/>
    <x v="1"/>
    <x v="11"/>
    <n v="0.22620000000000001"/>
  </r>
  <r>
    <x v="14"/>
    <x v="0"/>
    <x v="2"/>
    <x v="1"/>
    <x v="25"/>
    <n v="0.2263"/>
  </r>
  <r>
    <x v="12"/>
    <x v="1"/>
    <x v="0"/>
    <x v="1"/>
    <x v="12"/>
    <n v="0.22639999999999999"/>
  </r>
  <r>
    <x v="7"/>
    <x v="1"/>
    <x v="1"/>
    <x v="1"/>
    <x v="22"/>
    <n v="0.22650000000000001"/>
  </r>
  <r>
    <x v="0"/>
    <x v="0"/>
    <x v="1"/>
    <x v="0"/>
    <x v="3"/>
    <n v="0.22650000000000001"/>
  </r>
  <r>
    <x v="0"/>
    <x v="0"/>
    <x v="2"/>
    <x v="3"/>
    <x v="15"/>
    <n v="0.22650000000000001"/>
  </r>
  <r>
    <x v="4"/>
    <x v="1"/>
    <x v="2"/>
    <x v="0"/>
    <x v="13"/>
    <n v="0.2266"/>
  </r>
  <r>
    <x v="7"/>
    <x v="0"/>
    <x v="2"/>
    <x v="0"/>
    <x v="17"/>
    <n v="0.2266"/>
  </r>
  <r>
    <x v="14"/>
    <x v="1"/>
    <x v="2"/>
    <x v="0"/>
    <x v="27"/>
    <n v="0.2266"/>
  </r>
  <r>
    <x v="3"/>
    <x v="0"/>
    <x v="0"/>
    <x v="0"/>
    <x v="9"/>
    <n v="0.2266"/>
  </r>
  <r>
    <x v="2"/>
    <x v="0"/>
    <x v="1"/>
    <x v="2"/>
    <x v="15"/>
    <n v="0.2266"/>
  </r>
  <r>
    <x v="1"/>
    <x v="1"/>
    <x v="2"/>
    <x v="0"/>
    <x v="17"/>
    <n v="0.2266"/>
  </r>
  <r>
    <x v="4"/>
    <x v="1"/>
    <x v="0"/>
    <x v="0"/>
    <x v="7"/>
    <n v="0.22670000000000001"/>
  </r>
  <r>
    <x v="3"/>
    <x v="1"/>
    <x v="2"/>
    <x v="0"/>
    <x v="11"/>
    <n v="0.22670000000000001"/>
  </r>
  <r>
    <x v="9"/>
    <x v="0"/>
    <x v="1"/>
    <x v="0"/>
    <x v="7"/>
    <n v="0.2268"/>
  </r>
  <r>
    <x v="12"/>
    <x v="1"/>
    <x v="0"/>
    <x v="0"/>
    <x v="16"/>
    <n v="0.2268"/>
  </r>
  <r>
    <x v="13"/>
    <x v="0"/>
    <x v="0"/>
    <x v="3"/>
    <x v="0"/>
    <n v="0.2268"/>
  </r>
  <r>
    <x v="3"/>
    <x v="0"/>
    <x v="2"/>
    <x v="0"/>
    <x v="7"/>
    <n v="0.2268"/>
  </r>
  <r>
    <x v="11"/>
    <x v="0"/>
    <x v="1"/>
    <x v="1"/>
    <x v="29"/>
    <n v="0.2268"/>
  </r>
  <r>
    <x v="1"/>
    <x v="1"/>
    <x v="1"/>
    <x v="1"/>
    <x v="26"/>
    <n v="0.2268"/>
  </r>
  <r>
    <x v="14"/>
    <x v="0"/>
    <x v="0"/>
    <x v="4"/>
    <x v="15"/>
    <n v="0.22689999999999999"/>
  </r>
  <r>
    <x v="14"/>
    <x v="0"/>
    <x v="0"/>
    <x v="3"/>
    <x v="15"/>
    <n v="0.22689999999999999"/>
  </r>
  <r>
    <x v="14"/>
    <x v="1"/>
    <x v="0"/>
    <x v="1"/>
    <x v="28"/>
    <n v="0.22689999999999999"/>
  </r>
  <r>
    <x v="7"/>
    <x v="0"/>
    <x v="1"/>
    <x v="4"/>
    <x v="23"/>
    <n v="0.22700000000000001"/>
  </r>
  <r>
    <x v="14"/>
    <x v="1"/>
    <x v="2"/>
    <x v="0"/>
    <x v="26"/>
    <n v="0.22700000000000001"/>
  </r>
  <r>
    <x v="6"/>
    <x v="0"/>
    <x v="0"/>
    <x v="0"/>
    <x v="8"/>
    <n v="0.22700000000000001"/>
  </r>
  <r>
    <x v="11"/>
    <x v="0"/>
    <x v="0"/>
    <x v="2"/>
    <x v="28"/>
    <n v="0.22700000000000001"/>
  </r>
  <r>
    <x v="0"/>
    <x v="1"/>
    <x v="0"/>
    <x v="4"/>
    <x v="1"/>
    <n v="0.22700000000000001"/>
  </r>
  <r>
    <x v="8"/>
    <x v="0"/>
    <x v="1"/>
    <x v="0"/>
    <x v="21"/>
    <n v="0.22720000000000001"/>
  </r>
  <r>
    <x v="8"/>
    <x v="1"/>
    <x v="1"/>
    <x v="0"/>
    <x v="21"/>
    <n v="0.22720000000000001"/>
  </r>
  <r>
    <x v="3"/>
    <x v="1"/>
    <x v="0"/>
    <x v="1"/>
    <x v="27"/>
    <n v="0.22720000000000001"/>
  </r>
  <r>
    <x v="2"/>
    <x v="1"/>
    <x v="0"/>
    <x v="2"/>
    <x v="28"/>
    <n v="0.22720000000000001"/>
  </r>
  <r>
    <x v="0"/>
    <x v="0"/>
    <x v="1"/>
    <x v="3"/>
    <x v="22"/>
    <n v="0.22720000000000001"/>
  </r>
  <r>
    <x v="8"/>
    <x v="1"/>
    <x v="0"/>
    <x v="0"/>
    <x v="2"/>
    <n v="0.2273"/>
  </r>
  <r>
    <x v="13"/>
    <x v="0"/>
    <x v="0"/>
    <x v="0"/>
    <x v="25"/>
    <n v="0.22739999999999999"/>
  </r>
  <r>
    <x v="5"/>
    <x v="1"/>
    <x v="0"/>
    <x v="1"/>
    <x v="27"/>
    <n v="0.22739999999999999"/>
  </r>
  <r>
    <x v="2"/>
    <x v="0"/>
    <x v="0"/>
    <x v="0"/>
    <x v="8"/>
    <n v="0.22739999999999999"/>
  </r>
  <r>
    <x v="12"/>
    <x v="1"/>
    <x v="0"/>
    <x v="2"/>
    <x v="19"/>
    <n v="0.22750000000000001"/>
  </r>
  <r>
    <x v="5"/>
    <x v="0"/>
    <x v="0"/>
    <x v="1"/>
    <x v="27"/>
    <n v="0.22750000000000001"/>
  </r>
  <r>
    <x v="6"/>
    <x v="1"/>
    <x v="0"/>
    <x v="1"/>
    <x v="29"/>
    <n v="0.22750000000000001"/>
  </r>
  <r>
    <x v="8"/>
    <x v="1"/>
    <x v="1"/>
    <x v="0"/>
    <x v="15"/>
    <n v="0.2276"/>
  </r>
  <r>
    <x v="8"/>
    <x v="1"/>
    <x v="1"/>
    <x v="1"/>
    <x v="15"/>
    <n v="0.2276"/>
  </r>
  <r>
    <x v="7"/>
    <x v="0"/>
    <x v="0"/>
    <x v="0"/>
    <x v="11"/>
    <n v="0.2276"/>
  </r>
  <r>
    <x v="10"/>
    <x v="1"/>
    <x v="1"/>
    <x v="1"/>
    <x v="19"/>
    <n v="0.2276"/>
  </r>
  <r>
    <x v="11"/>
    <x v="0"/>
    <x v="0"/>
    <x v="0"/>
    <x v="18"/>
    <n v="0.2276"/>
  </r>
  <r>
    <x v="11"/>
    <x v="1"/>
    <x v="0"/>
    <x v="2"/>
    <x v="28"/>
    <n v="0.2276"/>
  </r>
  <r>
    <x v="0"/>
    <x v="0"/>
    <x v="1"/>
    <x v="2"/>
    <x v="28"/>
    <n v="0.2276"/>
  </r>
  <r>
    <x v="14"/>
    <x v="0"/>
    <x v="2"/>
    <x v="2"/>
    <x v="25"/>
    <n v="0.22770000000000001"/>
  </r>
  <r>
    <x v="4"/>
    <x v="1"/>
    <x v="1"/>
    <x v="0"/>
    <x v="13"/>
    <n v="0.2278"/>
  </r>
  <r>
    <x v="14"/>
    <x v="0"/>
    <x v="1"/>
    <x v="0"/>
    <x v="3"/>
    <n v="0.2278"/>
  </r>
  <r>
    <x v="3"/>
    <x v="1"/>
    <x v="2"/>
    <x v="1"/>
    <x v="30"/>
    <n v="0.2278"/>
  </r>
  <r>
    <x v="5"/>
    <x v="1"/>
    <x v="2"/>
    <x v="0"/>
    <x v="28"/>
    <n v="0.2278"/>
  </r>
  <r>
    <x v="0"/>
    <x v="1"/>
    <x v="0"/>
    <x v="2"/>
    <x v="7"/>
    <n v="0.2278"/>
  </r>
  <r>
    <x v="0"/>
    <x v="1"/>
    <x v="2"/>
    <x v="3"/>
    <x v="8"/>
    <n v="0.2278"/>
  </r>
  <r>
    <x v="12"/>
    <x v="0"/>
    <x v="2"/>
    <x v="4"/>
    <x v="25"/>
    <n v="0.22789999999999999"/>
  </r>
  <r>
    <x v="14"/>
    <x v="0"/>
    <x v="1"/>
    <x v="3"/>
    <x v="22"/>
    <n v="0.22789999999999999"/>
  </r>
  <r>
    <x v="13"/>
    <x v="0"/>
    <x v="0"/>
    <x v="2"/>
    <x v="17"/>
    <n v="0.22789999999999999"/>
  </r>
  <r>
    <x v="3"/>
    <x v="1"/>
    <x v="0"/>
    <x v="1"/>
    <x v="26"/>
    <n v="0.22789999999999999"/>
  </r>
  <r>
    <x v="12"/>
    <x v="0"/>
    <x v="2"/>
    <x v="0"/>
    <x v="28"/>
    <n v="0.22800000000000001"/>
  </r>
  <r>
    <x v="12"/>
    <x v="1"/>
    <x v="0"/>
    <x v="1"/>
    <x v="17"/>
    <n v="0.22800000000000001"/>
  </r>
  <r>
    <x v="5"/>
    <x v="1"/>
    <x v="1"/>
    <x v="3"/>
    <x v="22"/>
    <n v="0.22800000000000001"/>
  </r>
  <r>
    <x v="0"/>
    <x v="1"/>
    <x v="0"/>
    <x v="4"/>
    <x v="12"/>
    <n v="0.22800000000000001"/>
  </r>
  <r>
    <x v="4"/>
    <x v="0"/>
    <x v="1"/>
    <x v="0"/>
    <x v="20"/>
    <n v="0.2281"/>
  </r>
  <r>
    <x v="10"/>
    <x v="1"/>
    <x v="1"/>
    <x v="3"/>
    <x v="22"/>
    <n v="0.2281"/>
  </r>
  <r>
    <x v="8"/>
    <x v="0"/>
    <x v="0"/>
    <x v="2"/>
    <x v="22"/>
    <n v="0.22819999999999999"/>
  </r>
  <r>
    <x v="9"/>
    <x v="0"/>
    <x v="2"/>
    <x v="0"/>
    <x v="28"/>
    <n v="0.22819999999999999"/>
  </r>
  <r>
    <x v="9"/>
    <x v="0"/>
    <x v="0"/>
    <x v="1"/>
    <x v="12"/>
    <n v="0.22819999999999999"/>
  </r>
  <r>
    <x v="9"/>
    <x v="1"/>
    <x v="0"/>
    <x v="1"/>
    <x v="13"/>
    <n v="0.2283"/>
  </r>
  <r>
    <x v="13"/>
    <x v="1"/>
    <x v="0"/>
    <x v="1"/>
    <x v="27"/>
    <n v="0.2283"/>
  </r>
  <r>
    <x v="5"/>
    <x v="0"/>
    <x v="0"/>
    <x v="1"/>
    <x v="26"/>
    <n v="0.2283"/>
  </r>
  <r>
    <x v="5"/>
    <x v="0"/>
    <x v="1"/>
    <x v="3"/>
    <x v="22"/>
    <n v="0.2283"/>
  </r>
  <r>
    <x v="0"/>
    <x v="1"/>
    <x v="1"/>
    <x v="1"/>
    <x v="12"/>
    <n v="0.2283"/>
  </r>
  <r>
    <x v="3"/>
    <x v="1"/>
    <x v="0"/>
    <x v="2"/>
    <x v="19"/>
    <n v="0.22839999999999999"/>
  </r>
  <r>
    <x v="5"/>
    <x v="0"/>
    <x v="0"/>
    <x v="2"/>
    <x v="17"/>
    <n v="0.22839999999999999"/>
  </r>
  <r>
    <x v="9"/>
    <x v="1"/>
    <x v="2"/>
    <x v="0"/>
    <x v="24"/>
    <n v="0.22850000000000001"/>
  </r>
  <r>
    <x v="14"/>
    <x v="0"/>
    <x v="0"/>
    <x v="4"/>
    <x v="0"/>
    <n v="0.22850000000000001"/>
  </r>
  <r>
    <x v="13"/>
    <x v="1"/>
    <x v="0"/>
    <x v="2"/>
    <x v="17"/>
    <n v="0.22850000000000001"/>
  </r>
  <r>
    <x v="1"/>
    <x v="1"/>
    <x v="0"/>
    <x v="2"/>
    <x v="21"/>
    <n v="0.22850000000000001"/>
  </r>
  <r>
    <x v="7"/>
    <x v="0"/>
    <x v="1"/>
    <x v="0"/>
    <x v="27"/>
    <n v="0.2286"/>
  </r>
  <r>
    <x v="10"/>
    <x v="0"/>
    <x v="0"/>
    <x v="0"/>
    <x v="9"/>
    <n v="0.2286"/>
  </r>
  <r>
    <x v="10"/>
    <x v="0"/>
    <x v="0"/>
    <x v="1"/>
    <x v="25"/>
    <n v="0.2288"/>
  </r>
  <r>
    <x v="12"/>
    <x v="1"/>
    <x v="0"/>
    <x v="2"/>
    <x v="30"/>
    <n v="0.22889999999999999"/>
  </r>
  <r>
    <x v="10"/>
    <x v="0"/>
    <x v="2"/>
    <x v="0"/>
    <x v="29"/>
    <n v="0.22889999999999999"/>
  </r>
  <r>
    <x v="10"/>
    <x v="0"/>
    <x v="1"/>
    <x v="0"/>
    <x v="29"/>
    <n v="0.22889999999999999"/>
  </r>
  <r>
    <x v="13"/>
    <x v="1"/>
    <x v="0"/>
    <x v="1"/>
    <x v="26"/>
    <n v="0.22889999999999999"/>
  </r>
  <r>
    <x v="6"/>
    <x v="1"/>
    <x v="0"/>
    <x v="1"/>
    <x v="12"/>
    <n v="0.22889999999999999"/>
  </r>
  <r>
    <x v="4"/>
    <x v="1"/>
    <x v="0"/>
    <x v="0"/>
    <x v="11"/>
    <n v="0.22900000000000001"/>
  </r>
  <r>
    <x v="11"/>
    <x v="0"/>
    <x v="0"/>
    <x v="4"/>
    <x v="23"/>
    <n v="0.22900000000000001"/>
  </r>
  <r>
    <x v="12"/>
    <x v="1"/>
    <x v="1"/>
    <x v="0"/>
    <x v="20"/>
    <n v="0.2291"/>
  </r>
  <r>
    <x v="10"/>
    <x v="0"/>
    <x v="0"/>
    <x v="2"/>
    <x v="25"/>
    <n v="0.2291"/>
  </r>
  <r>
    <x v="2"/>
    <x v="1"/>
    <x v="0"/>
    <x v="4"/>
    <x v="30"/>
    <n v="0.2291"/>
  </r>
  <r>
    <x v="7"/>
    <x v="0"/>
    <x v="1"/>
    <x v="0"/>
    <x v="26"/>
    <n v="0.22919999999999999"/>
  </r>
  <r>
    <x v="7"/>
    <x v="1"/>
    <x v="0"/>
    <x v="4"/>
    <x v="22"/>
    <n v="0.22919999999999999"/>
  </r>
  <r>
    <x v="14"/>
    <x v="0"/>
    <x v="0"/>
    <x v="2"/>
    <x v="23"/>
    <n v="0.22919999999999999"/>
  </r>
  <r>
    <x v="5"/>
    <x v="1"/>
    <x v="2"/>
    <x v="0"/>
    <x v="13"/>
    <n v="0.22919999999999999"/>
  </r>
  <r>
    <x v="14"/>
    <x v="1"/>
    <x v="0"/>
    <x v="4"/>
    <x v="0"/>
    <n v="0.2293"/>
  </r>
  <r>
    <x v="6"/>
    <x v="1"/>
    <x v="0"/>
    <x v="2"/>
    <x v="17"/>
    <n v="0.2293"/>
  </r>
  <r>
    <x v="11"/>
    <x v="1"/>
    <x v="0"/>
    <x v="0"/>
    <x v="8"/>
    <n v="0.2293"/>
  </r>
  <r>
    <x v="11"/>
    <x v="1"/>
    <x v="1"/>
    <x v="1"/>
    <x v="23"/>
    <n v="0.2293"/>
  </r>
  <r>
    <x v="1"/>
    <x v="1"/>
    <x v="0"/>
    <x v="0"/>
    <x v="14"/>
    <n v="0.2293"/>
  </r>
  <r>
    <x v="8"/>
    <x v="1"/>
    <x v="0"/>
    <x v="2"/>
    <x v="22"/>
    <n v="0.22939999999999999"/>
  </r>
  <r>
    <x v="10"/>
    <x v="1"/>
    <x v="2"/>
    <x v="0"/>
    <x v="11"/>
    <n v="0.22939999999999999"/>
  </r>
  <r>
    <x v="1"/>
    <x v="0"/>
    <x v="0"/>
    <x v="1"/>
    <x v="17"/>
    <n v="0.22939999999999999"/>
  </r>
  <r>
    <x v="0"/>
    <x v="0"/>
    <x v="2"/>
    <x v="4"/>
    <x v="19"/>
    <n v="0.22939999999999999"/>
  </r>
  <r>
    <x v="14"/>
    <x v="0"/>
    <x v="0"/>
    <x v="2"/>
    <x v="30"/>
    <n v="0.22950000000000001"/>
  </r>
  <r>
    <x v="4"/>
    <x v="0"/>
    <x v="1"/>
    <x v="0"/>
    <x v="12"/>
    <n v="0.2296"/>
  </r>
  <r>
    <x v="13"/>
    <x v="0"/>
    <x v="2"/>
    <x v="0"/>
    <x v="24"/>
    <n v="0.2296"/>
  </r>
  <r>
    <x v="5"/>
    <x v="0"/>
    <x v="0"/>
    <x v="2"/>
    <x v="19"/>
    <n v="0.2296"/>
  </r>
  <r>
    <x v="8"/>
    <x v="1"/>
    <x v="1"/>
    <x v="0"/>
    <x v="24"/>
    <n v="0.22969999999999999"/>
  </r>
  <r>
    <x v="12"/>
    <x v="1"/>
    <x v="0"/>
    <x v="2"/>
    <x v="23"/>
    <n v="0.22969999999999999"/>
  </r>
  <r>
    <x v="5"/>
    <x v="1"/>
    <x v="0"/>
    <x v="3"/>
    <x v="24"/>
    <n v="0.22969999999999999"/>
  </r>
  <r>
    <x v="1"/>
    <x v="1"/>
    <x v="0"/>
    <x v="4"/>
    <x v="28"/>
    <n v="0.22969999999999999"/>
  </r>
  <r>
    <x v="3"/>
    <x v="1"/>
    <x v="0"/>
    <x v="2"/>
    <x v="17"/>
    <n v="0.2298"/>
  </r>
  <r>
    <x v="2"/>
    <x v="1"/>
    <x v="0"/>
    <x v="2"/>
    <x v="19"/>
    <n v="0.2298"/>
  </r>
  <r>
    <x v="0"/>
    <x v="0"/>
    <x v="2"/>
    <x v="4"/>
    <x v="15"/>
    <n v="0.2298"/>
  </r>
  <r>
    <x v="0"/>
    <x v="0"/>
    <x v="0"/>
    <x v="3"/>
    <x v="19"/>
    <n v="0.2298"/>
  </r>
  <r>
    <x v="1"/>
    <x v="1"/>
    <x v="1"/>
    <x v="1"/>
    <x v="12"/>
    <n v="0.22989999999999999"/>
  </r>
  <r>
    <x v="0"/>
    <x v="1"/>
    <x v="1"/>
    <x v="3"/>
    <x v="8"/>
    <n v="0.22989999999999999"/>
  </r>
  <r>
    <x v="7"/>
    <x v="1"/>
    <x v="1"/>
    <x v="0"/>
    <x v="27"/>
    <n v="0.23"/>
  </r>
  <r>
    <x v="9"/>
    <x v="0"/>
    <x v="0"/>
    <x v="0"/>
    <x v="16"/>
    <n v="0.23"/>
  </r>
  <r>
    <x v="14"/>
    <x v="1"/>
    <x v="0"/>
    <x v="1"/>
    <x v="13"/>
    <n v="0.23"/>
  </r>
  <r>
    <x v="11"/>
    <x v="0"/>
    <x v="0"/>
    <x v="2"/>
    <x v="23"/>
    <n v="0.2301"/>
  </r>
  <r>
    <x v="0"/>
    <x v="1"/>
    <x v="1"/>
    <x v="4"/>
    <x v="26"/>
    <n v="0.2301"/>
  </r>
  <r>
    <x v="4"/>
    <x v="0"/>
    <x v="1"/>
    <x v="0"/>
    <x v="24"/>
    <n v="0.23019999999999999"/>
  </r>
  <r>
    <x v="10"/>
    <x v="0"/>
    <x v="0"/>
    <x v="0"/>
    <x v="18"/>
    <n v="0.23019999999999999"/>
  </r>
  <r>
    <x v="3"/>
    <x v="1"/>
    <x v="1"/>
    <x v="2"/>
    <x v="24"/>
    <n v="0.2303"/>
  </r>
  <r>
    <x v="6"/>
    <x v="0"/>
    <x v="0"/>
    <x v="0"/>
    <x v="18"/>
    <n v="0.2303"/>
  </r>
  <r>
    <x v="6"/>
    <x v="0"/>
    <x v="2"/>
    <x v="1"/>
    <x v="19"/>
    <n v="0.2303"/>
  </r>
  <r>
    <x v="9"/>
    <x v="0"/>
    <x v="2"/>
    <x v="0"/>
    <x v="24"/>
    <n v="0.23039999999999999"/>
  </r>
  <r>
    <x v="14"/>
    <x v="0"/>
    <x v="0"/>
    <x v="1"/>
    <x v="17"/>
    <n v="0.23039999999999999"/>
  </r>
  <r>
    <x v="5"/>
    <x v="1"/>
    <x v="1"/>
    <x v="0"/>
    <x v="13"/>
    <n v="0.23039999999999999"/>
  </r>
  <r>
    <x v="11"/>
    <x v="1"/>
    <x v="2"/>
    <x v="0"/>
    <x v="21"/>
    <n v="0.23039999999999999"/>
  </r>
  <r>
    <x v="1"/>
    <x v="1"/>
    <x v="0"/>
    <x v="2"/>
    <x v="25"/>
    <n v="0.23039999999999999"/>
  </r>
  <r>
    <x v="0"/>
    <x v="1"/>
    <x v="1"/>
    <x v="2"/>
    <x v="18"/>
    <n v="0.23039999999999999"/>
  </r>
  <r>
    <x v="10"/>
    <x v="0"/>
    <x v="0"/>
    <x v="1"/>
    <x v="28"/>
    <n v="0.23050000000000001"/>
  </r>
  <r>
    <x v="3"/>
    <x v="1"/>
    <x v="1"/>
    <x v="1"/>
    <x v="19"/>
    <n v="0.23050000000000001"/>
  </r>
  <r>
    <x v="5"/>
    <x v="0"/>
    <x v="0"/>
    <x v="2"/>
    <x v="30"/>
    <n v="0.23050000000000001"/>
  </r>
  <r>
    <x v="2"/>
    <x v="1"/>
    <x v="1"/>
    <x v="2"/>
    <x v="30"/>
    <n v="0.23050000000000001"/>
  </r>
  <r>
    <x v="0"/>
    <x v="0"/>
    <x v="0"/>
    <x v="2"/>
    <x v="18"/>
    <n v="0.23050000000000001"/>
  </r>
  <r>
    <x v="7"/>
    <x v="1"/>
    <x v="1"/>
    <x v="0"/>
    <x v="26"/>
    <n v="0.23069999999999999"/>
  </r>
  <r>
    <x v="12"/>
    <x v="0"/>
    <x v="1"/>
    <x v="1"/>
    <x v="30"/>
    <n v="0.23069999999999999"/>
  </r>
  <r>
    <x v="14"/>
    <x v="0"/>
    <x v="1"/>
    <x v="4"/>
    <x v="25"/>
    <n v="0.23069999999999999"/>
  </r>
  <r>
    <x v="10"/>
    <x v="1"/>
    <x v="0"/>
    <x v="4"/>
    <x v="15"/>
    <n v="0.23069999999999999"/>
  </r>
  <r>
    <x v="10"/>
    <x v="1"/>
    <x v="0"/>
    <x v="3"/>
    <x v="15"/>
    <n v="0.23069999999999999"/>
  </r>
  <r>
    <x v="0"/>
    <x v="0"/>
    <x v="1"/>
    <x v="4"/>
    <x v="25"/>
    <n v="0.23069999999999999"/>
  </r>
  <r>
    <x v="4"/>
    <x v="0"/>
    <x v="0"/>
    <x v="4"/>
    <x v="23"/>
    <n v="0.23080000000000001"/>
  </r>
  <r>
    <x v="13"/>
    <x v="1"/>
    <x v="2"/>
    <x v="1"/>
    <x v="29"/>
    <n v="0.23080000000000001"/>
  </r>
  <r>
    <x v="13"/>
    <x v="1"/>
    <x v="1"/>
    <x v="1"/>
    <x v="29"/>
    <n v="0.23080000000000001"/>
  </r>
  <r>
    <x v="6"/>
    <x v="1"/>
    <x v="0"/>
    <x v="1"/>
    <x v="25"/>
    <n v="0.23080000000000001"/>
  </r>
  <r>
    <x v="11"/>
    <x v="0"/>
    <x v="0"/>
    <x v="3"/>
    <x v="24"/>
    <n v="0.23080000000000001"/>
  </r>
  <r>
    <x v="13"/>
    <x v="0"/>
    <x v="0"/>
    <x v="2"/>
    <x v="19"/>
    <n v="0.23089999999999999"/>
  </r>
  <r>
    <x v="12"/>
    <x v="1"/>
    <x v="0"/>
    <x v="0"/>
    <x v="9"/>
    <n v="0.23100000000000001"/>
  </r>
  <r>
    <x v="10"/>
    <x v="1"/>
    <x v="0"/>
    <x v="1"/>
    <x v="21"/>
    <n v="0.2311"/>
  </r>
  <r>
    <x v="11"/>
    <x v="1"/>
    <x v="2"/>
    <x v="0"/>
    <x v="29"/>
    <n v="0.2311"/>
  </r>
  <r>
    <x v="0"/>
    <x v="1"/>
    <x v="0"/>
    <x v="0"/>
    <x v="9"/>
    <n v="0.23119999999999999"/>
  </r>
  <r>
    <x v="9"/>
    <x v="1"/>
    <x v="2"/>
    <x v="0"/>
    <x v="28"/>
    <n v="0.23130000000000001"/>
  </r>
  <r>
    <x v="14"/>
    <x v="1"/>
    <x v="1"/>
    <x v="0"/>
    <x v="25"/>
    <n v="0.23130000000000001"/>
  </r>
  <r>
    <x v="0"/>
    <x v="0"/>
    <x v="2"/>
    <x v="2"/>
    <x v="13"/>
    <n v="0.23130000000000001"/>
  </r>
  <r>
    <x v="9"/>
    <x v="1"/>
    <x v="1"/>
    <x v="4"/>
    <x v="23"/>
    <n v="0.23139999999999999"/>
  </r>
  <r>
    <x v="7"/>
    <x v="0"/>
    <x v="1"/>
    <x v="0"/>
    <x v="20"/>
    <n v="0.23150000000000001"/>
  </r>
  <r>
    <x v="10"/>
    <x v="0"/>
    <x v="0"/>
    <x v="3"/>
    <x v="0"/>
    <n v="0.23150000000000001"/>
  </r>
  <r>
    <x v="9"/>
    <x v="1"/>
    <x v="1"/>
    <x v="0"/>
    <x v="25"/>
    <n v="0.2316"/>
  </r>
  <r>
    <x v="13"/>
    <x v="0"/>
    <x v="2"/>
    <x v="0"/>
    <x v="13"/>
    <n v="0.2316"/>
  </r>
  <r>
    <x v="2"/>
    <x v="0"/>
    <x v="1"/>
    <x v="2"/>
    <x v="24"/>
    <n v="0.2316"/>
  </r>
  <r>
    <x v="12"/>
    <x v="0"/>
    <x v="1"/>
    <x v="0"/>
    <x v="7"/>
    <n v="0.23169999999999999"/>
  </r>
  <r>
    <x v="14"/>
    <x v="0"/>
    <x v="2"/>
    <x v="1"/>
    <x v="30"/>
    <n v="0.23169999999999999"/>
  </r>
  <r>
    <x v="10"/>
    <x v="0"/>
    <x v="0"/>
    <x v="4"/>
    <x v="15"/>
    <n v="0.23169999999999999"/>
  </r>
  <r>
    <x v="10"/>
    <x v="0"/>
    <x v="0"/>
    <x v="3"/>
    <x v="15"/>
    <n v="0.23169999999999999"/>
  </r>
  <r>
    <x v="11"/>
    <x v="0"/>
    <x v="0"/>
    <x v="1"/>
    <x v="13"/>
    <n v="0.23169999999999999"/>
  </r>
  <r>
    <x v="14"/>
    <x v="0"/>
    <x v="0"/>
    <x v="1"/>
    <x v="12"/>
    <n v="0.23180000000000001"/>
  </r>
  <r>
    <x v="6"/>
    <x v="0"/>
    <x v="0"/>
    <x v="1"/>
    <x v="27"/>
    <n v="0.23180000000000001"/>
  </r>
  <r>
    <x v="9"/>
    <x v="0"/>
    <x v="0"/>
    <x v="3"/>
    <x v="22"/>
    <n v="0.2319"/>
  </r>
  <r>
    <x v="9"/>
    <x v="1"/>
    <x v="1"/>
    <x v="0"/>
    <x v="23"/>
    <n v="0.2319"/>
  </r>
  <r>
    <x v="9"/>
    <x v="1"/>
    <x v="0"/>
    <x v="1"/>
    <x v="19"/>
    <n v="0.2319"/>
  </r>
  <r>
    <x v="13"/>
    <x v="0"/>
    <x v="0"/>
    <x v="4"/>
    <x v="0"/>
    <n v="0.2319"/>
  </r>
  <r>
    <x v="4"/>
    <x v="0"/>
    <x v="0"/>
    <x v="0"/>
    <x v="11"/>
    <n v="0.23200000000000001"/>
  </r>
  <r>
    <x v="9"/>
    <x v="0"/>
    <x v="0"/>
    <x v="0"/>
    <x v="3"/>
    <n v="0.23200000000000001"/>
  </r>
  <r>
    <x v="12"/>
    <x v="0"/>
    <x v="0"/>
    <x v="1"/>
    <x v="13"/>
    <n v="0.23200000000000001"/>
  </r>
  <r>
    <x v="3"/>
    <x v="0"/>
    <x v="0"/>
    <x v="2"/>
    <x v="30"/>
    <n v="0.23200000000000001"/>
  </r>
  <r>
    <x v="3"/>
    <x v="1"/>
    <x v="2"/>
    <x v="0"/>
    <x v="7"/>
    <n v="0.23200000000000001"/>
  </r>
  <r>
    <x v="6"/>
    <x v="0"/>
    <x v="0"/>
    <x v="1"/>
    <x v="21"/>
    <n v="0.23200000000000001"/>
  </r>
  <r>
    <x v="1"/>
    <x v="0"/>
    <x v="0"/>
    <x v="0"/>
    <x v="18"/>
    <n v="0.23200000000000001"/>
  </r>
  <r>
    <x v="1"/>
    <x v="0"/>
    <x v="1"/>
    <x v="2"/>
    <x v="15"/>
    <n v="0.23200000000000001"/>
  </r>
  <r>
    <x v="7"/>
    <x v="0"/>
    <x v="0"/>
    <x v="4"/>
    <x v="15"/>
    <n v="0.2321"/>
  </r>
  <r>
    <x v="7"/>
    <x v="0"/>
    <x v="0"/>
    <x v="3"/>
    <x v="15"/>
    <n v="0.2321"/>
  </r>
  <r>
    <x v="10"/>
    <x v="0"/>
    <x v="2"/>
    <x v="0"/>
    <x v="13"/>
    <n v="0.2321"/>
  </r>
  <r>
    <x v="6"/>
    <x v="1"/>
    <x v="0"/>
    <x v="3"/>
    <x v="24"/>
    <n v="0.2321"/>
  </r>
  <r>
    <x v="4"/>
    <x v="1"/>
    <x v="1"/>
    <x v="0"/>
    <x v="20"/>
    <n v="0.23219999999999999"/>
  </r>
  <r>
    <x v="10"/>
    <x v="0"/>
    <x v="2"/>
    <x v="0"/>
    <x v="27"/>
    <n v="0.23219999999999999"/>
  </r>
  <r>
    <x v="11"/>
    <x v="0"/>
    <x v="0"/>
    <x v="1"/>
    <x v="25"/>
    <n v="0.23219999999999999"/>
  </r>
  <r>
    <x v="1"/>
    <x v="0"/>
    <x v="0"/>
    <x v="2"/>
    <x v="28"/>
    <n v="0.23219999999999999"/>
  </r>
  <r>
    <x v="9"/>
    <x v="1"/>
    <x v="1"/>
    <x v="0"/>
    <x v="20"/>
    <n v="0.23230000000000001"/>
  </r>
  <r>
    <x v="14"/>
    <x v="1"/>
    <x v="0"/>
    <x v="1"/>
    <x v="21"/>
    <n v="0.23230000000000001"/>
  </r>
  <r>
    <x v="14"/>
    <x v="1"/>
    <x v="0"/>
    <x v="2"/>
    <x v="23"/>
    <n v="0.23230000000000001"/>
  </r>
  <r>
    <x v="1"/>
    <x v="1"/>
    <x v="1"/>
    <x v="1"/>
    <x v="21"/>
    <n v="0.23230000000000001"/>
  </r>
  <r>
    <x v="1"/>
    <x v="0"/>
    <x v="0"/>
    <x v="2"/>
    <x v="19"/>
    <n v="0.23230000000000001"/>
  </r>
  <r>
    <x v="0"/>
    <x v="1"/>
    <x v="0"/>
    <x v="0"/>
    <x v="14"/>
    <n v="0.23230000000000001"/>
  </r>
  <r>
    <x v="12"/>
    <x v="1"/>
    <x v="0"/>
    <x v="1"/>
    <x v="13"/>
    <n v="0.2324"/>
  </r>
  <r>
    <x v="10"/>
    <x v="1"/>
    <x v="2"/>
    <x v="0"/>
    <x v="13"/>
    <n v="0.2324"/>
  </r>
  <r>
    <x v="11"/>
    <x v="1"/>
    <x v="0"/>
    <x v="4"/>
    <x v="23"/>
    <n v="0.2324"/>
  </r>
  <r>
    <x v="9"/>
    <x v="1"/>
    <x v="1"/>
    <x v="0"/>
    <x v="7"/>
    <n v="0.23250000000000001"/>
  </r>
  <r>
    <x v="9"/>
    <x v="1"/>
    <x v="0"/>
    <x v="3"/>
    <x v="22"/>
    <n v="0.23250000000000001"/>
  </r>
  <r>
    <x v="1"/>
    <x v="0"/>
    <x v="1"/>
    <x v="1"/>
    <x v="23"/>
    <n v="0.23250000000000001"/>
  </r>
  <r>
    <x v="0"/>
    <x v="1"/>
    <x v="2"/>
    <x v="1"/>
    <x v="17"/>
    <n v="0.23250000000000001"/>
  </r>
  <r>
    <x v="0"/>
    <x v="1"/>
    <x v="1"/>
    <x v="3"/>
    <x v="28"/>
    <n v="0.23250000000000001"/>
  </r>
  <r>
    <x v="10"/>
    <x v="0"/>
    <x v="2"/>
    <x v="0"/>
    <x v="26"/>
    <n v="0.2326"/>
  </r>
  <r>
    <x v="0"/>
    <x v="0"/>
    <x v="0"/>
    <x v="4"/>
    <x v="10"/>
    <n v="0.2326"/>
  </r>
  <r>
    <x v="9"/>
    <x v="0"/>
    <x v="1"/>
    <x v="2"/>
    <x v="15"/>
    <n v="0.23269999999999999"/>
  </r>
  <r>
    <x v="12"/>
    <x v="0"/>
    <x v="0"/>
    <x v="1"/>
    <x v="24"/>
    <n v="0.23269999999999999"/>
  </r>
  <r>
    <x v="12"/>
    <x v="0"/>
    <x v="0"/>
    <x v="2"/>
    <x v="24"/>
    <n v="0.23269999999999999"/>
  </r>
  <r>
    <x v="13"/>
    <x v="0"/>
    <x v="1"/>
    <x v="0"/>
    <x v="13"/>
    <n v="0.23269999999999999"/>
  </r>
  <r>
    <x v="13"/>
    <x v="0"/>
    <x v="1"/>
    <x v="0"/>
    <x v="18"/>
    <n v="0.23269999999999999"/>
  </r>
  <r>
    <x v="2"/>
    <x v="1"/>
    <x v="0"/>
    <x v="1"/>
    <x v="11"/>
    <n v="0.23269999999999999"/>
  </r>
  <r>
    <x v="3"/>
    <x v="0"/>
    <x v="0"/>
    <x v="0"/>
    <x v="20"/>
    <n v="0.23280000000000001"/>
  </r>
  <r>
    <x v="3"/>
    <x v="1"/>
    <x v="0"/>
    <x v="0"/>
    <x v="20"/>
    <n v="0.23280000000000001"/>
  </r>
  <r>
    <x v="9"/>
    <x v="0"/>
    <x v="0"/>
    <x v="1"/>
    <x v="13"/>
    <n v="0.2329"/>
  </r>
  <r>
    <x v="12"/>
    <x v="1"/>
    <x v="2"/>
    <x v="1"/>
    <x v="30"/>
    <n v="0.23300000000000001"/>
  </r>
  <r>
    <x v="3"/>
    <x v="0"/>
    <x v="0"/>
    <x v="4"/>
    <x v="24"/>
    <n v="0.23300000000000001"/>
  </r>
  <r>
    <x v="11"/>
    <x v="1"/>
    <x v="0"/>
    <x v="4"/>
    <x v="15"/>
    <n v="0.23300000000000001"/>
  </r>
  <r>
    <x v="8"/>
    <x v="0"/>
    <x v="0"/>
    <x v="1"/>
    <x v="30"/>
    <n v="0.2331"/>
  </r>
  <r>
    <x v="9"/>
    <x v="0"/>
    <x v="1"/>
    <x v="1"/>
    <x v="22"/>
    <n v="0.2331"/>
  </r>
  <r>
    <x v="10"/>
    <x v="0"/>
    <x v="1"/>
    <x v="0"/>
    <x v="13"/>
    <n v="0.23319999999999999"/>
  </r>
  <r>
    <x v="2"/>
    <x v="0"/>
    <x v="1"/>
    <x v="1"/>
    <x v="29"/>
    <n v="0.23319999999999999"/>
  </r>
  <r>
    <x v="1"/>
    <x v="0"/>
    <x v="0"/>
    <x v="1"/>
    <x v="20"/>
    <n v="0.23319999999999999"/>
  </r>
  <r>
    <x v="0"/>
    <x v="1"/>
    <x v="2"/>
    <x v="0"/>
    <x v="1"/>
    <n v="0.23319999999999999"/>
  </r>
  <r>
    <x v="14"/>
    <x v="1"/>
    <x v="1"/>
    <x v="4"/>
    <x v="22"/>
    <n v="0.23330000000000001"/>
  </r>
  <r>
    <x v="1"/>
    <x v="1"/>
    <x v="0"/>
    <x v="1"/>
    <x v="20"/>
    <n v="0.23330000000000001"/>
  </r>
  <r>
    <x v="0"/>
    <x v="1"/>
    <x v="2"/>
    <x v="2"/>
    <x v="22"/>
    <n v="0.23330000000000001"/>
  </r>
  <r>
    <x v="9"/>
    <x v="1"/>
    <x v="1"/>
    <x v="1"/>
    <x v="22"/>
    <n v="0.2334"/>
  </r>
  <r>
    <x v="0"/>
    <x v="0"/>
    <x v="2"/>
    <x v="4"/>
    <x v="30"/>
    <n v="0.2334"/>
  </r>
  <r>
    <x v="4"/>
    <x v="1"/>
    <x v="0"/>
    <x v="3"/>
    <x v="23"/>
    <n v="0.23350000000000001"/>
  </r>
  <r>
    <x v="8"/>
    <x v="0"/>
    <x v="0"/>
    <x v="4"/>
    <x v="0"/>
    <n v="0.23350000000000001"/>
  </r>
  <r>
    <x v="8"/>
    <x v="1"/>
    <x v="0"/>
    <x v="0"/>
    <x v="3"/>
    <n v="0.23350000000000001"/>
  </r>
  <r>
    <x v="10"/>
    <x v="1"/>
    <x v="1"/>
    <x v="0"/>
    <x v="13"/>
    <n v="0.23350000000000001"/>
  </r>
  <r>
    <x v="11"/>
    <x v="1"/>
    <x v="0"/>
    <x v="1"/>
    <x v="13"/>
    <n v="0.23350000000000001"/>
  </r>
  <r>
    <x v="4"/>
    <x v="0"/>
    <x v="1"/>
    <x v="0"/>
    <x v="15"/>
    <n v="0.2336"/>
  </r>
  <r>
    <x v="4"/>
    <x v="0"/>
    <x v="1"/>
    <x v="1"/>
    <x v="15"/>
    <n v="0.2336"/>
  </r>
  <r>
    <x v="12"/>
    <x v="0"/>
    <x v="1"/>
    <x v="0"/>
    <x v="23"/>
    <n v="0.23369999999999999"/>
  </r>
  <r>
    <x v="12"/>
    <x v="1"/>
    <x v="2"/>
    <x v="0"/>
    <x v="28"/>
    <n v="0.23369999999999999"/>
  </r>
  <r>
    <x v="5"/>
    <x v="1"/>
    <x v="0"/>
    <x v="1"/>
    <x v="21"/>
    <n v="0.23369999999999999"/>
  </r>
  <r>
    <x v="12"/>
    <x v="0"/>
    <x v="2"/>
    <x v="2"/>
    <x v="25"/>
    <n v="0.23380000000000001"/>
  </r>
  <r>
    <x v="14"/>
    <x v="0"/>
    <x v="1"/>
    <x v="1"/>
    <x v="25"/>
    <n v="0.23380000000000001"/>
  </r>
  <r>
    <x v="10"/>
    <x v="1"/>
    <x v="0"/>
    <x v="2"/>
    <x v="23"/>
    <n v="0.23380000000000001"/>
  </r>
  <r>
    <x v="3"/>
    <x v="1"/>
    <x v="0"/>
    <x v="2"/>
    <x v="30"/>
    <n v="0.23380000000000001"/>
  </r>
  <r>
    <x v="6"/>
    <x v="1"/>
    <x v="0"/>
    <x v="1"/>
    <x v="23"/>
    <n v="0.23380000000000001"/>
  </r>
  <r>
    <x v="14"/>
    <x v="0"/>
    <x v="1"/>
    <x v="4"/>
    <x v="22"/>
    <n v="0.2339"/>
  </r>
  <r>
    <x v="13"/>
    <x v="0"/>
    <x v="0"/>
    <x v="1"/>
    <x v="28"/>
    <n v="0.2339"/>
  </r>
  <r>
    <x v="3"/>
    <x v="0"/>
    <x v="1"/>
    <x v="0"/>
    <x v="18"/>
    <n v="0.2339"/>
  </r>
  <r>
    <x v="11"/>
    <x v="1"/>
    <x v="1"/>
    <x v="2"/>
    <x v="15"/>
    <n v="0.2339"/>
  </r>
  <r>
    <x v="2"/>
    <x v="0"/>
    <x v="1"/>
    <x v="1"/>
    <x v="19"/>
    <n v="0.2339"/>
  </r>
  <r>
    <x v="12"/>
    <x v="0"/>
    <x v="2"/>
    <x v="1"/>
    <x v="25"/>
    <n v="0.23400000000000001"/>
  </r>
  <r>
    <x v="3"/>
    <x v="1"/>
    <x v="0"/>
    <x v="2"/>
    <x v="23"/>
    <n v="0.23400000000000001"/>
  </r>
  <r>
    <x v="6"/>
    <x v="1"/>
    <x v="0"/>
    <x v="1"/>
    <x v="7"/>
    <n v="0.23400000000000001"/>
  </r>
  <r>
    <x v="2"/>
    <x v="0"/>
    <x v="0"/>
    <x v="1"/>
    <x v="17"/>
    <n v="0.23400000000000001"/>
  </r>
  <r>
    <x v="0"/>
    <x v="0"/>
    <x v="0"/>
    <x v="1"/>
    <x v="10"/>
    <n v="0.23400000000000001"/>
  </r>
  <r>
    <x v="10"/>
    <x v="0"/>
    <x v="0"/>
    <x v="1"/>
    <x v="21"/>
    <n v="0.2341"/>
  </r>
  <r>
    <x v="11"/>
    <x v="1"/>
    <x v="0"/>
    <x v="2"/>
    <x v="23"/>
    <n v="0.2341"/>
  </r>
  <r>
    <x v="7"/>
    <x v="1"/>
    <x v="1"/>
    <x v="0"/>
    <x v="20"/>
    <n v="0.23419999999999999"/>
  </r>
  <r>
    <x v="3"/>
    <x v="0"/>
    <x v="1"/>
    <x v="1"/>
    <x v="24"/>
    <n v="0.23419999999999999"/>
  </r>
  <r>
    <x v="5"/>
    <x v="1"/>
    <x v="0"/>
    <x v="4"/>
    <x v="15"/>
    <n v="0.23419999999999999"/>
  </r>
  <r>
    <x v="14"/>
    <x v="0"/>
    <x v="0"/>
    <x v="1"/>
    <x v="24"/>
    <n v="0.23430000000000001"/>
  </r>
  <r>
    <x v="6"/>
    <x v="0"/>
    <x v="1"/>
    <x v="2"/>
    <x v="24"/>
    <n v="0.23430000000000001"/>
  </r>
  <r>
    <x v="1"/>
    <x v="0"/>
    <x v="0"/>
    <x v="3"/>
    <x v="24"/>
    <n v="0.23430000000000001"/>
  </r>
  <r>
    <x v="4"/>
    <x v="0"/>
    <x v="0"/>
    <x v="4"/>
    <x v="15"/>
    <n v="0.2344"/>
  </r>
  <r>
    <x v="4"/>
    <x v="0"/>
    <x v="0"/>
    <x v="3"/>
    <x v="15"/>
    <n v="0.2344"/>
  </r>
  <r>
    <x v="11"/>
    <x v="1"/>
    <x v="1"/>
    <x v="1"/>
    <x v="29"/>
    <n v="0.2344"/>
  </r>
  <r>
    <x v="0"/>
    <x v="1"/>
    <x v="0"/>
    <x v="1"/>
    <x v="16"/>
    <n v="0.2344"/>
  </r>
  <r>
    <x v="10"/>
    <x v="1"/>
    <x v="0"/>
    <x v="1"/>
    <x v="25"/>
    <n v="0.23449999999999999"/>
  </r>
  <r>
    <x v="5"/>
    <x v="0"/>
    <x v="1"/>
    <x v="2"/>
    <x v="24"/>
    <n v="0.23449999999999999"/>
  </r>
  <r>
    <x v="0"/>
    <x v="0"/>
    <x v="0"/>
    <x v="3"/>
    <x v="28"/>
    <n v="0.23449999999999999"/>
  </r>
  <r>
    <x v="7"/>
    <x v="1"/>
    <x v="0"/>
    <x v="4"/>
    <x v="15"/>
    <n v="0.2346"/>
  </r>
  <r>
    <x v="7"/>
    <x v="1"/>
    <x v="0"/>
    <x v="3"/>
    <x v="15"/>
    <n v="0.2346"/>
  </r>
  <r>
    <x v="14"/>
    <x v="1"/>
    <x v="0"/>
    <x v="1"/>
    <x v="17"/>
    <n v="0.2346"/>
  </r>
  <r>
    <x v="9"/>
    <x v="0"/>
    <x v="1"/>
    <x v="0"/>
    <x v="27"/>
    <n v="0.23469999999999999"/>
  </r>
  <r>
    <x v="12"/>
    <x v="0"/>
    <x v="1"/>
    <x v="4"/>
    <x v="25"/>
    <n v="0.23469999999999999"/>
  </r>
  <r>
    <x v="14"/>
    <x v="1"/>
    <x v="1"/>
    <x v="2"/>
    <x v="15"/>
    <n v="0.23480000000000001"/>
  </r>
  <r>
    <x v="4"/>
    <x v="0"/>
    <x v="2"/>
    <x v="0"/>
    <x v="22"/>
    <n v="0.2349"/>
  </r>
  <r>
    <x v="8"/>
    <x v="0"/>
    <x v="0"/>
    <x v="0"/>
    <x v="3"/>
    <n v="0.2349"/>
  </r>
  <r>
    <x v="6"/>
    <x v="0"/>
    <x v="1"/>
    <x v="4"/>
    <x v="22"/>
    <n v="0.2349"/>
  </r>
  <r>
    <x v="0"/>
    <x v="0"/>
    <x v="0"/>
    <x v="0"/>
    <x v="9"/>
    <n v="0.2349"/>
  </r>
  <r>
    <x v="13"/>
    <x v="1"/>
    <x v="1"/>
    <x v="4"/>
    <x v="22"/>
    <n v="0.23499999999999999"/>
  </r>
  <r>
    <x v="3"/>
    <x v="0"/>
    <x v="0"/>
    <x v="2"/>
    <x v="17"/>
    <n v="0.23499999999999999"/>
  </r>
  <r>
    <x v="9"/>
    <x v="0"/>
    <x v="1"/>
    <x v="0"/>
    <x v="20"/>
    <n v="0.2351"/>
  </r>
  <r>
    <x v="12"/>
    <x v="0"/>
    <x v="1"/>
    <x v="0"/>
    <x v="20"/>
    <n v="0.2351"/>
  </r>
  <r>
    <x v="5"/>
    <x v="1"/>
    <x v="0"/>
    <x v="0"/>
    <x v="3"/>
    <n v="0.2351"/>
  </r>
  <r>
    <x v="1"/>
    <x v="1"/>
    <x v="0"/>
    <x v="2"/>
    <x v="26"/>
    <n v="0.2351"/>
  </r>
  <r>
    <x v="0"/>
    <x v="0"/>
    <x v="0"/>
    <x v="4"/>
    <x v="26"/>
    <n v="0.2351"/>
  </r>
  <r>
    <x v="14"/>
    <x v="0"/>
    <x v="1"/>
    <x v="2"/>
    <x v="25"/>
    <n v="0.23519999999999999"/>
  </r>
  <r>
    <x v="13"/>
    <x v="0"/>
    <x v="0"/>
    <x v="1"/>
    <x v="29"/>
    <n v="0.23519999999999999"/>
  </r>
  <r>
    <x v="13"/>
    <x v="1"/>
    <x v="0"/>
    <x v="2"/>
    <x v="24"/>
    <n v="0.23519999999999999"/>
  </r>
  <r>
    <x v="9"/>
    <x v="0"/>
    <x v="0"/>
    <x v="0"/>
    <x v="25"/>
    <n v="0.23530000000000001"/>
  </r>
  <r>
    <x v="9"/>
    <x v="0"/>
    <x v="0"/>
    <x v="1"/>
    <x v="30"/>
    <n v="0.23530000000000001"/>
  </r>
  <r>
    <x v="6"/>
    <x v="0"/>
    <x v="2"/>
    <x v="0"/>
    <x v="25"/>
    <n v="0.23530000000000001"/>
  </r>
  <r>
    <x v="11"/>
    <x v="0"/>
    <x v="1"/>
    <x v="2"/>
    <x v="24"/>
    <n v="0.23530000000000001"/>
  </r>
  <r>
    <x v="9"/>
    <x v="0"/>
    <x v="1"/>
    <x v="0"/>
    <x v="26"/>
    <n v="0.2354"/>
  </r>
  <r>
    <x v="14"/>
    <x v="0"/>
    <x v="0"/>
    <x v="1"/>
    <x v="13"/>
    <n v="0.2354"/>
  </r>
  <r>
    <x v="10"/>
    <x v="1"/>
    <x v="2"/>
    <x v="0"/>
    <x v="27"/>
    <n v="0.2354"/>
  </r>
  <r>
    <x v="10"/>
    <x v="1"/>
    <x v="0"/>
    <x v="1"/>
    <x v="28"/>
    <n v="0.2354"/>
  </r>
  <r>
    <x v="13"/>
    <x v="0"/>
    <x v="1"/>
    <x v="4"/>
    <x v="22"/>
    <n v="0.2354"/>
  </r>
  <r>
    <x v="13"/>
    <x v="1"/>
    <x v="2"/>
    <x v="0"/>
    <x v="13"/>
    <n v="0.2354"/>
  </r>
  <r>
    <x v="4"/>
    <x v="0"/>
    <x v="0"/>
    <x v="0"/>
    <x v="3"/>
    <n v="0.23549999999999999"/>
  </r>
  <r>
    <x v="10"/>
    <x v="1"/>
    <x v="0"/>
    <x v="4"/>
    <x v="25"/>
    <n v="0.23549999999999999"/>
  </r>
  <r>
    <x v="5"/>
    <x v="1"/>
    <x v="0"/>
    <x v="2"/>
    <x v="30"/>
    <n v="0.23549999999999999"/>
  </r>
  <r>
    <x v="11"/>
    <x v="0"/>
    <x v="2"/>
    <x v="1"/>
    <x v="19"/>
    <n v="0.23549999999999999"/>
  </r>
  <r>
    <x v="8"/>
    <x v="1"/>
    <x v="1"/>
    <x v="0"/>
    <x v="16"/>
    <n v="0.2356"/>
  </r>
  <r>
    <x v="7"/>
    <x v="1"/>
    <x v="1"/>
    <x v="0"/>
    <x v="24"/>
    <n v="0.2356"/>
  </r>
  <r>
    <x v="10"/>
    <x v="1"/>
    <x v="0"/>
    <x v="2"/>
    <x v="25"/>
    <n v="0.2356"/>
  </r>
  <r>
    <x v="2"/>
    <x v="1"/>
    <x v="0"/>
    <x v="1"/>
    <x v="20"/>
    <n v="0.2356"/>
  </r>
  <r>
    <x v="10"/>
    <x v="0"/>
    <x v="0"/>
    <x v="0"/>
    <x v="20"/>
    <n v="0.23569999999999999"/>
  </r>
  <r>
    <x v="10"/>
    <x v="1"/>
    <x v="0"/>
    <x v="0"/>
    <x v="20"/>
    <n v="0.23569999999999999"/>
  </r>
  <r>
    <x v="13"/>
    <x v="1"/>
    <x v="1"/>
    <x v="1"/>
    <x v="19"/>
    <n v="0.23569999999999999"/>
  </r>
  <r>
    <x v="6"/>
    <x v="1"/>
    <x v="1"/>
    <x v="4"/>
    <x v="22"/>
    <n v="0.23569999999999999"/>
  </r>
  <r>
    <x v="6"/>
    <x v="1"/>
    <x v="0"/>
    <x v="3"/>
    <x v="15"/>
    <n v="0.23569999999999999"/>
  </r>
  <r>
    <x v="0"/>
    <x v="0"/>
    <x v="1"/>
    <x v="4"/>
    <x v="13"/>
    <n v="0.23569999999999999"/>
  </r>
  <r>
    <x v="3"/>
    <x v="0"/>
    <x v="2"/>
    <x v="0"/>
    <x v="27"/>
    <n v="0.23580000000000001"/>
  </r>
  <r>
    <x v="2"/>
    <x v="0"/>
    <x v="0"/>
    <x v="1"/>
    <x v="20"/>
    <n v="0.23580000000000001"/>
  </r>
  <r>
    <x v="10"/>
    <x v="1"/>
    <x v="2"/>
    <x v="0"/>
    <x v="26"/>
    <n v="0.2359"/>
  </r>
  <r>
    <x v="1"/>
    <x v="1"/>
    <x v="0"/>
    <x v="2"/>
    <x v="23"/>
    <n v="0.23599999999999999"/>
  </r>
  <r>
    <x v="0"/>
    <x v="1"/>
    <x v="2"/>
    <x v="1"/>
    <x v="21"/>
    <n v="0.23599999999999999"/>
  </r>
  <r>
    <x v="8"/>
    <x v="1"/>
    <x v="0"/>
    <x v="0"/>
    <x v="11"/>
    <n v="0.2361"/>
  </r>
  <r>
    <x v="3"/>
    <x v="0"/>
    <x v="2"/>
    <x v="0"/>
    <x v="26"/>
    <n v="0.23619999999999999"/>
  </r>
  <r>
    <x v="3"/>
    <x v="0"/>
    <x v="1"/>
    <x v="0"/>
    <x v="29"/>
    <n v="0.23619999999999999"/>
  </r>
  <r>
    <x v="5"/>
    <x v="0"/>
    <x v="1"/>
    <x v="1"/>
    <x v="19"/>
    <n v="0.23619999999999999"/>
  </r>
  <r>
    <x v="11"/>
    <x v="1"/>
    <x v="0"/>
    <x v="1"/>
    <x v="25"/>
    <n v="0.23619999999999999"/>
  </r>
  <r>
    <x v="0"/>
    <x v="0"/>
    <x v="2"/>
    <x v="1"/>
    <x v="28"/>
    <n v="0.23619999999999999"/>
  </r>
  <r>
    <x v="0"/>
    <x v="0"/>
    <x v="0"/>
    <x v="2"/>
    <x v="10"/>
    <n v="0.23619999999999999"/>
  </r>
  <r>
    <x v="3"/>
    <x v="0"/>
    <x v="1"/>
    <x v="4"/>
    <x v="22"/>
    <n v="0.23630000000000001"/>
  </r>
  <r>
    <x v="0"/>
    <x v="0"/>
    <x v="1"/>
    <x v="2"/>
    <x v="25"/>
    <n v="0.23630000000000001"/>
  </r>
  <r>
    <x v="14"/>
    <x v="0"/>
    <x v="0"/>
    <x v="1"/>
    <x v="21"/>
    <n v="0.2364"/>
  </r>
  <r>
    <x v="8"/>
    <x v="0"/>
    <x v="2"/>
    <x v="0"/>
    <x v="2"/>
    <n v="0.23649999999999999"/>
  </r>
  <r>
    <x v="8"/>
    <x v="0"/>
    <x v="1"/>
    <x v="0"/>
    <x v="2"/>
    <n v="0.23649999999999999"/>
  </r>
  <r>
    <x v="10"/>
    <x v="1"/>
    <x v="0"/>
    <x v="3"/>
    <x v="25"/>
    <n v="0.23649999999999999"/>
  </r>
  <r>
    <x v="13"/>
    <x v="0"/>
    <x v="2"/>
    <x v="0"/>
    <x v="27"/>
    <n v="0.23649999999999999"/>
  </r>
  <r>
    <x v="13"/>
    <x v="1"/>
    <x v="1"/>
    <x v="0"/>
    <x v="13"/>
    <n v="0.23649999999999999"/>
  </r>
  <r>
    <x v="7"/>
    <x v="1"/>
    <x v="2"/>
    <x v="0"/>
    <x v="12"/>
    <n v="0.2366"/>
  </r>
  <r>
    <x v="9"/>
    <x v="1"/>
    <x v="0"/>
    <x v="1"/>
    <x v="24"/>
    <n v="0.2366"/>
  </r>
  <r>
    <x v="2"/>
    <x v="1"/>
    <x v="0"/>
    <x v="1"/>
    <x v="17"/>
    <n v="0.2366"/>
  </r>
  <r>
    <x v="7"/>
    <x v="0"/>
    <x v="2"/>
    <x v="0"/>
    <x v="13"/>
    <n v="0.23669999999999999"/>
  </r>
  <r>
    <x v="10"/>
    <x v="1"/>
    <x v="0"/>
    <x v="2"/>
    <x v="19"/>
    <n v="0.23669999999999999"/>
  </r>
  <r>
    <x v="0"/>
    <x v="0"/>
    <x v="0"/>
    <x v="1"/>
    <x v="20"/>
    <n v="0.23669999999999999"/>
  </r>
  <r>
    <x v="4"/>
    <x v="1"/>
    <x v="0"/>
    <x v="1"/>
    <x v="30"/>
    <n v="0.2369"/>
  </r>
  <r>
    <x v="8"/>
    <x v="0"/>
    <x v="2"/>
    <x v="0"/>
    <x v="20"/>
    <n v="0.2369"/>
  </r>
  <r>
    <x v="9"/>
    <x v="0"/>
    <x v="0"/>
    <x v="1"/>
    <x v="24"/>
    <n v="0.2369"/>
  </r>
  <r>
    <x v="6"/>
    <x v="0"/>
    <x v="2"/>
    <x v="0"/>
    <x v="13"/>
    <n v="0.2369"/>
  </r>
  <r>
    <x v="6"/>
    <x v="0"/>
    <x v="0"/>
    <x v="2"/>
    <x v="30"/>
    <n v="0.2369"/>
  </r>
  <r>
    <x v="13"/>
    <x v="0"/>
    <x v="2"/>
    <x v="0"/>
    <x v="26"/>
    <n v="0.23699999999999999"/>
  </r>
  <r>
    <x v="13"/>
    <x v="1"/>
    <x v="0"/>
    <x v="2"/>
    <x v="19"/>
    <n v="0.23699999999999999"/>
  </r>
  <r>
    <x v="3"/>
    <x v="0"/>
    <x v="0"/>
    <x v="1"/>
    <x v="28"/>
    <n v="0.23699999999999999"/>
  </r>
  <r>
    <x v="3"/>
    <x v="1"/>
    <x v="1"/>
    <x v="4"/>
    <x v="22"/>
    <n v="0.23699999999999999"/>
  </r>
  <r>
    <x v="6"/>
    <x v="1"/>
    <x v="0"/>
    <x v="0"/>
    <x v="3"/>
    <n v="0.23699999999999999"/>
  </r>
  <r>
    <x v="11"/>
    <x v="0"/>
    <x v="0"/>
    <x v="1"/>
    <x v="12"/>
    <n v="0.23699999999999999"/>
  </r>
  <r>
    <x v="11"/>
    <x v="1"/>
    <x v="1"/>
    <x v="2"/>
    <x v="24"/>
    <n v="0.23699999999999999"/>
  </r>
  <r>
    <x v="11"/>
    <x v="1"/>
    <x v="0"/>
    <x v="3"/>
    <x v="22"/>
    <n v="0.23699999999999999"/>
  </r>
  <r>
    <x v="0"/>
    <x v="1"/>
    <x v="0"/>
    <x v="2"/>
    <x v="21"/>
    <n v="0.23699999999999999"/>
  </r>
  <r>
    <x v="13"/>
    <x v="1"/>
    <x v="2"/>
    <x v="1"/>
    <x v="30"/>
    <n v="0.23710000000000001"/>
  </r>
  <r>
    <x v="13"/>
    <x v="1"/>
    <x v="0"/>
    <x v="1"/>
    <x v="28"/>
    <n v="0.23710000000000001"/>
  </r>
  <r>
    <x v="2"/>
    <x v="1"/>
    <x v="0"/>
    <x v="1"/>
    <x v="13"/>
    <n v="0.23710000000000001"/>
  </r>
  <r>
    <x v="0"/>
    <x v="0"/>
    <x v="2"/>
    <x v="2"/>
    <x v="15"/>
    <n v="0.23710000000000001"/>
  </r>
  <r>
    <x v="8"/>
    <x v="1"/>
    <x v="2"/>
    <x v="0"/>
    <x v="13"/>
    <n v="0.23719999999999999"/>
  </r>
  <r>
    <x v="1"/>
    <x v="1"/>
    <x v="1"/>
    <x v="4"/>
    <x v="24"/>
    <n v="0.23719999999999999"/>
  </r>
  <r>
    <x v="8"/>
    <x v="0"/>
    <x v="1"/>
    <x v="4"/>
    <x v="23"/>
    <n v="0.23730000000000001"/>
  </r>
  <r>
    <x v="12"/>
    <x v="0"/>
    <x v="0"/>
    <x v="3"/>
    <x v="22"/>
    <n v="0.2374"/>
  </r>
  <r>
    <x v="12"/>
    <x v="1"/>
    <x v="1"/>
    <x v="0"/>
    <x v="7"/>
    <n v="0.2374"/>
  </r>
  <r>
    <x v="10"/>
    <x v="0"/>
    <x v="1"/>
    <x v="0"/>
    <x v="24"/>
    <n v="0.2374"/>
  </r>
  <r>
    <x v="4"/>
    <x v="1"/>
    <x v="1"/>
    <x v="0"/>
    <x v="12"/>
    <n v="0.23749999999999999"/>
  </r>
  <r>
    <x v="7"/>
    <x v="0"/>
    <x v="0"/>
    <x v="2"/>
    <x v="22"/>
    <n v="0.23749999999999999"/>
  </r>
  <r>
    <x v="10"/>
    <x v="0"/>
    <x v="0"/>
    <x v="1"/>
    <x v="17"/>
    <n v="0.23749999999999999"/>
  </r>
  <r>
    <x v="11"/>
    <x v="0"/>
    <x v="0"/>
    <x v="1"/>
    <x v="17"/>
    <n v="0.23749999999999999"/>
  </r>
  <r>
    <x v="7"/>
    <x v="1"/>
    <x v="0"/>
    <x v="0"/>
    <x v="3"/>
    <n v="0.23760000000000001"/>
  </r>
  <r>
    <x v="10"/>
    <x v="1"/>
    <x v="1"/>
    <x v="4"/>
    <x v="22"/>
    <n v="0.23760000000000001"/>
  </r>
  <r>
    <x v="2"/>
    <x v="1"/>
    <x v="2"/>
    <x v="0"/>
    <x v="21"/>
    <n v="0.23760000000000001"/>
  </r>
  <r>
    <x v="2"/>
    <x v="0"/>
    <x v="0"/>
    <x v="1"/>
    <x v="13"/>
    <n v="0.23760000000000001"/>
  </r>
  <r>
    <x v="1"/>
    <x v="1"/>
    <x v="0"/>
    <x v="1"/>
    <x v="17"/>
    <n v="0.23760000000000001"/>
  </r>
  <r>
    <x v="10"/>
    <x v="0"/>
    <x v="1"/>
    <x v="4"/>
    <x v="22"/>
    <n v="0.23769999999999999"/>
  </r>
  <r>
    <x v="0"/>
    <x v="1"/>
    <x v="2"/>
    <x v="0"/>
    <x v="6"/>
    <n v="0.23769999999999999"/>
  </r>
  <r>
    <x v="0"/>
    <x v="1"/>
    <x v="1"/>
    <x v="0"/>
    <x v="6"/>
    <n v="0.23769999999999999"/>
  </r>
  <r>
    <x v="12"/>
    <x v="1"/>
    <x v="1"/>
    <x v="2"/>
    <x v="15"/>
    <n v="0.23780000000000001"/>
  </r>
  <r>
    <x v="14"/>
    <x v="0"/>
    <x v="1"/>
    <x v="0"/>
    <x v="7"/>
    <n v="0.23780000000000001"/>
  </r>
  <r>
    <x v="8"/>
    <x v="1"/>
    <x v="1"/>
    <x v="4"/>
    <x v="23"/>
    <n v="0.2379"/>
  </r>
  <r>
    <x v="7"/>
    <x v="0"/>
    <x v="1"/>
    <x v="0"/>
    <x v="13"/>
    <n v="0.2379"/>
  </r>
  <r>
    <x v="7"/>
    <x v="0"/>
    <x v="1"/>
    <x v="0"/>
    <x v="15"/>
    <n v="0.2379"/>
  </r>
  <r>
    <x v="7"/>
    <x v="0"/>
    <x v="1"/>
    <x v="1"/>
    <x v="15"/>
    <n v="0.2379"/>
  </r>
  <r>
    <x v="2"/>
    <x v="0"/>
    <x v="0"/>
    <x v="1"/>
    <x v="7"/>
    <n v="0.2379"/>
  </r>
  <r>
    <x v="9"/>
    <x v="1"/>
    <x v="1"/>
    <x v="2"/>
    <x v="15"/>
    <n v="0.23799999999999999"/>
  </r>
  <r>
    <x v="6"/>
    <x v="0"/>
    <x v="1"/>
    <x v="0"/>
    <x v="13"/>
    <n v="0.23799999999999999"/>
  </r>
  <r>
    <x v="13"/>
    <x v="1"/>
    <x v="2"/>
    <x v="0"/>
    <x v="27"/>
    <n v="0.23810000000000001"/>
  </r>
  <r>
    <x v="1"/>
    <x v="1"/>
    <x v="0"/>
    <x v="0"/>
    <x v="18"/>
    <n v="0.23810000000000001"/>
  </r>
  <r>
    <x v="6"/>
    <x v="1"/>
    <x v="2"/>
    <x v="0"/>
    <x v="23"/>
    <n v="0.2382"/>
  </r>
  <r>
    <x v="11"/>
    <x v="0"/>
    <x v="0"/>
    <x v="1"/>
    <x v="29"/>
    <n v="0.2382"/>
  </r>
  <r>
    <x v="2"/>
    <x v="0"/>
    <x v="0"/>
    <x v="0"/>
    <x v="16"/>
    <n v="0.2382"/>
  </r>
  <r>
    <x v="14"/>
    <x v="1"/>
    <x v="0"/>
    <x v="1"/>
    <x v="19"/>
    <n v="0.23830000000000001"/>
  </r>
  <r>
    <x v="10"/>
    <x v="1"/>
    <x v="2"/>
    <x v="0"/>
    <x v="29"/>
    <n v="0.23830000000000001"/>
  </r>
  <r>
    <x v="10"/>
    <x v="1"/>
    <x v="1"/>
    <x v="0"/>
    <x v="29"/>
    <n v="0.23830000000000001"/>
  </r>
  <r>
    <x v="6"/>
    <x v="0"/>
    <x v="0"/>
    <x v="2"/>
    <x v="19"/>
    <n v="0.23830000000000001"/>
  </r>
  <r>
    <x v="2"/>
    <x v="0"/>
    <x v="2"/>
    <x v="0"/>
    <x v="21"/>
    <n v="0.23830000000000001"/>
  </r>
  <r>
    <x v="8"/>
    <x v="1"/>
    <x v="1"/>
    <x v="0"/>
    <x v="13"/>
    <n v="0.2384"/>
  </r>
  <r>
    <x v="14"/>
    <x v="0"/>
    <x v="1"/>
    <x v="0"/>
    <x v="24"/>
    <n v="0.2384"/>
  </r>
  <r>
    <x v="1"/>
    <x v="0"/>
    <x v="1"/>
    <x v="1"/>
    <x v="19"/>
    <n v="0.2384"/>
  </r>
  <r>
    <x v="0"/>
    <x v="1"/>
    <x v="2"/>
    <x v="4"/>
    <x v="8"/>
    <n v="0.2384"/>
  </r>
  <r>
    <x v="14"/>
    <x v="0"/>
    <x v="0"/>
    <x v="0"/>
    <x v="9"/>
    <n v="0.23860000000000001"/>
  </r>
  <r>
    <x v="9"/>
    <x v="1"/>
    <x v="1"/>
    <x v="0"/>
    <x v="27"/>
    <n v="0.2387"/>
  </r>
  <r>
    <x v="9"/>
    <x v="1"/>
    <x v="0"/>
    <x v="4"/>
    <x v="25"/>
    <n v="0.2387"/>
  </r>
  <r>
    <x v="13"/>
    <x v="1"/>
    <x v="2"/>
    <x v="0"/>
    <x v="26"/>
    <n v="0.2387"/>
  </r>
  <r>
    <x v="11"/>
    <x v="0"/>
    <x v="1"/>
    <x v="2"/>
    <x v="15"/>
    <n v="0.2387"/>
  </r>
  <r>
    <x v="4"/>
    <x v="0"/>
    <x v="0"/>
    <x v="1"/>
    <x v="22"/>
    <n v="0.2389"/>
  </r>
  <r>
    <x v="10"/>
    <x v="0"/>
    <x v="0"/>
    <x v="0"/>
    <x v="3"/>
    <n v="0.2389"/>
  </r>
  <r>
    <x v="13"/>
    <x v="0"/>
    <x v="2"/>
    <x v="1"/>
    <x v="30"/>
    <n v="0.2389"/>
  </r>
  <r>
    <x v="11"/>
    <x v="0"/>
    <x v="0"/>
    <x v="1"/>
    <x v="7"/>
    <n v="0.2389"/>
  </r>
  <r>
    <x v="12"/>
    <x v="0"/>
    <x v="1"/>
    <x v="1"/>
    <x v="22"/>
    <n v="0.23899999999999999"/>
  </r>
  <r>
    <x v="12"/>
    <x v="1"/>
    <x v="2"/>
    <x v="0"/>
    <x v="24"/>
    <n v="0.23899999999999999"/>
  </r>
  <r>
    <x v="14"/>
    <x v="0"/>
    <x v="0"/>
    <x v="0"/>
    <x v="20"/>
    <n v="0.23899999999999999"/>
  </r>
  <r>
    <x v="13"/>
    <x v="0"/>
    <x v="2"/>
    <x v="0"/>
    <x v="0"/>
    <n v="0.23899999999999999"/>
  </r>
  <r>
    <x v="3"/>
    <x v="1"/>
    <x v="1"/>
    <x v="3"/>
    <x v="23"/>
    <n v="0.23899999999999999"/>
  </r>
  <r>
    <x v="12"/>
    <x v="0"/>
    <x v="1"/>
    <x v="0"/>
    <x v="27"/>
    <n v="0.23910000000000001"/>
  </r>
  <r>
    <x v="11"/>
    <x v="0"/>
    <x v="0"/>
    <x v="4"/>
    <x v="15"/>
    <n v="0.23910000000000001"/>
  </r>
  <r>
    <x v="2"/>
    <x v="1"/>
    <x v="2"/>
    <x v="0"/>
    <x v="25"/>
    <n v="0.23910000000000001"/>
  </r>
  <r>
    <x v="8"/>
    <x v="0"/>
    <x v="1"/>
    <x v="0"/>
    <x v="15"/>
    <n v="0.2392"/>
  </r>
  <r>
    <x v="8"/>
    <x v="0"/>
    <x v="1"/>
    <x v="1"/>
    <x v="15"/>
    <n v="0.2392"/>
  </r>
  <r>
    <x v="0"/>
    <x v="1"/>
    <x v="0"/>
    <x v="1"/>
    <x v="20"/>
    <n v="0.2392"/>
  </r>
  <r>
    <x v="10"/>
    <x v="0"/>
    <x v="1"/>
    <x v="0"/>
    <x v="7"/>
    <n v="0.23930000000000001"/>
  </r>
  <r>
    <x v="13"/>
    <x v="1"/>
    <x v="0"/>
    <x v="1"/>
    <x v="21"/>
    <n v="0.23930000000000001"/>
  </r>
  <r>
    <x v="6"/>
    <x v="1"/>
    <x v="2"/>
    <x v="1"/>
    <x v="19"/>
    <n v="0.23930000000000001"/>
  </r>
  <r>
    <x v="9"/>
    <x v="1"/>
    <x v="1"/>
    <x v="0"/>
    <x v="26"/>
    <n v="0.2394"/>
  </r>
  <r>
    <x v="14"/>
    <x v="0"/>
    <x v="0"/>
    <x v="0"/>
    <x v="16"/>
    <n v="0.2394"/>
  </r>
  <r>
    <x v="11"/>
    <x v="1"/>
    <x v="0"/>
    <x v="2"/>
    <x v="19"/>
    <n v="0.2394"/>
  </r>
  <r>
    <x v="2"/>
    <x v="1"/>
    <x v="1"/>
    <x v="1"/>
    <x v="19"/>
    <n v="0.2394"/>
  </r>
  <r>
    <x v="0"/>
    <x v="0"/>
    <x v="2"/>
    <x v="3"/>
    <x v="23"/>
    <n v="0.2394"/>
  </r>
  <r>
    <x v="12"/>
    <x v="0"/>
    <x v="1"/>
    <x v="4"/>
    <x v="23"/>
    <n v="0.23949999999999999"/>
  </r>
  <r>
    <x v="11"/>
    <x v="1"/>
    <x v="2"/>
    <x v="0"/>
    <x v="25"/>
    <n v="0.23949999999999999"/>
  </r>
  <r>
    <x v="12"/>
    <x v="0"/>
    <x v="1"/>
    <x v="0"/>
    <x v="26"/>
    <n v="0.23960000000000001"/>
  </r>
  <r>
    <x v="5"/>
    <x v="0"/>
    <x v="0"/>
    <x v="4"/>
    <x v="15"/>
    <n v="0.23960000000000001"/>
  </r>
  <r>
    <x v="6"/>
    <x v="1"/>
    <x v="0"/>
    <x v="1"/>
    <x v="27"/>
    <n v="0.23960000000000001"/>
  </r>
  <r>
    <x v="7"/>
    <x v="1"/>
    <x v="0"/>
    <x v="0"/>
    <x v="11"/>
    <n v="0.2397"/>
  </r>
  <r>
    <x v="13"/>
    <x v="0"/>
    <x v="0"/>
    <x v="0"/>
    <x v="20"/>
    <n v="0.2397"/>
  </r>
  <r>
    <x v="13"/>
    <x v="1"/>
    <x v="0"/>
    <x v="0"/>
    <x v="20"/>
    <n v="0.2397"/>
  </r>
  <r>
    <x v="12"/>
    <x v="0"/>
    <x v="1"/>
    <x v="2"/>
    <x v="15"/>
    <n v="0.23980000000000001"/>
  </r>
  <r>
    <x v="1"/>
    <x v="1"/>
    <x v="0"/>
    <x v="1"/>
    <x v="11"/>
    <n v="0.23980000000000001"/>
  </r>
  <r>
    <x v="1"/>
    <x v="0"/>
    <x v="0"/>
    <x v="1"/>
    <x v="13"/>
    <n v="0.23980000000000001"/>
  </r>
  <r>
    <x v="0"/>
    <x v="1"/>
    <x v="1"/>
    <x v="3"/>
    <x v="10"/>
    <n v="0.23980000000000001"/>
  </r>
  <r>
    <x v="9"/>
    <x v="0"/>
    <x v="0"/>
    <x v="4"/>
    <x v="22"/>
    <n v="0.2399"/>
  </r>
  <r>
    <x v="0"/>
    <x v="1"/>
    <x v="1"/>
    <x v="4"/>
    <x v="8"/>
    <n v="0.2399"/>
  </r>
  <r>
    <x v="14"/>
    <x v="0"/>
    <x v="1"/>
    <x v="2"/>
    <x v="15"/>
    <n v="0.24"/>
  </r>
  <r>
    <x v="14"/>
    <x v="1"/>
    <x v="0"/>
    <x v="1"/>
    <x v="24"/>
    <n v="0.24"/>
  </r>
  <r>
    <x v="3"/>
    <x v="1"/>
    <x v="2"/>
    <x v="0"/>
    <x v="27"/>
    <n v="0.24"/>
  </r>
  <r>
    <x v="5"/>
    <x v="0"/>
    <x v="0"/>
    <x v="0"/>
    <x v="3"/>
    <n v="0.24"/>
  </r>
  <r>
    <x v="0"/>
    <x v="1"/>
    <x v="2"/>
    <x v="2"/>
    <x v="26"/>
    <n v="0.24010000000000001"/>
  </r>
  <r>
    <x v="8"/>
    <x v="0"/>
    <x v="0"/>
    <x v="4"/>
    <x v="15"/>
    <n v="0.2402"/>
  </r>
  <r>
    <x v="8"/>
    <x v="0"/>
    <x v="0"/>
    <x v="3"/>
    <x v="15"/>
    <n v="0.2402"/>
  </r>
  <r>
    <x v="12"/>
    <x v="1"/>
    <x v="2"/>
    <x v="1"/>
    <x v="25"/>
    <n v="0.2402"/>
  </r>
  <r>
    <x v="11"/>
    <x v="0"/>
    <x v="0"/>
    <x v="2"/>
    <x v="19"/>
    <n v="0.24030000000000001"/>
  </r>
  <r>
    <x v="1"/>
    <x v="1"/>
    <x v="0"/>
    <x v="4"/>
    <x v="15"/>
    <n v="0.24030000000000001"/>
  </r>
  <r>
    <x v="0"/>
    <x v="1"/>
    <x v="1"/>
    <x v="4"/>
    <x v="28"/>
    <n v="0.24030000000000001"/>
  </r>
  <r>
    <x v="14"/>
    <x v="0"/>
    <x v="2"/>
    <x v="0"/>
    <x v="28"/>
    <n v="0.2404"/>
  </r>
  <r>
    <x v="14"/>
    <x v="1"/>
    <x v="1"/>
    <x v="0"/>
    <x v="7"/>
    <n v="0.2404"/>
  </r>
  <r>
    <x v="10"/>
    <x v="0"/>
    <x v="0"/>
    <x v="0"/>
    <x v="29"/>
    <n v="0.2404"/>
  </r>
  <r>
    <x v="4"/>
    <x v="1"/>
    <x v="0"/>
    <x v="4"/>
    <x v="23"/>
    <n v="0.24049999999999999"/>
  </r>
  <r>
    <x v="14"/>
    <x v="1"/>
    <x v="0"/>
    <x v="2"/>
    <x v="30"/>
    <n v="0.24049999999999999"/>
  </r>
  <r>
    <x v="10"/>
    <x v="0"/>
    <x v="1"/>
    <x v="0"/>
    <x v="11"/>
    <n v="0.24049999999999999"/>
  </r>
  <r>
    <x v="0"/>
    <x v="1"/>
    <x v="1"/>
    <x v="0"/>
    <x v="3"/>
    <n v="0.24049999999999999"/>
  </r>
  <r>
    <x v="9"/>
    <x v="1"/>
    <x v="0"/>
    <x v="1"/>
    <x v="25"/>
    <n v="0.24060000000000001"/>
  </r>
  <r>
    <x v="12"/>
    <x v="0"/>
    <x v="1"/>
    <x v="2"/>
    <x v="25"/>
    <n v="0.24060000000000001"/>
  </r>
  <r>
    <x v="3"/>
    <x v="1"/>
    <x v="2"/>
    <x v="0"/>
    <x v="26"/>
    <n v="0.24060000000000001"/>
  </r>
  <r>
    <x v="5"/>
    <x v="1"/>
    <x v="1"/>
    <x v="2"/>
    <x v="24"/>
    <n v="0.24060000000000001"/>
  </r>
  <r>
    <x v="12"/>
    <x v="1"/>
    <x v="2"/>
    <x v="4"/>
    <x v="25"/>
    <n v="0.2407"/>
  </r>
  <r>
    <x v="10"/>
    <x v="0"/>
    <x v="0"/>
    <x v="2"/>
    <x v="30"/>
    <n v="0.2407"/>
  </r>
  <r>
    <x v="4"/>
    <x v="1"/>
    <x v="2"/>
    <x v="0"/>
    <x v="22"/>
    <n v="0.24079999999999999"/>
  </r>
  <r>
    <x v="7"/>
    <x v="1"/>
    <x v="1"/>
    <x v="0"/>
    <x v="15"/>
    <n v="0.24079999999999999"/>
  </r>
  <r>
    <x v="7"/>
    <x v="1"/>
    <x v="1"/>
    <x v="1"/>
    <x v="15"/>
    <n v="0.24079999999999999"/>
  </r>
  <r>
    <x v="12"/>
    <x v="0"/>
    <x v="1"/>
    <x v="1"/>
    <x v="25"/>
    <n v="0.24079999999999999"/>
  </r>
  <r>
    <x v="5"/>
    <x v="1"/>
    <x v="1"/>
    <x v="2"/>
    <x v="15"/>
    <n v="0.24079999999999999"/>
  </r>
  <r>
    <x v="12"/>
    <x v="1"/>
    <x v="1"/>
    <x v="0"/>
    <x v="23"/>
    <n v="0.2409"/>
  </r>
  <r>
    <x v="5"/>
    <x v="1"/>
    <x v="0"/>
    <x v="0"/>
    <x v="25"/>
    <n v="0.2409"/>
  </r>
  <r>
    <x v="1"/>
    <x v="1"/>
    <x v="1"/>
    <x v="1"/>
    <x v="28"/>
    <n v="0.2409"/>
  </r>
  <r>
    <x v="1"/>
    <x v="1"/>
    <x v="1"/>
    <x v="3"/>
    <x v="18"/>
    <n v="0.2409"/>
  </r>
  <r>
    <x v="9"/>
    <x v="0"/>
    <x v="1"/>
    <x v="0"/>
    <x v="23"/>
    <n v="0.24099999999999999"/>
  </r>
  <r>
    <x v="10"/>
    <x v="0"/>
    <x v="2"/>
    <x v="1"/>
    <x v="30"/>
    <n v="0.24099999999999999"/>
  </r>
  <r>
    <x v="2"/>
    <x v="0"/>
    <x v="2"/>
    <x v="1"/>
    <x v="30"/>
    <n v="0.24099999999999999"/>
  </r>
  <r>
    <x v="8"/>
    <x v="1"/>
    <x v="2"/>
    <x v="0"/>
    <x v="20"/>
    <n v="0.24110000000000001"/>
  </r>
  <r>
    <x v="12"/>
    <x v="0"/>
    <x v="0"/>
    <x v="0"/>
    <x v="11"/>
    <n v="0.24110000000000001"/>
  </r>
  <r>
    <x v="10"/>
    <x v="1"/>
    <x v="1"/>
    <x v="0"/>
    <x v="7"/>
    <n v="0.24110000000000001"/>
  </r>
  <r>
    <x v="6"/>
    <x v="1"/>
    <x v="0"/>
    <x v="1"/>
    <x v="21"/>
    <n v="0.24110000000000001"/>
  </r>
  <r>
    <x v="1"/>
    <x v="0"/>
    <x v="0"/>
    <x v="1"/>
    <x v="7"/>
    <n v="0.2412"/>
  </r>
  <r>
    <x v="8"/>
    <x v="1"/>
    <x v="2"/>
    <x v="0"/>
    <x v="22"/>
    <n v="0.24129999999999999"/>
  </r>
  <r>
    <x v="9"/>
    <x v="1"/>
    <x v="0"/>
    <x v="2"/>
    <x v="25"/>
    <n v="0.24129999999999999"/>
  </r>
  <r>
    <x v="12"/>
    <x v="0"/>
    <x v="1"/>
    <x v="0"/>
    <x v="24"/>
    <n v="0.24129999999999999"/>
  </r>
  <r>
    <x v="3"/>
    <x v="0"/>
    <x v="0"/>
    <x v="2"/>
    <x v="23"/>
    <n v="0.24129999999999999"/>
  </r>
  <r>
    <x v="2"/>
    <x v="0"/>
    <x v="0"/>
    <x v="2"/>
    <x v="30"/>
    <n v="0.24129999999999999"/>
  </r>
  <r>
    <x v="7"/>
    <x v="1"/>
    <x v="0"/>
    <x v="4"/>
    <x v="23"/>
    <n v="0.2414"/>
  </r>
  <r>
    <x v="12"/>
    <x v="1"/>
    <x v="2"/>
    <x v="2"/>
    <x v="25"/>
    <n v="0.2414"/>
  </r>
  <r>
    <x v="2"/>
    <x v="1"/>
    <x v="1"/>
    <x v="4"/>
    <x v="22"/>
    <n v="0.2414"/>
  </r>
  <r>
    <x v="2"/>
    <x v="0"/>
    <x v="1"/>
    <x v="4"/>
    <x v="22"/>
    <n v="0.2414"/>
  </r>
  <r>
    <x v="9"/>
    <x v="1"/>
    <x v="0"/>
    <x v="3"/>
    <x v="25"/>
    <n v="0.24149999999999999"/>
  </r>
  <r>
    <x v="14"/>
    <x v="1"/>
    <x v="1"/>
    <x v="0"/>
    <x v="24"/>
    <n v="0.24149999999999999"/>
  </r>
  <r>
    <x v="5"/>
    <x v="1"/>
    <x v="1"/>
    <x v="4"/>
    <x v="22"/>
    <n v="0.24149999999999999"/>
  </r>
  <r>
    <x v="5"/>
    <x v="1"/>
    <x v="0"/>
    <x v="1"/>
    <x v="28"/>
    <n v="0.24160000000000001"/>
  </r>
  <r>
    <x v="11"/>
    <x v="1"/>
    <x v="0"/>
    <x v="1"/>
    <x v="17"/>
    <n v="0.24160000000000001"/>
  </r>
  <r>
    <x v="9"/>
    <x v="1"/>
    <x v="2"/>
    <x v="0"/>
    <x v="12"/>
    <n v="0.2417"/>
  </r>
  <r>
    <x v="14"/>
    <x v="1"/>
    <x v="2"/>
    <x v="0"/>
    <x v="28"/>
    <n v="0.2417"/>
  </r>
  <r>
    <x v="5"/>
    <x v="0"/>
    <x v="1"/>
    <x v="4"/>
    <x v="22"/>
    <n v="0.2417"/>
  </r>
  <r>
    <x v="11"/>
    <x v="0"/>
    <x v="1"/>
    <x v="4"/>
    <x v="22"/>
    <n v="0.2417"/>
  </r>
  <r>
    <x v="11"/>
    <x v="1"/>
    <x v="0"/>
    <x v="1"/>
    <x v="12"/>
    <n v="0.2417"/>
  </r>
  <r>
    <x v="1"/>
    <x v="0"/>
    <x v="1"/>
    <x v="1"/>
    <x v="24"/>
    <n v="0.2417"/>
  </r>
  <r>
    <x v="4"/>
    <x v="0"/>
    <x v="0"/>
    <x v="0"/>
    <x v="20"/>
    <n v="0.24179999999999999"/>
  </r>
  <r>
    <x v="11"/>
    <x v="1"/>
    <x v="1"/>
    <x v="2"/>
    <x v="22"/>
    <n v="0.24179999999999999"/>
  </r>
  <r>
    <x v="13"/>
    <x v="0"/>
    <x v="0"/>
    <x v="1"/>
    <x v="21"/>
    <n v="0.2419"/>
  </r>
  <r>
    <x v="10"/>
    <x v="1"/>
    <x v="0"/>
    <x v="1"/>
    <x v="17"/>
    <n v="0.24199999999999999"/>
  </r>
  <r>
    <x v="6"/>
    <x v="0"/>
    <x v="1"/>
    <x v="1"/>
    <x v="19"/>
    <n v="0.24199999999999999"/>
  </r>
  <r>
    <x v="1"/>
    <x v="1"/>
    <x v="2"/>
    <x v="2"/>
    <x v="30"/>
    <n v="0.24199999999999999"/>
  </r>
  <r>
    <x v="7"/>
    <x v="0"/>
    <x v="1"/>
    <x v="0"/>
    <x v="24"/>
    <n v="0.24210000000000001"/>
  </r>
  <r>
    <x v="3"/>
    <x v="1"/>
    <x v="0"/>
    <x v="1"/>
    <x v="28"/>
    <n v="0.24210000000000001"/>
  </r>
  <r>
    <x v="4"/>
    <x v="0"/>
    <x v="1"/>
    <x v="0"/>
    <x v="28"/>
    <n v="0.2422"/>
  </r>
  <r>
    <x v="9"/>
    <x v="0"/>
    <x v="0"/>
    <x v="0"/>
    <x v="11"/>
    <n v="0.2422"/>
  </r>
  <r>
    <x v="0"/>
    <x v="0"/>
    <x v="2"/>
    <x v="4"/>
    <x v="23"/>
    <n v="0.2422"/>
  </r>
  <r>
    <x v="9"/>
    <x v="1"/>
    <x v="0"/>
    <x v="4"/>
    <x v="22"/>
    <n v="0.24229999999999999"/>
  </r>
  <r>
    <x v="3"/>
    <x v="1"/>
    <x v="0"/>
    <x v="4"/>
    <x v="15"/>
    <n v="0.24229999999999999"/>
  </r>
  <r>
    <x v="11"/>
    <x v="0"/>
    <x v="0"/>
    <x v="2"/>
    <x v="30"/>
    <n v="0.24229999999999999"/>
  </r>
  <r>
    <x v="2"/>
    <x v="0"/>
    <x v="0"/>
    <x v="1"/>
    <x v="26"/>
    <n v="0.24229999999999999"/>
  </r>
  <r>
    <x v="12"/>
    <x v="1"/>
    <x v="2"/>
    <x v="3"/>
    <x v="25"/>
    <n v="0.2424"/>
  </r>
  <r>
    <x v="0"/>
    <x v="0"/>
    <x v="0"/>
    <x v="0"/>
    <x v="16"/>
    <n v="0.2424"/>
  </r>
  <r>
    <x v="13"/>
    <x v="1"/>
    <x v="0"/>
    <x v="1"/>
    <x v="29"/>
    <n v="0.24249999999999999"/>
  </r>
  <r>
    <x v="12"/>
    <x v="0"/>
    <x v="0"/>
    <x v="1"/>
    <x v="19"/>
    <n v="0.24260000000000001"/>
  </r>
  <r>
    <x v="13"/>
    <x v="0"/>
    <x v="0"/>
    <x v="2"/>
    <x v="30"/>
    <n v="0.24260000000000001"/>
  </r>
  <r>
    <x v="6"/>
    <x v="0"/>
    <x v="0"/>
    <x v="4"/>
    <x v="15"/>
    <n v="0.24260000000000001"/>
  </r>
  <r>
    <x v="11"/>
    <x v="0"/>
    <x v="0"/>
    <x v="1"/>
    <x v="21"/>
    <n v="0.24260000000000001"/>
  </r>
  <r>
    <x v="10"/>
    <x v="1"/>
    <x v="1"/>
    <x v="0"/>
    <x v="24"/>
    <n v="0.2427"/>
  </r>
  <r>
    <x v="6"/>
    <x v="1"/>
    <x v="2"/>
    <x v="0"/>
    <x v="13"/>
    <n v="0.2427"/>
  </r>
  <r>
    <x v="10"/>
    <x v="1"/>
    <x v="1"/>
    <x v="2"/>
    <x v="15"/>
    <n v="0.24279999999999999"/>
  </r>
  <r>
    <x v="13"/>
    <x v="1"/>
    <x v="0"/>
    <x v="2"/>
    <x v="23"/>
    <n v="0.24279999999999999"/>
  </r>
  <r>
    <x v="5"/>
    <x v="0"/>
    <x v="0"/>
    <x v="1"/>
    <x v="21"/>
    <n v="0.24279999999999999"/>
  </r>
  <r>
    <x v="0"/>
    <x v="0"/>
    <x v="1"/>
    <x v="1"/>
    <x v="26"/>
    <n v="0.24279999999999999"/>
  </r>
  <r>
    <x v="8"/>
    <x v="0"/>
    <x v="0"/>
    <x v="0"/>
    <x v="7"/>
    <n v="0.2429"/>
  </r>
  <r>
    <x v="9"/>
    <x v="0"/>
    <x v="0"/>
    <x v="4"/>
    <x v="23"/>
    <n v="0.2429"/>
  </r>
  <r>
    <x v="12"/>
    <x v="1"/>
    <x v="0"/>
    <x v="0"/>
    <x v="20"/>
    <n v="0.2429"/>
  </r>
  <r>
    <x v="13"/>
    <x v="0"/>
    <x v="2"/>
    <x v="0"/>
    <x v="12"/>
    <n v="0.2429"/>
  </r>
  <r>
    <x v="2"/>
    <x v="1"/>
    <x v="0"/>
    <x v="1"/>
    <x v="26"/>
    <n v="0.2429"/>
  </r>
  <r>
    <x v="0"/>
    <x v="0"/>
    <x v="0"/>
    <x v="1"/>
    <x v="17"/>
    <n v="0.2429"/>
  </r>
  <r>
    <x v="0"/>
    <x v="1"/>
    <x v="0"/>
    <x v="2"/>
    <x v="6"/>
    <n v="0.2429"/>
  </r>
  <r>
    <x v="6"/>
    <x v="1"/>
    <x v="2"/>
    <x v="1"/>
    <x v="30"/>
    <n v="0.24299999999999999"/>
  </r>
  <r>
    <x v="9"/>
    <x v="1"/>
    <x v="1"/>
    <x v="0"/>
    <x v="21"/>
    <n v="0.24310000000000001"/>
  </r>
  <r>
    <x v="11"/>
    <x v="0"/>
    <x v="0"/>
    <x v="1"/>
    <x v="23"/>
    <n v="0.24310000000000001"/>
  </r>
  <r>
    <x v="2"/>
    <x v="1"/>
    <x v="0"/>
    <x v="1"/>
    <x v="7"/>
    <n v="0.24310000000000001"/>
  </r>
  <r>
    <x v="10"/>
    <x v="1"/>
    <x v="2"/>
    <x v="0"/>
    <x v="0"/>
    <n v="0.2432"/>
  </r>
  <r>
    <x v="13"/>
    <x v="1"/>
    <x v="1"/>
    <x v="0"/>
    <x v="7"/>
    <n v="0.2432"/>
  </r>
  <r>
    <x v="3"/>
    <x v="0"/>
    <x v="0"/>
    <x v="4"/>
    <x v="15"/>
    <n v="0.2432"/>
  </r>
  <r>
    <x v="3"/>
    <x v="0"/>
    <x v="0"/>
    <x v="3"/>
    <x v="0"/>
    <n v="0.2432"/>
  </r>
  <r>
    <x v="10"/>
    <x v="0"/>
    <x v="1"/>
    <x v="2"/>
    <x v="15"/>
    <n v="0.24329999999999999"/>
  </r>
  <r>
    <x v="13"/>
    <x v="1"/>
    <x v="1"/>
    <x v="2"/>
    <x v="15"/>
    <n v="0.24329999999999999"/>
  </r>
  <r>
    <x v="6"/>
    <x v="0"/>
    <x v="2"/>
    <x v="0"/>
    <x v="20"/>
    <n v="0.24329999999999999"/>
  </r>
  <r>
    <x v="14"/>
    <x v="0"/>
    <x v="0"/>
    <x v="1"/>
    <x v="19"/>
    <n v="0.24340000000000001"/>
  </r>
  <r>
    <x v="11"/>
    <x v="0"/>
    <x v="2"/>
    <x v="1"/>
    <x v="30"/>
    <n v="0.24340000000000001"/>
  </r>
  <r>
    <x v="1"/>
    <x v="1"/>
    <x v="1"/>
    <x v="1"/>
    <x v="23"/>
    <n v="0.24340000000000001"/>
  </r>
  <r>
    <x v="0"/>
    <x v="1"/>
    <x v="1"/>
    <x v="1"/>
    <x v="18"/>
    <n v="0.24340000000000001"/>
  </r>
  <r>
    <x v="0"/>
    <x v="1"/>
    <x v="0"/>
    <x v="4"/>
    <x v="0"/>
    <n v="0.24349999999999999"/>
  </r>
  <r>
    <x v="12"/>
    <x v="1"/>
    <x v="0"/>
    <x v="1"/>
    <x v="24"/>
    <n v="0.24360000000000001"/>
  </r>
  <r>
    <x v="13"/>
    <x v="1"/>
    <x v="2"/>
    <x v="0"/>
    <x v="0"/>
    <n v="0.24360000000000001"/>
  </r>
  <r>
    <x v="3"/>
    <x v="1"/>
    <x v="1"/>
    <x v="4"/>
    <x v="23"/>
    <n v="0.24360000000000001"/>
  </r>
  <r>
    <x v="6"/>
    <x v="1"/>
    <x v="1"/>
    <x v="2"/>
    <x v="24"/>
    <n v="0.24360000000000001"/>
  </r>
  <r>
    <x v="11"/>
    <x v="0"/>
    <x v="0"/>
    <x v="1"/>
    <x v="27"/>
    <n v="0.24360000000000001"/>
  </r>
  <r>
    <x v="1"/>
    <x v="1"/>
    <x v="0"/>
    <x v="1"/>
    <x v="13"/>
    <n v="0.2437"/>
  </r>
  <r>
    <x v="7"/>
    <x v="1"/>
    <x v="0"/>
    <x v="2"/>
    <x v="22"/>
    <n v="0.24379999999999999"/>
  </r>
  <r>
    <x v="14"/>
    <x v="0"/>
    <x v="1"/>
    <x v="0"/>
    <x v="11"/>
    <n v="0.24379999999999999"/>
  </r>
  <r>
    <x v="5"/>
    <x v="1"/>
    <x v="0"/>
    <x v="1"/>
    <x v="17"/>
    <n v="0.24379999999999999"/>
  </r>
  <r>
    <x v="0"/>
    <x v="0"/>
    <x v="0"/>
    <x v="3"/>
    <x v="13"/>
    <n v="0.24379999999999999"/>
  </r>
  <r>
    <x v="0"/>
    <x v="1"/>
    <x v="0"/>
    <x v="2"/>
    <x v="18"/>
    <n v="0.24379999999999999"/>
  </r>
  <r>
    <x v="4"/>
    <x v="1"/>
    <x v="0"/>
    <x v="1"/>
    <x v="22"/>
    <n v="0.24390000000000001"/>
  </r>
  <r>
    <x v="5"/>
    <x v="0"/>
    <x v="1"/>
    <x v="2"/>
    <x v="15"/>
    <n v="0.24390000000000001"/>
  </r>
  <r>
    <x v="6"/>
    <x v="1"/>
    <x v="1"/>
    <x v="0"/>
    <x v="13"/>
    <n v="0.24390000000000001"/>
  </r>
  <r>
    <x v="2"/>
    <x v="1"/>
    <x v="1"/>
    <x v="1"/>
    <x v="24"/>
    <n v="0.24390000000000001"/>
  </r>
  <r>
    <x v="0"/>
    <x v="0"/>
    <x v="1"/>
    <x v="2"/>
    <x v="30"/>
    <n v="0.24390000000000001"/>
  </r>
  <r>
    <x v="0"/>
    <x v="0"/>
    <x v="2"/>
    <x v="3"/>
    <x v="24"/>
    <n v="0.24390000000000001"/>
  </r>
  <r>
    <x v="4"/>
    <x v="0"/>
    <x v="2"/>
    <x v="0"/>
    <x v="0"/>
    <n v="0.24410000000000001"/>
  </r>
  <r>
    <x v="11"/>
    <x v="1"/>
    <x v="1"/>
    <x v="1"/>
    <x v="19"/>
    <n v="0.24410000000000001"/>
  </r>
  <r>
    <x v="12"/>
    <x v="1"/>
    <x v="0"/>
    <x v="3"/>
    <x v="22"/>
    <n v="0.2442"/>
  </r>
  <r>
    <x v="0"/>
    <x v="1"/>
    <x v="2"/>
    <x v="3"/>
    <x v="25"/>
    <n v="0.2442"/>
  </r>
  <r>
    <x v="9"/>
    <x v="0"/>
    <x v="1"/>
    <x v="3"/>
    <x v="23"/>
    <n v="0.24429999999999999"/>
  </r>
  <r>
    <x v="13"/>
    <x v="0"/>
    <x v="2"/>
    <x v="0"/>
    <x v="29"/>
    <n v="0.24429999999999999"/>
  </r>
  <r>
    <x v="13"/>
    <x v="0"/>
    <x v="1"/>
    <x v="0"/>
    <x v="29"/>
    <n v="0.24429999999999999"/>
  </r>
  <r>
    <x v="5"/>
    <x v="0"/>
    <x v="0"/>
    <x v="1"/>
    <x v="28"/>
    <n v="0.24440000000000001"/>
  </r>
  <r>
    <x v="0"/>
    <x v="0"/>
    <x v="0"/>
    <x v="0"/>
    <x v="1"/>
    <n v="0.24440000000000001"/>
  </r>
  <r>
    <x v="7"/>
    <x v="0"/>
    <x v="2"/>
    <x v="0"/>
    <x v="22"/>
    <n v="0.24460000000000001"/>
  </r>
  <r>
    <x v="14"/>
    <x v="1"/>
    <x v="2"/>
    <x v="1"/>
    <x v="30"/>
    <n v="0.24460000000000001"/>
  </r>
  <r>
    <x v="10"/>
    <x v="0"/>
    <x v="0"/>
    <x v="2"/>
    <x v="23"/>
    <n v="0.24460000000000001"/>
  </r>
  <r>
    <x v="10"/>
    <x v="1"/>
    <x v="0"/>
    <x v="0"/>
    <x v="3"/>
    <n v="0.2447"/>
  </r>
  <r>
    <x v="13"/>
    <x v="0"/>
    <x v="0"/>
    <x v="0"/>
    <x v="3"/>
    <n v="0.2447"/>
  </r>
  <r>
    <x v="8"/>
    <x v="0"/>
    <x v="1"/>
    <x v="0"/>
    <x v="28"/>
    <n v="0.24479999999999999"/>
  </r>
  <r>
    <x v="0"/>
    <x v="1"/>
    <x v="2"/>
    <x v="2"/>
    <x v="8"/>
    <n v="0.24479999999999999"/>
  </r>
  <r>
    <x v="7"/>
    <x v="1"/>
    <x v="2"/>
    <x v="0"/>
    <x v="13"/>
    <n v="0.245"/>
  </r>
  <r>
    <x v="13"/>
    <x v="0"/>
    <x v="0"/>
    <x v="2"/>
    <x v="23"/>
    <n v="0.245"/>
  </r>
  <r>
    <x v="13"/>
    <x v="1"/>
    <x v="2"/>
    <x v="0"/>
    <x v="24"/>
    <n v="0.245"/>
  </r>
  <r>
    <x v="2"/>
    <x v="0"/>
    <x v="0"/>
    <x v="1"/>
    <x v="29"/>
    <n v="0.245"/>
  </r>
  <r>
    <x v="13"/>
    <x v="0"/>
    <x v="1"/>
    <x v="0"/>
    <x v="7"/>
    <n v="0.24510000000000001"/>
  </r>
  <r>
    <x v="1"/>
    <x v="1"/>
    <x v="0"/>
    <x v="1"/>
    <x v="25"/>
    <n v="0.24510000000000001"/>
  </r>
  <r>
    <x v="11"/>
    <x v="1"/>
    <x v="2"/>
    <x v="0"/>
    <x v="13"/>
    <n v="0.2452"/>
  </r>
  <r>
    <x v="14"/>
    <x v="0"/>
    <x v="1"/>
    <x v="2"/>
    <x v="22"/>
    <n v="0.24529999999999999"/>
  </r>
  <r>
    <x v="3"/>
    <x v="1"/>
    <x v="0"/>
    <x v="1"/>
    <x v="21"/>
    <n v="0.24529999999999999"/>
  </r>
  <r>
    <x v="11"/>
    <x v="1"/>
    <x v="0"/>
    <x v="1"/>
    <x v="21"/>
    <n v="0.24529999999999999"/>
  </r>
  <r>
    <x v="7"/>
    <x v="0"/>
    <x v="0"/>
    <x v="0"/>
    <x v="20"/>
    <n v="0.24540000000000001"/>
  </r>
  <r>
    <x v="12"/>
    <x v="1"/>
    <x v="1"/>
    <x v="1"/>
    <x v="30"/>
    <n v="0.24540000000000001"/>
  </r>
  <r>
    <x v="13"/>
    <x v="0"/>
    <x v="1"/>
    <x v="2"/>
    <x v="15"/>
    <n v="0.24540000000000001"/>
  </r>
  <r>
    <x v="13"/>
    <x v="1"/>
    <x v="0"/>
    <x v="2"/>
    <x v="30"/>
    <n v="0.24540000000000001"/>
  </r>
  <r>
    <x v="5"/>
    <x v="0"/>
    <x v="0"/>
    <x v="0"/>
    <x v="18"/>
    <n v="0.24540000000000001"/>
  </r>
  <r>
    <x v="4"/>
    <x v="0"/>
    <x v="2"/>
    <x v="0"/>
    <x v="19"/>
    <n v="0.2455"/>
  </r>
  <r>
    <x v="9"/>
    <x v="0"/>
    <x v="1"/>
    <x v="0"/>
    <x v="21"/>
    <n v="0.2455"/>
  </r>
  <r>
    <x v="14"/>
    <x v="1"/>
    <x v="1"/>
    <x v="2"/>
    <x v="22"/>
    <n v="0.2455"/>
  </r>
  <r>
    <x v="0"/>
    <x v="1"/>
    <x v="1"/>
    <x v="0"/>
    <x v="1"/>
    <n v="0.2455"/>
  </r>
  <r>
    <x v="4"/>
    <x v="1"/>
    <x v="1"/>
    <x v="0"/>
    <x v="15"/>
    <n v="0.24560000000000001"/>
  </r>
  <r>
    <x v="4"/>
    <x v="1"/>
    <x v="1"/>
    <x v="1"/>
    <x v="15"/>
    <n v="0.24560000000000001"/>
  </r>
  <r>
    <x v="9"/>
    <x v="1"/>
    <x v="1"/>
    <x v="0"/>
    <x v="24"/>
    <n v="0.2457"/>
  </r>
  <r>
    <x v="13"/>
    <x v="1"/>
    <x v="2"/>
    <x v="0"/>
    <x v="12"/>
    <n v="0.24579999999999999"/>
  </r>
  <r>
    <x v="5"/>
    <x v="0"/>
    <x v="1"/>
    <x v="0"/>
    <x v="29"/>
    <n v="0.24579999999999999"/>
  </r>
  <r>
    <x v="2"/>
    <x v="0"/>
    <x v="0"/>
    <x v="1"/>
    <x v="23"/>
    <n v="0.24579999999999999"/>
  </r>
  <r>
    <x v="1"/>
    <x v="0"/>
    <x v="1"/>
    <x v="4"/>
    <x v="22"/>
    <n v="0.24579999999999999"/>
  </r>
  <r>
    <x v="2"/>
    <x v="1"/>
    <x v="1"/>
    <x v="1"/>
    <x v="15"/>
    <n v="0.24590000000000001"/>
  </r>
  <r>
    <x v="0"/>
    <x v="0"/>
    <x v="0"/>
    <x v="4"/>
    <x v="28"/>
    <n v="0.24590000000000001"/>
  </r>
  <r>
    <x v="12"/>
    <x v="1"/>
    <x v="1"/>
    <x v="1"/>
    <x v="22"/>
    <n v="0.246"/>
  </r>
  <r>
    <x v="6"/>
    <x v="0"/>
    <x v="0"/>
    <x v="0"/>
    <x v="3"/>
    <n v="0.246"/>
  </r>
  <r>
    <x v="1"/>
    <x v="0"/>
    <x v="2"/>
    <x v="0"/>
    <x v="13"/>
    <n v="0.246"/>
  </r>
  <r>
    <x v="0"/>
    <x v="0"/>
    <x v="2"/>
    <x v="0"/>
    <x v="21"/>
    <n v="0.246"/>
  </r>
  <r>
    <x v="11"/>
    <x v="1"/>
    <x v="0"/>
    <x v="1"/>
    <x v="7"/>
    <n v="0.24610000000000001"/>
  </r>
  <r>
    <x v="11"/>
    <x v="1"/>
    <x v="0"/>
    <x v="1"/>
    <x v="29"/>
    <n v="0.24610000000000001"/>
  </r>
  <r>
    <x v="0"/>
    <x v="1"/>
    <x v="0"/>
    <x v="1"/>
    <x v="17"/>
    <n v="0.24610000000000001"/>
  </r>
  <r>
    <x v="0"/>
    <x v="1"/>
    <x v="1"/>
    <x v="4"/>
    <x v="18"/>
    <n v="0.24610000000000001"/>
  </r>
  <r>
    <x v="4"/>
    <x v="1"/>
    <x v="0"/>
    <x v="0"/>
    <x v="20"/>
    <n v="0.2462"/>
  </r>
  <r>
    <x v="7"/>
    <x v="1"/>
    <x v="1"/>
    <x v="0"/>
    <x v="13"/>
    <n v="0.2462"/>
  </r>
  <r>
    <x v="9"/>
    <x v="1"/>
    <x v="0"/>
    <x v="0"/>
    <x v="3"/>
    <n v="0.2462"/>
  </r>
  <r>
    <x v="14"/>
    <x v="0"/>
    <x v="1"/>
    <x v="1"/>
    <x v="30"/>
    <n v="0.2462"/>
  </r>
  <r>
    <x v="9"/>
    <x v="1"/>
    <x v="0"/>
    <x v="0"/>
    <x v="20"/>
    <n v="0.24629999999999999"/>
  </r>
  <r>
    <x v="0"/>
    <x v="1"/>
    <x v="2"/>
    <x v="1"/>
    <x v="8"/>
    <n v="0.24629999999999999"/>
  </r>
  <r>
    <x v="9"/>
    <x v="1"/>
    <x v="2"/>
    <x v="0"/>
    <x v="22"/>
    <n v="0.24640000000000001"/>
  </r>
  <r>
    <x v="11"/>
    <x v="1"/>
    <x v="0"/>
    <x v="1"/>
    <x v="27"/>
    <n v="0.24640000000000001"/>
  </r>
  <r>
    <x v="0"/>
    <x v="1"/>
    <x v="2"/>
    <x v="1"/>
    <x v="7"/>
    <n v="0.24640000000000001"/>
  </r>
  <r>
    <x v="8"/>
    <x v="1"/>
    <x v="0"/>
    <x v="0"/>
    <x v="7"/>
    <n v="0.2465"/>
  </r>
  <r>
    <x v="9"/>
    <x v="1"/>
    <x v="0"/>
    <x v="0"/>
    <x v="11"/>
    <n v="0.2465"/>
  </r>
  <r>
    <x v="11"/>
    <x v="1"/>
    <x v="0"/>
    <x v="1"/>
    <x v="26"/>
    <n v="0.2465"/>
  </r>
  <r>
    <x v="12"/>
    <x v="0"/>
    <x v="0"/>
    <x v="4"/>
    <x v="22"/>
    <n v="0.24660000000000001"/>
  </r>
  <r>
    <x v="4"/>
    <x v="1"/>
    <x v="0"/>
    <x v="1"/>
    <x v="24"/>
    <n v="0.2467"/>
  </r>
  <r>
    <x v="3"/>
    <x v="1"/>
    <x v="1"/>
    <x v="2"/>
    <x v="15"/>
    <n v="0.2467"/>
  </r>
  <r>
    <x v="5"/>
    <x v="0"/>
    <x v="2"/>
    <x v="0"/>
    <x v="27"/>
    <n v="0.2467"/>
  </r>
  <r>
    <x v="14"/>
    <x v="1"/>
    <x v="0"/>
    <x v="1"/>
    <x v="25"/>
    <n v="0.24679999999999999"/>
  </r>
  <r>
    <x v="2"/>
    <x v="0"/>
    <x v="1"/>
    <x v="1"/>
    <x v="15"/>
    <n v="0.24679999999999999"/>
  </r>
  <r>
    <x v="1"/>
    <x v="0"/>
    <x v="0"/>
    <x v="1"/>
    <x v="26"/>
    <n v="0.24679999999999999"/>
  </r>
  <r>
    <x v="0"/>
    <x v="0"/>
    <x v="1"/>
    <x v="1"/>
    <x v="25"/>
    <n v="0.24679999999999999"/>
  </r>
  <r>
    <x v="0"/>
    <x v="1"/>
    <x v="1"/>
    <x v="3"/>
    <x v="22"/>
    <n v="0.24690000000000001"/>
  </r>
  <r>
    <x v="12"/>
    <x v="0"/>
    <x v="0"/>
    <x v="3"/>
    <x v="25"/>
    <n v="0.247"/>
  </r>
  <r>
    <x v="10"/>
    <x v="0"/>
    <x v="2"/>
    <x v="0"/>
    <x v="28"/>
    <n v="0.247"/>
  </r>
  <r>
    <x v="3"/>
    <x v="0"/>
    <x v="1"/>
    <x v="2"/>
    <x v="15"/>
    <n v="0.247"/>
  </r>
  <r>
    <x v="6"/>
    <x v="0"/>
    <x v="0"/>
    <x v="1"/>
    <x v="17"/>
    <n v="0.247"/>
  </r>
  <r>
    <x v="13"/>
    <x v="0"/>
    <x v="0"/>
    <x v="1"/>
    <x v="17"/>
    <n v="0.24709999999999999"/>
  </r>
  <r>
    <x v="6"/>
    <x v="0"/>
    <x v="0"/>
    <x v="1"/>
    <x v="28"/>
    <n v="0.24709999999999999"/>
  </r>
  <r>
    <x v="0"/>
    <x v="1"/>
    <x v="1"/>
    <x v="2"/>
    <x v="26"/>
    <n v="0.24709999999999999"/>
  </r>
  <r>
    <x v="7"/>
    <x v="1"/>
    <x v="2"/>
    <x v="0"/>
    <x v="22"/>
    <n v="0.2472"/>
  </r>
  <r>
    <x v="1"/>
    <x v="1"/>
    <x v="1"/>
    <x v="4"/>
    <x v="22"/>
    <n v="0.2472"/>
  </r>
  <r>
    <x v="0"/>
    <x v="0"/>
    <x v="1"/>
    <x v="1"/>
    <x v="12"/>
    <n v="0.2472"/>
  </r>
  <r>
    <x v="5"/>
    <x v="0"/>
    <x v="2"/>
    <x v="0"/>
    <x v="26"/>
    <n v="0.24729999999999999"/>
  </r>
  <r>
    <x v="0"/>
    <x v="1"/>
    <x v="1"/>
    <x v="2"/>
    <x v="8"/>
    <n v="0.24729999999999999"/>
  </r>
  <r>
    <x v="1"/>
    <x v="1"/>
    <x v="0"/>
    <x v="2"/>
    <x v="28"/>
    <n v="0.24740000000000001"/>
  </r>
  <r>
    <x v="11"/>
    <x v="0"/>
    <x v="1"/>
    <x v="1"/>
    <x v="19"/>
    <n v="0.2475"/>
  </r>
  <r>
    <x v="14"/>
    <x v="1"/>
    <x v="0"/>
    <x v="4"/>
    <x v="25"/>
    <n v="0.24759999999999999"/>
  </r>
  <r>
    <x v="13"/>
    <x v="1"/>
    <x v="1"/>
    <x v="2"/>
    <x v="22"/>
    <n v="0.24759999999999999"/>
  </r>
  <r>
    <x v="11"/>
    <x v="1"/>
    <x v="1"/>
    <x v="0"/>
    <x v="16"/>
    <n v="0.24759999999999999"/>
  </r>
  <r>
    <x v="6"/>
    <x v="1"/>
    <x v="0"/>
    <x v="2"/>
    <x v="19"/>
    <n v="0.2477"/>
  </r>
  <r>
    <x v="9"/>
    <x v="0"/>
    <x v="2"/>
    <x v="0"/>
    <x v="22"/>
    <n v="0.24779999999999999"/>
  </r>
  <r>
    <x v="13"/>
    <x v="0"/>
    <x v="1"/>
    <x v="0"/>
    <x v="11"/>
    <n v="0.24779999999999999"/>
  </r>
  <r>
    <x v="5"/>
    <x v="0"/>
    <x v="2"/>
    <x v="0"/>
    <x v="7"/>
    <n v="0.24779999999999999"/>
  </r>
  <r>
    <x v="3"/>
    <x v="0"/>
    <x v="0"/>
    <x v="1"/>
    <x v="21"/>
    <n v="0.24790000000000001"/>
  </r>
  <r>
    <x v="5"/>
    <x v="0"/>
    <x v="1"/>
    <x v="0"/>
    <x v="20"/>
    <n v="0.24790000000000001"/>
  </r>
  <r>
    <x v="2"/>
    <x v="0"/>
    <x v="2"/>
    <x v="0"/>
    <x v="13"/>
    <n v="0.24790000000000001"/>
  </r>
  <r>
    <x v="13"/>
    <x v="0"/>
    <x v="1"/>
    <x v="2"/>
    <x v="22"/>
    <n v="0.248"/>
  </r>
  <r>
    <x v="3"/>
    <x v="0"/>
    <x v="0"/>
    <x v="0"/>
    <x v="29"/>
    <n v="0.248"/>
  </r>
  <r>
    <x v="2"/>
    <x v="1"/>
    <x v="0"/>
    <x v="1"/>
    <x v="23"/>
    <n v="0.248"/>
  </r>
  <r>
    <x v="12"/>
    <x v="1"/>
    <x v="1"/>
    <x v="0"/>
    <x v="27"/>
    <n v="0.24809999999999999"/>
  </r>
  <r>
    <x v="14"/>
    <x v="1"/>
    <x v="0"/>
    <x v="2"/>
    <x v="25"/>
    <n v="0.24809999999999999"/>
  </r>
  <r>
    <x v="13"/>
    <x v="1"/>
    <x v="0"/>
    <x v="1"/>
    <x v="17"/>
    <n v="0.24809999999999999"/>
  </r>
  <r>
    <x v="7"/>
    <x v="0"/>
    <x v="2"/>
    <x v="0"/>
    <x v="12"/>
    <n v="0.2482"/>
  </r>
  <r>
    <x v="7"/>
    <x v="1"/>
    <x v="0"/>
    <x v="0"/>
    <x v="20"/>
    <n v="0.2482"/>
  </r>
  <r>
    <x v="12"/>
    <x v="0"/>
    <x v="1"/>
    <x v="0"/>
    <x v="21"/>
    <n v="0.2482"/>
  </r>
  <r>
    <x v="12"/>
    <x v="1"/>
    <x v="1"/>
    <x v="1"/>
    <x v="25"/>
    <n v="0.2482"/>
  </r>
  <r>
    <x v="8"/>
    <x v="0"/>
    <x v="0"/>
    <x v="0"/>
    <x v="2"/>
    <n v="0.24829999999999999"/>
  </r>
  <r>
    <x v="0"/>
    <x v="1"/>
    <x v="2"/>
    <x v="2"/>
    <x v="28"/>
    <n v="0.24829999999999999"/>
  </r>
  <r>
    <x v="4"/>
    <x v="1"/>
    <x v="1"/>
    <x v="0"/>
    <x v="28"/>
    <n v="0.24840000000000001"/>
  </r>
  <r>
    <x v="1"/>
    <x v="1"/>
    <x v="1"/>
    <x v="2"/>
    <x v="24"/>
    <n v="0.24840000000000001"/>
  </r>
  <r>
    <x v="14"/>
    <x v="1"/>
    <x v="2"/>
    <x v="0"/>
    <x v="12"/>
    <n v="0.2485"/>
  </r>
  <r>
    <x v="12"/>
    <x v="1"/>
    <x v="1"/>
    <x v="0"/>
    <x v="26"/>
    <n v="0.24859999999999999"/>
  </r>
  <r>
    <x v="11"/>
    <x v="1"/>
    <x v="0"/>
    <x v="0"/>
    <x v="3"/>
    <n v="0.24859999999999999"/>
  </r>
  <r>
    <x v="1"/>
    <x v="1"/>
    <x v="0"/>
    <x v="1"/>
    <x v="7"/>
    <n v="0.24859999999999999"/>
  </r>
  <r>
    <x v="12"/>
    <x v="1"/>
    <x v="1"/>
    <x v="4"/>
    <x v="25"/>
    <n v="0.2487"/>
  </r>
  <r>
    <x v="4"/>
    <x v="0"/>
    <x v="0"/>
    <x v="0"/>
    <x v="27"/>
    <n v="0.24879999999999999"/>
  </r>
  <r>
    <x v="14"/>
    <x v="1"/>
    <x v="0"/>
    <x v="3"/>
    <x v="25"/>
    <n v="0.24879999999999999"/>
  </r>
  <r>
    <x v="0"/>
    <x v="0"/>
    <x v="0"/>
    <x v="4"/>
    <x v="30"/>
    <n v="0.24879999999999999"/>
  </r>
  <r>
    <x v="0"/>
    <x v="1"/>
    <x v="2"/>
    <x v="4"/>
    <x v="25"/>
    <n v="0.24879999999999999"/>
  </r>
  <r>
    <x v="8"/>
    <x v="0"/>
    <x v="0"/>
    <x v="0"/>
    <x v="27"/>
    <n v="0.24890000000000001"/>
  </r>
  <r>
    <x v="2"/>
    <x v="1"/>
    <x v="1"/>
    <x v="0"/>
    <x v="16"/>
    <n v="0.24890000000000001"/>
  </r>
  <r>
    <x v="2"/>
    <x v="1"/>
    <x v="0"/>
    <x v="4"/>
    <x v="24"/>
    <n v="0.24890000000000001"/>
  </r>
  <r>
    <x v="2"/>
    <x v="0"/>
    <x v="1"/>
    <x v="1"/>
    <x v="24"/>
    <n v="0.24890000000000001"/>
  </r>
  <r>
    <x v="0"/>
    <x v="0"/>
    <x v="0"/>
    <x v="1"/>
    <x v="11"/>
    <n v="0.24890000000000001"/>
  </r>
  <r>
    <x v="0"/>
    <x v="1"/>
    <x v="2"/>
    <x v="2"/>
    <x v="12"/>
    <n v="0.24890000000000001"/>
  </r>
  <r>
    <x v="12"/>
    <x v="1"/>
    <x v="1"/>
    <x v="0"/>
    <x v="21"/>
    <n v="0.249"/>
  </r>
  <r>
    <x v="4"/>
    <x v="1"/>
    <x v="2"/>
    <x v="0"/>
    <x v="0"/>
    <n v="0.24909999999999999"/>
  </r>
  <r>
    <x v="13"/>
    <x v="0"/>
    <x v="1"/>
    <x v="0"/>
    <x v="24"/>
    <n v="0.24909999999999999"/>
  </r>
  <r>
    <x v="2"/>
    <x v="1"/>
    <x v="2"/>
    <x v="0"/>
    <x v="13"/>
    <n v="0.24909999999999999"/>
  </r>
  <r>
    <x v="2"/>
    <x v="0"/>
    <x v="0"/>
    <x v="1"/>
    <x v="21"/>
    <n v="0.24909999999999999"/>
  </r>
  <r>
    <x v="8"/>
    <x v="1"/>
    <x v="1"/>
    <x v="0"/>
    <x v="28"/>
    <n v="0.2492"/>
  </r>
  <r>
    <x v="7"/>
    <x v="0"/>
    <x v="0"/>
    <x v="4"/>
    <x v="23"/>
    <n v="0.2492"/>
  </r>
  <r>
    <x v="9"/>
    <x v="0"/>
    <x v="0"/>
    <x v="0"/>
    <x v="20"/>
    <n v="0.2492"/>
  </r>
  <r>
    <x v="12"/>
    <x v="0"/>
    <x v="0"/>
    <x v="0"/>
    <x v="20"/>
    <n v="0.2492"/>
  </r>
  <r>
    <x v="0"/>
    <x v="1"/>
    <x v="1"/>
    <x v="1"/>
    <x v="8"/>
    <n v="0.2492"/>
  </r>
  <r>
    <x v="4"/>
    <x v="0"/>
    <x v="0"/>
    <x v="0"/>
    <x v="26"/>
    <n v="0.24929999999999999"/>
  </r>
  <r>
    <x v="8"/>
    <x v="0"/>
    <x v="0"/>
    <x v="0"/>
    <x v="26"/>
    <n v="0.24929999999999999"/>
  </r>
  <r>
    <x v="10"/>
    <x v="1"/>
    <x v="2"/>
    <x v="0"/>
    <x v="28"/>
    <n v="0.24929999999999999"/>
  </r>
  <r>
    <x v="3"/>
    <x v="0"/>
    <x v="1"/>
    <x v="0"/>
    <x v="7"/>
    <n v="0.24929999999999999"/>
  </r>
  <r>
    <x v="4"/>
    <x v="1"/>
    <x v="0"/>
    <x v="4"/>
    <x v="15"/>
    <n v="0.24940000000000001"/>
  </r>
  <r>
    <x v="4"/>
    <x v="1"/>
    <x v="0"/>
    <x v="3"/>
    <x v="15"/>
    <n v="0.24940000000000001"/>
  </r>
  <r>
    <x v="12"/>
    <x v="1"/>
    <x v="1"/>
    <x v="2"/>
    <x v="25"/>
    <n v="0.24940000000000001"/>
  </r>
  <r>
    <x v="3"/>
    <x v="0"/>
    <x v="1"/>
    <x v="1"/>
    <x v="30"/>
    <n v="0.2495"/>
  </r>
  <r>
    <x v="3"/>
    <x v="0"/>
    <x v="1"/>
    <x v="2"/>
    <x v="22"/>
    <n v="0.2495"/>
  </r>
  <r>
    <x v="3"/>
    <x v="1"/>
    <x v="0"/>
    <x v="1"/>
    <x v="17"/>
    <n v="0.24959999999999999"/>
  </r>
  <r>
    <x v="8"/>
    <x v="0"/>
    <x v="2"/>
    <x v="0"/>
    <x v="22"/>
    <n v="0.24979999999999999"/>
  </r>
  <r>
    <x v="10"/>
    <x v="1"/>
    <x v="1"/>
    <x v="2"/>
    <x v="22"/>
    <n v="0.24990000000000001"/>
  </r>
  <r>
    <x v="6"/>
    <x v="1"/>
    <x v="1"/>
    <x v="2"/>
    <x v="15"/>
    <n v="0.24990000000000001"/>
  </r>
  <r>
    <x v="4"/>
    <x v="1"/>
    <x v="1"/>
    <x v="0"/>
    <x v="23"/>
    <n v="0.25"/>
  </r>
  <r>
    <x v="3"/>
    <x v="1"/>
    <x v="0"/>
    <x v="4"/>
    <x v="24"/>
    <n v="0.25"/>
  </r>
  <r>
    <x v="1"/>
    <x v="0"/>
    <x v="2"/>
    <x v="0"/>
    <x v="21"/>
    <n v="0.25"/>
  </r>
  <r>
    <x v="0"/>
    <x v="0"/>
    <x v="1"/>
    <x v="4"/>
    <x v="19"/>
    <n v="0.25"/>
  </r>
  <r>
    <x v="14"/>
    <x v="1"/>
    <x v="1"/>
    <x v="0"/>
    <x v="11"/>
    <n v="0.25009999999999999"/>
  </r>
  <r>
    <x v="6"/>
    <x v="0"/>
    <x v="1"/>
    <x v="2"/>
    <x v="15"/>
    <n v="0.25009999999999999"/>
  </r>
  <r>
    <x v="3"/>
    <x v="1"/>
    <x v="1"/>
    <x v="2"/>
    <x v="22"/>
    <n v="0.25019999999999998"/>
  </r>
  <r>
    <x v="9"/>
    <x v="1"/>
    <x v="0"/>
    <x v="1"/>
    <x v="30"/>
    <n v="0.25030000000000002"/>
  </r>
  <r>
    <x v="10"/>
    <x v="1"/>
    <x v="0"/>
    <x v="0"/>
    <x v="29"/>
    <n v="0.25030000000000002"/>
  </r>
  <r>
    <x v="5"/>
    <x v="0"/>
    <x v="0"/>
    <x v="1"/>
    <x v="17"/>
    <n v="0.25030000000000002"/>
  </r>
  <r>
    <x v="1"/>
    <x v="1"/>
    <x v="0"/>
    <x v="4"/>
    <x v="19"/>
    <n v="0.25030000000000002"/>
  </r>
  <r>
    <x v="12"/>
    <x v="1"/>
    <x v="1"/>
    <x v="3"/>
    <x v="25"/>
    <n v="0.25040000000000001"/>
  </r>
  <r>
    <x v="5"/>
    <x v="1"/>
    <x v="1"/>
    <x v="0"/>
    <x v="20"/>
    <n v="0.25040000000000001"/>
  </r>
  <r>
    <x v="7"/>
    <x v="0"/>
    <x v="0"/>
    <x v="0"/>
    <x v="7"/>
    <n v="0.2505"/>
  </r>
  <r>
    <x v="10"/>
    <x v="0"/>
    <x v="1"/>
    <x v="2"/>
    <x v="22"/>
    <n v="0.2505"/>
  </r>
  <r>
    <x v="1"/>
    <x v="0"/>
    <x v="1"/>
    <x v="1"/>
    <x v="15"/>
    <n v="0.2505"/>
  </r>
  <r>
    <x v="9"/>
    <x v="0"/>
    <x v="1"/>
    <x v="0"/>
    <x v="24"/>
    <n v="0.25069999999999998"/>
  </r>
  <r>
    <x v="13"/>
    <x v="0"/>
    <x v="2"/>
    <x v="0"/>
    <x v="28"/>
    <n v="0.25069999999999998"/>
  </r>
  <r>
    <x v="14"/>
    <x v="1"/>
    <x v="1"/>
    <x v="0"/>
    <x v="23"/>
    <n v="0.25080000000000002"/>
  </r>
  <r>
    <x v="12"/>
    <x v="1"/>
    <x v="0"/>
    <x v="0"/>
    <x v="11"/>
    <n v="0.25090000000000001"/>
  </r>
  <r>
    <x v="4"/>
    <x v="0"/>
    <x v="1"/>
    <x v="0"/>
    <x v="23"/>
    <n v="0.251"/>
  </r>
  <r>
    <x v="7"/>
    <x v="1"/>
    <x v="1"/>
    <x v="0"/>
    <x v="23"/>
    <n v="0.251"/>
  </r>
  <r>
    <x v="12"/>
    <x v="0"/>
    <x v="2"/>
    <x v="0"/>
    <x v="12"/>
    <n v="0.251"/>
  </r>
  <r>
    <x v="6"/>
    <x v="0"/>
    <x v="1"/>
    <x v="2"/>
    <x v="22"/>
    <n v="0.251"/>
  </r>
  <r>
    <x v="1"/>
    <x v="1"/>
    <x v="0"/>
    <x v="3"/>
    <x v="22"/>
    <n v="0.251"/>
  </r>
  <r>
    <x v="13"/>
    <x v="1"/>
    <x v="2"/>
    <x v="0"/>
    <x v="28"/>
    <n v="0.25130000000000002"/>
  </r>
  <r>
    <x v="6"/>
    <x v="0"/>
    <x v="1"/>
    <x v="1"/>
    <x v="24"/>
    <n v="0.25140000000000001"/>
  </r>
  <r>
    <x v="1"/>
    <x v="1"/>
    <x v="1"/>
    <x v="0"/>
    <x v="16"/>
    <n v="0.2515"/>
  </r>
  <r>
    <x v="12"/>
    <x v="0"/>
    <x v="2"/>
    <x v="0"/>
    <x v="22"/>
    <n v="0.25159999999999999"/>
  </r>
  <r>
    <x v="12"/>
    <x v="1"/>
    <x v="0"/>
    <x v="1"/>
    <x v="19"/>
    <n v="0.25159999999999999"/>
  </r>
  <r>
    <x v="13"/>
    <x v="1"/>
    <x v="0"/>
    <x v="0"/>
    <x v="3"/>
    <n v="0.25159999999999999"/>
  </r>
  <r>
    <x v="6"/>
    <x v="0"/>
    <x v="1"/>
    <x v="0"/>
    <x v="25"/>
    <n v="0.25159999999999999"/>
  </r>
  <r>
    <x v="6"/>
    <x v="1"/>
    <x v="1"/>
    <x v="1"/>
    <x v="19"/>
    <n v="0.25159999999999999"/>
  </r>
  <r>
    <x v="8"/>
    <x v="1"/>
    <x v="1"/>
    <x v="0"/>
    <x v="23"/>
    <n v="0.25169999999999998"/>
  </r>
  <r>
    <x v="6"/>
    <x v="1"/>
    <x v="1"/>
    <x v="0"/>
    <x v="16"/>
    <n v="0.25169999999999998"/>
  </r>
  <r>
    <x v="1"/>
    <x v="1"/>
    <x v="1"/>
    <x v="2"/>
    <x v="19"/>
    <n v="0.25169999999999998"/>
  </r>
  <r>
    <x v="0"/>
    <x v="0"/>
    <x v="1"/>
    <x v="4"/>
    <x v="22"/>
    <n v="0.25169999999999998"/>
  </r>
  <r>
    <x v="3"/>
    <x v="0"/>
    <x v="2"/>
    <x v="0"/>
    <x v="24"/>
    <n v="0.25190000000000001"/>
  </r>
  <r>
    <x v="1"/>
    <x v="0"/>
    <x v="0"/>
    <x v="4"/>
    <x v="24"/>
    <n v="0.25190000000000001"/>
  </r>
  <r>
    <x v="0"/>
    <x v="0"/>
    <x v="1"/>
    <x v="1"/>
    <x v="28"/>
    <n v="0.25190000000000001"/>
  </r>
  <r>
    <x v="0"/>
    <x v="0"/>
    <x v="1"/>
    <x v="3"/>
    <x v="15"/>
    <n v="0.252"/>
  </r>
  <r>
    <x v="6"/>
    <x v="1"/>
    <x v="1"/>
    <x v="2"/>
    <x v="22"/>
    <n v="0.25209999999999999"/>
  </r>
  <r>
    <x v="11"/>
    <x v="1"/>
    <x v="0"/>
    <x v="1"/>
    <x v="23"/>
    <n v="0.25209999999999999"/>
  </r>
  <r>
    <x v="6"/>
    <x v="1"/>
    <x v="0"/>
    <x v="1"/>
    <x v="17"/>
    <n v="0.25230000000000002"/>
  </r>
  <r>
    <x v="2"/>
    <x v="1"/>
    <x v="0"/>
    <x v="3"/>
    <x v="22"/>
    <n v="0.25230000000000002"/>
  </r>
  <r>
    <x v="0"/>
    <x v="0"/>
    <x v="0"/>
    <x v="2"/>
    <x v="26"/>
    <n v="0.2525"/>
  </r>
  <r>
    <x v="0"/>
    <x v="0"/>
    <x v="0"/>
    <x v="2"/>
    <x v="12"/>
    <n v="0.2525"/>
  </r>
  <r>
    <x v="5"/>
    <x v="1"/>
    <x v="2"/>
    <x v="0"/>
    <x v="7"/>
    <n v="0.25259999999999999"/>
  </r>
  <r>
    <x v="7"/>
    <x v="1"/>
    <x v="1"/>
    <x v="3"/>
    <x v="23"/>
    <n v="0.25269999999999998"/>
  </r>
  <r>
    <x v="10"/>
    <x v="0"/>
    <x v="0"/>
    <x v="0"/>
    <x v="16"/>
    <n v="0.25269999999999998"/>
  </r>
  <r>
    <x v="3"/>
    <x v="0"/>
    <x v="1"/>
    <x v="0"/>
    <x v="11"/>
    <n v="0.25269999999999998"/>
  </r>
  <r>
    <x v="5"/>
    <x v="0"/>
    <x v="0"/>
    <x v="4"/>
    <x v="24"/>
    <n v="0.25269999999999998"/>
  </r>
  <r>
    <x v="8"/>
    <x v="0"/>
    <x v="0"/>
    <x v="1"/>
    <x v="22"/>
    <n v="0.25280000000000002"/>
  </r>
  <r>
    <x v="9"/>
    <x v="0"/>
    <x v="0"/>
    <x v="2"/>
    <x v="22"/>
    <n v="0.25280000000000002"/>
  </r>
  <r>
    <x v="13"/>
    <x v="1"/>
    <x v="0"/>
    <x v="1"/>
    <x v="24"/>
    <n v="0.25280000000000002"/>
  </r>
  <r>
    <x v="2"/>
    <x v="1"/>
    <x v="2"/>
    <x v="1"/>
    <x v="30"/>
    <n v="0.25280000000000002"/>
  </r>
  <r>
    <x v="9"/>
    <x v="1"/>
    <x v="0"/>
    <x v="2"/>
    <x v="22"/>
    <n v="0.25309999999999999"/>
  </r>
  <r>
    <x v="8"/>
    <x v="0"/>
    <x v="1"/>
    <x v="0"/>
    <x v="20"/>
    <n v="0.25319999999999998"/>
  </r>
  <r>
    <x v="8"/>
    <x v="1"/>
    <x v="1"/>
    <x v="0"/>
    <x v="20"/>
    <n v="0.25319999999999998"/>
  </r>
  <r>
    <x v="14"/>
    <x v="0"/>
    <x v="1"/>
    <x v="0"/>
    <x v="23"/>
    <n v="0.25319999999999998"/>
  </r>
  <r>
    <x v="0"/>
    <x v="0"/>
    <x v="1"/>
    <x v="2"/>
    <x v="13"/>
    <n v="0.25319999999999998"/>
  </r>
  <r>
    <x v="10"/>
    <x v="0"/>
    <x v="2"/>
    <x v="0"/>
    <x v="0"/>
    <n v="0.25330000000000003"/>
  </r>
  <r>
    <x v="8"/>
    <x v="1"/>
    <x v="0"/>
    <x v="1"/>
    <x v="22"/>
    <n v="0.25340000000000001"/>
  </r>
  <r>
    <x v="10"/>
    <x v="0"/>
    <x v="2"/>
    <x v="0"/>
    <x v="12"/>
    <n v="0.25340000000000001"/>
  </r>
  <r>
    <x v="1"/>
    <x v="1"/>
    <x v="0"/>
    <x v="4"/>
    <x v="30"/>
    <n v="0.25340000000000001"/>
  </r>
  <r>
    <x v="5"/>
    <x v="1"/>
    <x v="0"/>
    <x v="0"/>
    <x v="16"/>
    <n v="0.2535"/>
  </r>
  <r>
    <x v="10"/>
    <x v="1"/>
    <x v="2"/>
    <x v="1"/>
    <x v="30"/>
    <n v="0.25359999999999999"/>
  </r>
  <r>
    <x v="10"/>
    <x v="1"/>
    <x v="0"/>
    <x v="2"/>
    <x v="30"/>
    <n v="0.25359999999999999"/>
  </r>
  <r>
    <x v="7"/>
    <x v="0"/>
    <x v="0"/>
    <x v="0"/>
    <x v="21"/>
    <n v="0.25380000000000003"/>
  </r>
  <r>
    <x v="6"/>
    <x v="1"/>
    <x v="2"/>
    <x v="0"/>
    <x v="20"/>
    <n v="0.25380000000000003"/>
  </r>
  <r>
    <x v="11"/>
    <x v="1"/>
    <x v="1"/>
    <x v="1"/>
    <x v="15"/>
    <n v="0.25380000000000003"/>
  </r>
  <r>
    <x v="6"/>
    <x v="1"/>
    <x v="0"/>
    <x v="2"/>
    <x v="30"/>
    <n v="0.25390000000000001"/>
  </r>
  <r>
    <x v="8"/>
    <x v="0"/>
    <x v="2"/>
    <x v="0"/>
    <x v="19"/>
    <n v="0.254"/>
  </r>
  <r>
    <x v="0"/>
    <x v="0"/>
    <x v="0"/>
    <x v="4"/>
    <x v="25"/>
    <n v="0.254"/>
  </r>
  <r>
    <x v="9"/>
    <x v="0"/>
    <x v="0"/>
    <x v="4"/>
    <x v="15"/>
    <n v="0.25409999999999999"/>
  </r>
  <r>
    <x v="9"/>
    <x v="0"/>
    <x v="0"/>
    <x v="3"/>
    <x v="15"/>
    <n v="0.25409999999999999"/>
  </r>
  <r>
    <x v="13"/>
    <x v="1"/>
    <x v="2"/>
    <x v="0"/>
    <x v="29"/>
    <n v="0.25409999999999999"/>
  </r>
  <r>
    <x v="13"/>
    <x v="1"/>
    <x v="1"/>
    <x v="0"/>
    <x v="29"/>
    <n v="0.25409999999999999"/>
  </r>
  <r>
    <x v="12"/>
    <x v="1"/>
    <x v="0"/>
    <x v="4"/>
    <x v="22"/>
    <n v="0.25419999999999998"/>
  </r>
  <r>
    <x v="13"/>
    <x v="1"/>
    <x v="1"/>
    <x v="0"/>
    <x v="11"/>
    <n v="0.25419999999999998"/>
  </r>
  <r>
    <x v="14"/>
    <x v="0"/>
    <x v="2"/>
    <x v="0"/>
    <x v="25"/>
    <n v="0.25430000000000003"/>
  </r>
  <r>
    <x v="9"/>
    <x v="1"/>
    <x v="0"/>
    <x v="0"/>
    <x v="23"/>
    <n v="0.25440000000000002"/>
  </r>
  <r>
    <x v="9"/>
    <x v="1"/>
    <x v="0"/>
    <x v="4"/>
    <x v="23"/>
    <n v="0.25440000000000002"/>
  </r>
  <r>
    <x v="14"/>
    <x v="0"/>
    <x v="0"/>
    <x v="3"/>
    <x v="25"/>
    <n v="0.25440000000000002"/>
  </r>
  <r>
    <x v="3"/>
    <x v="0"/>
    <x v="0"/>
    <x v="2"/>
    <x v="24"/>
    <n v="0.25440000000000002"/>
  </r>
  <r>
    <x v="3"/>
    <x v="1"/>
    <x v="1"/>
    <x v="0"/>
    <x v="7"/>
    <n v="0.2545"/>
  </r>
  <r>
    <x v="12"/>
    <x v="1"/>
    <x v="2"/>
    <x v="0"/>
    <x v="22"/>
    <n v="0.25459999999999999"/>
  </r>
  <r>
    <x v="11"/>
    <x v="1"/>
    <x v="0"/>
    <x v="2"/>
    <x v="30"/>
    <n v="0.25459999999999999"/>
  </r>
  <r>
    <x v="1"/>
    <x v="1"/>
    <x v="0"/>
    <x v="0"/>
    <x v="8"/>
    <n v="0.25459999999999999"/>
  </r>
  <r>
    <x v="10"/>
    <x v="1"/>
    <x v="2"/>
    <x v="0"/>
    <x v="12"/>
    <n v="0.25469999999999998"/>
  </r>
  <r>
    <x v="3"/>
    <x v="1"/>
    <x v="0"/>
    <x v="0"/>
    <x v="3"/>
    <n v="0.25490000000000002"/>
  </r>
  <r>
    <x v="1"/>
    <x v="0"/>
    <x v="0"/>
    <x v="3"/>
    <x v="22"/>
    <n v="0.25490000000000002"/>
  </r>
  <r>
    <x v="8"/>
    <x v="0"/>
    <x v="0"/>
    <x v="0"/>
    <x v="12"/>
    <n v="0.255"/>
  </r>
  <r>
    <x v="6"/>
    <x v="1"/>
    <x v="0"/>
    <x v="1"/>
    <x v="28"/>
    <n v="0.255"/>
  </r>
  <r>
    <x v="11"/>
    <x v="0"/>
    <x v="1"/>
    <x v="1"/>
    <x v="24"/>
    <n v="0.255"/>
  </r>
  <r>
    <x v="14"/>
    <x v="1"/>
    <x v="0"/>
    <x v="0"/>
    <x v="16"/>
    <n v="0.25509999999999999"/>
  </r>
  <r>
    <x v="0"/>
    <x v="1"/>
    <x v="2"/>
    <x v="2"/>
    <x v="25"/>
    <n v="0.25509999999999999"/>
  </r>
  <r>
    <x v="8"/>
    <x v="1"/>
    <x v="0"/>
    <x v="2"/>
    <x v="15"/>
    <n v="0.25530000000000003"/>
  </r>
  <r>
    <x v="9"/>
    <x v="1"/>
    <x v="2"/>
    <x v="0"/>
    <x v="13"/>
    <n v="0.25530000000000003"/>
  </r>
  <r>
    <x v="1"/>
    <x v="1"/>
    <x v="0"/>
    <x v="3"/>
    <x v="18"/>
    <n v="0.25530000000000003"/>
  </r>
  <r>
    <x v="6"/>
    <x v="0"/>
    <x v="2"/>
    <x v="0"/>
    <x v="7"/>
    <n v="0.25540000000000002"/>
  </r>
  <r>
    <x v="4"/>
    <x v="1"/>
    <x v="0"/>
    <x v="0"/>
    <x v="3"/>
    <n v="0.2555"/>
  </r>
  <r>
    <x v="1"/>
    <x v="0"/>
    <x v="0"/>
    <x v="2"/>
    <x v="30"/>
    <n v="0.2555"/>
  </r>
  <r>
    <x v="3"/>
    <x v="0"/>
    <x v="0"/>
    <x v="1"/>
    <x v="17"/>
    <n v="0.25559999999999999"/>
  </r>
  <r>
    <x v="11"/>
    <x v="0"/>
    <x v="0"/>
    <x v="0"/>
    <x v="3"/>
    <n v="0.25559999999999999"/>
  </r>
  <r>
    <x v="0"/>
    <x v="1"/>
    <x v="1"/>
    <x v="4"/>
    <x v="22"/>
    <n v="0.25569999999999998"/>
  </r>
  <r>
    <x v="4"/>
    <x v="1"/>
    <x v="0"/>
    <x v="0"/>
    <x v="27"/>
    <n v="0.25580000000000003"/>
  </r>
  <r>
    <x v="6"/>
    <x v="1"/>
    <x v="0"/>
    <x v="4"/>
    <x v="15"/>
    <n v="0.25580000000000003"/>
  </r>
  <r>
    <x v="1"/>
    <x v="0"/>
    <x v="0"/>
    <x v="1"/>
    <x v="23"/>
    <n v="0.25580000000000003"/>
  </r>
  <r>
    <x v="6"/>
    <x v="1"/>
    <x v="2"/>
    <x v="0"/>
    <x v="12"/>
    <n v="0.25600000000000001"/>
  </r>
  <r>
    <x v="8"/>
    <x v="1"/>
    <x v="0"/>
    <x v="0"/>
    <x v="27"/>
    <n v="0.25609999999999999"/>
  </r>
  <r>
    <x v="5"/>
    <x v="0"/>
    <x v="1"/>
    <x v="2"/>
    <x v="22"/>
    <n v="0.25609999999999999"/>
  </r>
  <r>
    <x v="5"/>
    <x v="1"/>
    <x v="1"/>
    <x v="2"/>
    <x v="22"/>
    <n v="0.25609999999999999"/>
  </r>
  <r>
    <x v="0"/>
    <x v="0"/>
    <x v="2"/>
    <x v="0"/>
    <x v="25"/>
    <n v="0.25609999999999999"/>
  </r>
  <r>
    <x v="4"/>
    <x v="1"/>
    <x v="0"/>
    <x v="0"/>
    <x v="26"/>
    <n v="0.25619999999999998"/>
  </r>
  <r>
    <x v="0"/>
    <x v="0"/>
    <x v="2"/>
    <x v="1"/>
    <x v="15"/>
    <n v="0.25619999999999998"/>
  </r>
  <r>
    <x v="7"/>
    <x v="0"/>
    <x v="1"/>
    <x v="3"/>
    <x v="23"/>
    <n v="0.25629999999999997"/>
  </r>
  <r>
    <x v="12"/>
    <x v="0"/>
    <x v="0"/>
    <x v="0"/>
    <x v="3"/>
    <n v="0.25629999999999997"/>
  </r>
  <r>
    <x v="10"/>
    <x v="0"/>
    <x v="2"/>
    <x v="0"/>
    <x v="22"/>
    <n v="0.25629999999999997"/>
  </r>
  <r>
    <x v="2"/>
    <x v="0"/>
    <x v="1"/>
    <x v="1"/>
    <x v="30"/>
    <n v="0.25629999999999997"/>
  </r>
  <r>
    <x v="12"/>
    <x v="1"/>
    <x v="1"/>
    <x v="0"/>
    <x v="24"/>
    <n v="0.25640000000000002"/>
  </r>
  <r>
    <x v="6"/>
    <x v="1"/>
    <x v="2"/>
    <x v="0"/>
    <x v="25"/>
    <n v="0.25640000000000002"/>
  </r>
  <r>
    <x v="2"/>
    <x v="0"/>
    <x v="1"/>
    <x v="2"/>
    <x v="22"/>
    <n v="0.25640000000000002"/>
  </r>
  <r>
    <x v="9"/>
    <x v="1"/>
    <x v="1"/>
    <x v="0"/>
    <x v="13"/>
    <n v="0.25650000000000001"/>
  </r>
  <r>
    <x v="2"/>
    <x v="0"/>
    <x v="0"/>
    <x v="4"/>
    <x v="24"/>
    <n v="0.25650000000000001"/>
  </r>
  <r>
    <x v="8"/>
    <x v="1"/>
    <x v="0"/>
    <x v="0"/>
    <x v="26"/>
    <n v="0.25659999999999999"/>
  </r>
  <r>
    <x v="13"/>
    <x v="0"/>
    <x v="0"/>
    <x v="0"/>
    <x v="29"/>
    <n v="0.25659999999999999"/>
  </r>
  <r>
    <x v="6"/>
    <x v="0"/>
    <x v="2"/>
    <x v="0"/>
    <x v="27"/>
    <n v="0.25659999999999999"/>
  </r>
  <r>
    <x v="12"/>
    <x v="1"/>
    <x v="2"/>
    <x v="0"/>
    <x v="12"/>
    <n v="0.25669999999999998"/>
  </r>
  <r>
    <x v="2"/>
    <x v="1"/>
    <x v="0"/>
    <x v="1"/>
    <x v="21"/>
    <n v="0.25669999999999998"/>
  </r>
  <r>
    <x v="2"/>
    <x v="0"/>
    <x v="0"/>
    <x v="1"/>
    <x v="28"/>
    <n v="0.25690000000000002"/>
  </r>
  <r>
    <x v="7"/>
    <x v="1"/>
    <x v="0"/>
    <x v="0"/>
    <x v="21"/>
    <n v="0.25700000000000001"/>
  </r>
  <r>
    <x v="1"/>
    <x v="1"/>
    <x v="0"/>
    <x v="0"/>
    <x v="3"/>
    <n v="0.25700000000000001"/>
  </r>
  <r>
    <x v="12"/>
    <x v="0"/>
    <x v="0"/>
    <x v="0"/>
    <x v="23"/>
    <n v="0.2571"/>
  </r>
  <r>
    <x v="12"/>
    <x v="1"/>
    <x v="1"/>
    <x v="4"/>
    <x v="23"/>
    <n v="0.2571"/>
  </r>
  <r>
    <x v="11"/>
    <x v="1"/>
    <x v="1"/>
    <x v="1"/>
    <x v="24"/>
    <n v="0.2571"/>
  </r>
  <r>
    <x v="9"/>
    <x v="0"/>
    <x v="1"/>
    <x v="0"/>
    <x v="15"/>
    <n v="0.25719999999999998"/>
  </r>
  <r>
    <x v="9"/>
    <x v="0"/>
    <x v="1"/>
    <x v="1"/>
    <x v="15"/>
    <n v="0.25719999999999998"/>
  </r>
  <r>
    <x v="0"/>
    <x v="1"/>
    <x v="0"/>
    <x v="1"/>
    <x v="1"/>
    <n v="0.25719999999999998"/>
  </r>
  <r>
    <x v="0"/>
    <x v="1"/>
    <x v="1"/>
    <x v="2"/>
    <x v="28"/>
    <n v="0.25719999999999998"/>
  </r>
  <r>
    <x v="14"/>
    <x v="1"/>
    <x v="1"/>
    <x v="0"/>
    <x v="15"/>
    <n v="0.25729999999999997"/>
  </r>
  <r>
    <x v="14"/>
    <x v="1"/>
    <x v="1"/>
    <x v="1"/>
    <x v="15"/>
    <n v="0.25729999999999997"/>
  </r>
  <r>
    <x v="3"/>
    <x v="0"/>
    <x v="1"/>
    <x v="4"/>
    <x v="23"/>
    <n v="0.25729999999999997"/>
  </r>
  <r>
    <x v="5"/>
    <x v="0"/>
    <x v="2"/>
    <x v="0"/>
    <x v="23"/>
    <n v="0.25729999999999997"/>
  </r>
  <r>
    <x v="0"/>
    <x v="1"/>
    <x v="0"/>
    <x v="3"/>
    <x v="26"/>
    <n v="0.25729999999999997"/>
  </r>
  <r>
    <x v="5"/>
    <x v="1"/>
    <x v="1"/>
    <x v="0"/>
    <x v="29"/>
    <n v="0.25740000000000002"/>
  </r>
  <r>
    <x v="1"/>
    <x v="0"/>
    <x v="0"/>
    <x v="0"/>
    <x v="3"/>
    <n v="0.25740000000000002"/>
  </r>
  <r>
    <x v="11"/>
    <x v="1"/>
    <x v="2"/>
    <x v="1"/>
    <x v="30"/>
    <n v="0.25750000000000001"/>
  </r>
  <r>
    <x v="1"/>
    <x v="0"/>
    <x v="2"/>
    <x v="0"/>
    <x v="25"/>
    <n v="0.25750000000000001"/>
  </r>
  <r>
    <x v="1"/>
    <x v="0"/>
    <x v="2"/>
    <x v="1"/>
    <x v="30"/>
    <n v="0.25750000000000001"/>
  </r>
  <r>
    <x v="7"/>
    <x v="0"/>
    <x v="1"/>
    <x v="0"/>
    <x v="28"/>
    <n v="0.2576"/>
  </r>
  <r>
    <x v="10"/>
    <x v="1"/>
    <x v="2"/>
    <x v="0"/>
    <x v="22"/>
    <n v="0.2576"/>
  </r>
  <r>
    <x v="7"/>
    <x v="0"/>
    <x v="1"/>
    <x v="0"/>
    <x v="23"/>
    <n v="0.25769999999999998"/>
  </r>
  <r>
    <x v="3"/>
    <x v="0"/>
    <x v="2"/>
    <x v="0"/>
    <x v="28"/>
    <n v="0.25769999999999998"/>
  </r>
  <r>
    <x v="11"/>
    <x v="1"/>
    <x v="2"/>
    <x v="0"/>
    <x v="27"/>
    <n v="0.25769999999999998"/>
  </r>
  <r>
    <x v="14"/>
    <x v="0"/>
    <x v="1"/>
    <x v="0"/>
    <x v="27"/>
    <n v="0.25779999999999997"/>
  </r>
  <r>
    <x v="6"/>
    <x v="0"/>
    <x v="0"/>
    <x v="4"/>
    <x v="24"/>
    <n v="0.25779999999999997"/>
  </r>
  <r>
    <x v="2"/>
    <x v="0"/>
    <x v="0"/>
    <x v="3"/>
    <x v="22"/>
    <n v="0.25790000000000002"/>
  </r>
  <r>
    <x v="0"/>
    <x v="0"/>
    <x v="2"/>
    <x v="2"/>
    <x v="19"/>
    <n v="0.25790000000000002"/>
  </r>
  <r>
    <x v="4"/>
    <x v="0"/>
    <x v="1"/>
    <x v="0"/>
    <x v="19"/>
    <n v="0.25800000000000001"/>
  </r>
  <r>
    <x v="5"/>
    <x v="0"/>
    <x v="0"/>
    <x v="0"/>
    <x v="29"/>
    <n v="0.2581"/>
  </r>
  <r>
    <x v="11"/>
    <x v="0"/>
    <x v="0"/>
    <x v="1"/>
    <x v="28"/>
    <n v="0.25819999999999999"/>
  </r>
  <r>
    <x v="2"/>
    <x v="0"/>
    <x v="0"/>
    <x v="0"/>
    <x v="3"/>
    <n v="0.25819999999999999"/>
  </r>
  <r>
    <x v="0"/>
    <x v="1"/>
    <x v="0"/>
    <x v="1"/>
    <x v="18"/>
    <n v="0.25819999999999999"/>
  </r>
  <r>
    <x v="0"/>
    <x v="1"/>
    <x v="0"/>
    <x v="1"/>
    <x v="11"/>
    <n v="0.25819999999999999"/>
  </r>
  <r>
    <x v="7"/>
    <x v="1"/>
    <x v="1"/>
    <x v="0"/>
    <x v="28"/>
    <n v="0.25829999999999997"/>
  </r>
  <r>
    <x v="0"/>
    <x v="0"/>
    <x v="1"/>
    <x v="0"/>
    <x v="18"/>
    <n v="0.25829999999999997"/>
  </r>
  <r>
    <x v="14"/>
    <x v="0"/>
    <x v="1"/>
    <x v="0"/>
    <x v="26"/>
    <n v="0.25840000000000002"/>
  </r>
  <r>
    <x v="11"/>
    <x v="0"/>
    <x v="1"/>
    <x v="1"/>
    <x v="15"/>
    <n v="0.25840000000000002"/>
  </r>
  <r>
    <x v="7"/>
    <x v="1"/>
    <x v="0"/>
    <x v="0"/>
    <x v="7"/>
    <n v="0.25850000000000001"/>
  </r>
  <r>
    <x v="14"/>
    <x v="0"/>
    <x v="1"/>
    <x v="4"/>
    <x v="23"/>
    <n v="0.25879999999999997"/>
  </r>
  <r>
    <x v="2"/>
    <x v="1"/>
    <x v="0"/>
    <x v="1"/>
    <x v="28"/>
    <n v="0.25879999999999997"/>
  </r>
  <r>
    <x v="14"/>
    <x v="1"/>
    <x v="2"/>
    <x v="0"/>
    <x v="13"/>
    <n v="0.25900000000000001"/>
  </r>
  <r>
    <x v="6"/>
    <x v="0"/>
    <x v="1"/>
    <x v="0"/>
    <x v="29"/>
    <n v="0.25900000000000001"/>
  </r>
  <r>
    <x v="2"/>
    <x v="1"/>
    <x v="1"/>
    <x v="2"/>
    <x v="22"/>
    <n v="0.2591"/>
  </r>
  <r>
    <x v="3"/>
    <x v="1"/>
    <x v="2"/>
    <x v="0"/>
    <x v="28"/>
    <n v="0.25919999999999999"/>
  </r>
  <r>
    <x v="14"/>
    <x v="1"/>
    <x v="1"/>
    <x v="0"/>
    <x v="21"/>
    <n v="0.25940000000000002"/>
  </r>
  <r>
    <x v="6"/>
    <x v="1"/>
    <x v="0"/>
    <x v="3"/>
    <x v="22"/>
    <n v="0.25940000000000002"/>
  </r>
  <r>
    <x v="11"/>
    <x v="0"/>
    <x v="0"/>
    <x v="4"/>
    <x v="24"/>
    <n v="0.25940000000000002"/>
  </r>
  <r>
    <x v="12"/>
    <x v="0"/>
    <x v="0"/>
    <x v="2"/>
    <x v="22"/>
    <n v="0.25950000000000001"/>
  </r>
  <r>
    <x v="14"/>
    <x v="0"/>
    <x v="2"/>
    <x v="0"/>
    <x v="22"/>
    <n v="0.25950000000000001"/>
  </r>
  <r>
    <x v="10"/>
    <x v="1"/>
    <x v="0"/>
    <x v="0"/>
    <x v="24"/>
    <n v="0.25950000000000001"/>
  </r>
  <r>
    <x v="11"/>
    <x v="0"/>
    <x v="1"/>
    <x v="2"/>
    <x v="22"/>
    <n v="0.25950000000000001"/>
  </r>
  <r>
    <x v="5"/>
    <x v="1"/>
    <x v="1"/>
    <x v="1"/>
    <x v="15"/>
    <n v="0.25969999999999999"/>
  </r>
  <r>
    <x v="14"/>
    <x v="1"/>
    <x v="1"/>
    <x v="0"/>
    <x v="13"/>
    <n v="0.2601"/>
  </r>
  <r>
    <x v="11"/>
    <x v="1"/>
    <x v="0"/>
    <x v="1"/>
    <x v="28"/>
    <n v="0.26019999999999999"/>
  </r>
  <r>
    <x v="7"/>
    <x v="1"/>
    <x v="0"/>
    <x v="0"/>
    <x v="16"/>
    <n v="0.26029999999999998"/>
  </r>
  <r>
    <x v="9"/>
    <x v="0"/>
    <x v="2"/>
    <x v="0"/>
    <x v="12"/>
    <n v="0.26029999999999998"/>
  </r>
  <r>
    <x v="12"/>
    <x v="1"/>
    <x v="0"/>
    <x v="4"/>
    <x v="15"/>
    <n v="0.26029999999999998"/>
  </r>
  <r>
    <x v="12"/>
    <x v="1"/>
    <x v="0"/>
    <x v="3"/>
    <x v="15"/>
    <n v="0.26029999999999998"/>
  </r>
  <r>
    <x v="14"/>
    <x v="1"/>
    <x v="2"/>
    <x v="0"/>
    <x v="22"/>
    <n v="0.26029999999999998"/>
  </r>
  <r>
    <x v="0"/>
    <x v="1"/>
    <x v="0"/>
    <x v="4"/>
    <x v="18"/>
    <n v="0.26029999999999998"/>
  </r>
  <r>
    <x v="9"/>
    <x v="0"/>
    <x v="2"/>
    <x v="0"/>
    <x v="13"/>
    <n v="0.26040000000000002"/>
  </r>
  <r>
    <x v="9"/>
    <x v="1"/>
    <x v="1"/>
    <x v="3"/>
    <x v="23"/>
    <n v="0.26040000000000002"/>
  </r>
  <r>
    <x v="10"/>
    <x v="1"/>
    <x v="1"/>
    <x v="0"/>
    <x v="11"/>
    <n v="0.26040000000000002"/>
  </r>
  <r>
    <x v="5"/>
    <x v="0"/>
    <x v="1"/>
    <x v="1"/>
    <x v="24"/>
    <n v="0.26040000000000002"/>
  </r>
  <r>
    <x v="1"/>
    <x v="1"/>
    <x v="0"/>
    <x v="2"/>
    <x v="12"/>
    <n v="0.26040000000000002"/>
  </r>
  <r>
    <x v="3"/>
    <x v="1"/>
    <x v="1"/>
    <x v="1"/>
    <x v="24"/>
    <n v="0.2606"/>
  </r>
  <r>
    <x v="9"/>
    <x v="1"/>
    <x v="0"/>
    <x v="4"/>
    <x v="15"/>
    <n v="0.26069999999999999"/>
  </r>
  <r>
    <x v="9"/>
    <x v="1"/>
    <x v="0"/>
    <x v="3"/>
    <x v="15"/>
    <n v="0.26069999999999999"/>
  </r>
  <r>
    <x v="3"/>
    <x v="0"/>
    <x v="1"/>
    <x v="3"/>
    <x v="23"/>
    <n v="0.26069999999999999"/>
  </r>
  <r>
    <x v="5"/>
    <x v="0"/>
    <x v="1"/>
    <x v="0"/>
    <x v="11"/>
    <n v="0.26069999999999999"/>
  </r>
  <r>
    <x v="0"/>
    <x v="0"/>
    <x v="0"/>
    <x v="2"/>
    <x v="25"/>
    <n v="0.26069999999999999"/>
  </r>
  <r>
    <x v="0"/>
    <x v="0"/>
    <x v="0"/>
    <x v="2"/>
    <x v="28"/>
    <n v="0.26079999999999998"/>
  </r>
  <r>
    <x v="8"/>
    <x v="0"/>
    <x v="0"/>
    <x v="4"/>
    <x v="23"/>
    <n v="0.26090000000000002"/>
  </r>
  <r>
    <x v="14"/>
    <x v="1"/>
    <x v="1"/>
    <x v="0"/>
    <x v="27"/>
    <n v="0.26090000000000002"/>
  </r>
  <r>
    <x v="13"/>
    <x v="1"/>
    <x v="2"/>
    <x v="0"/>
    <x v="22"/>
    <n v="0.26090000000000002"/>
  </r>
  <r>
    <x v="7"/>
    <x v="0"/>
    <x v="0"/>
    <x v="0"/>
    <x v="16"/>
    <n v="0.26100000000000001"/>
  </r>
  <r>
    <x v="8"/>
    <x v="1"/>
    <x v="2"/>
    <x v="0"/>
    <x v="19"/>
    <n v="0.2611"/>
  </r>
  <r>
    <x v="13"/>
    <x v="0"/>
    <x v="2"/>
    <x v="0"/>
    <x v="22"/>
    <n v="0.2611"/>
  </r>
  <r>
    <x v="5"/>
    <x v="1"/>
    <x v="0"/>
    <x v="4"/>
    <x v="24"/>
    <n v="0.2611"/>
  </r>
  <r>
    <x v="1"/>
    <x v="0"/>
    <x v="0"/>
    <x v="1"/>
    <x v="28"/>
    <n v="0.26140000000000002"/>
  </r>
  <r>
    <x v="0"/>
    <x v="1"/>
    <x v="0"/>
    <x v="1"/>
    <x v="21"/>
    <n v="0.26140000000000002"/>
  </r>
  <r>
    <x v="8"/>
    <x v="1"/>
    <x v="0"/>
    <x v="4"/>
    <x v="23"/>
    <n v="0.26150000000000001"/>
  </r>
  <r>
    <x v="9"/>
    <x v="0"/>
    <x v="1"/>
    <x v="0"/>
    <x v="13"/>
    <n v="0.2616"/>
  </r>
  <r>
    <x v="14"/>
    <x v="1"/>
    <x v="1"/>
    <x v="0"/>
    <x v="26"/>
    <n v="0.2616"/>
  </r>
  <r>
    <x v="3"/>
    <x v="0"/>
    <x v="2"/>
    <x v="0"/>
    <x v="12"/>
    <n v="0.2616"/>
  </r>
  <r>
    <x v="2"/>
    <x v="1"/>
    <x v="0"/>
    <x v="2"/>
    <x v="30"/>
    <n v="0.2616"/>
  </r>
  <r>
    <x v="0"/>
    <x v="0"/>
    <x v="0"/>
    <x v="1"/>
    <x v="21"/>
    <n v="0.2616"/>
  </r>
  <r>
    <x v="14"/>
    <x v="1"/>
    <x v="0"/>
    <x v="0"/>
    <x v="3"/>
    <n v="0.26169999999999999"/>
  </r>
  <r>
    <x v="11"/>
    <x v="1"/>
    <x v="2"/>
    <x v="0"/>
    <x v="26"/>
    <n v="0.26169999999999999"/>
  </r>
  <r>
    <x v="0"/>
    <x v="0"/>
    <x v="0"/>
    <x v="1"/>
    <x v="7"/>
    <n v="0.26169999999999999"/>
  </r>
  <r>
    <x v="12"/>
    <x v="0"/>
    <x v="0"/>
    <x v="1"/>
    <x v="30"/>
    <n v="0.26179999999999998"/>
  </r>
  <r>
    <x v="14"/>
    <x v="0"/>
    <x v="1"/>
    <x v="0"/>
    <x v="25"/>
    <n v="0.26179999999999998"/>
  </r>
  <r>
    <x v="4"/>
    <x v="1"/>
    <x v="2"/>
    <x v="0"/>
    <x v="19"/>
    <n v="0.26219999999999999"/>
  </r>
  <r>
    <x v="7"/>
    <x v="0"/>
    <x v="0"/>
    <x v="1"/>
    <x v="22"/>
    <n v="0.26219999999999999"/>
  </r>
  <r>
    <x v="12"/>
    <x v="1"/>
    <x v="1"/>
    <x v="0"/>
    <x v="15"/>
    <n v="0.26219999999999999"/>
  </r>
  <r>
    <x v="12"/>
    <x v="1"/>
    <x v="1"/>
    <x v="1"/>
    <x v="15"/>
    <n v="0.26219999999999999"/>
  </r>
  <r>
    <x v="1"/>
    <x v="1"/>
    <x v="1"/>
    <x v="2"/>
    <x v="30"/>
    <n v="0.26219999999999999"/>
  </r>
  <r>
    <x v="12"/>
    <x v="0"/>
    <x v="0"/>
    <x v="4"/>
    <x v="15"/>
    <n v="0.26229999999999998"/>
  </r>
  <r>
    <x v="12"/>
    <x v="0"/>
    <x v="0"/>
    <x v="3"/>
    <x v="15"/>
    <n v="0.26229999999999998"/>
  </r>
  <r>
    <x v="0"/>
    <x v="0"/>
    <x v="2"/>
    <x v="4"/>
    <x v="24"/>
    <n v="0.26229999999999998"/>
  </r>
  <r>
    <x v="0"/>
    <x v="0"/>
    <x v="1"/>
    <x v="4"/>
    <x v="18"/>
    <n v="0.26229999999999998"/>
  </r>
  <r>
    <x v="0"/>
    <x v="1"/>
    <x v="0"/>
    <x v="3"/>
    <x v="19"/>
    <n v="0.26229999999999998"/>
  </r>
  <r>
    <x v="3"/>
    <x v="1"/>
    <x v="2"/>
    <x v="0"/>
    <x v="12"/>
    <n v="0.26240000000000002"/>
  </r>
  <r>
    <x v="3"/>
    <x v="1"/>
    <x v="1"/>
    <x v="0"/>
    <x v="29"/>
    <n v="0.26240000000000002"/>
  </r>
  <r>
    <x v="3"/>
    <x v="1"/>
    <x v="1"/>
    <x v="1"/>
    <x v="30"/>
    <n v="0.26240000000000002"/>
  </r>
  <r>
    <x v="1"/>
    <x v="1"/>
    <x v="1"/>
    <x v="1"/>
    <x v="24"/>
    <n v="0.26240000000000002"/>
  </r>
  <r>
    <x v="0"/>
    <x v="0"/>
    <x v="1"/>
    <x v="3"/>
    <x v="23"/>
    <n v="0.26250000000000001"/>
  </r>
  <r>
    <x v="9"/>
    <x v="1"/>
    <x v="1"/>
    <x v="0"/>
    <x v="15"/>
    <n v="0.2626"/>
  </r>
  <r>
    <x v="9"/>
    <x v="1"/>
    <x v="1"/>
    <x v="1"/>
    <x v="15"/>
    <n v="0.2626"/>
  </r>
  <r>
    <x v="10"/>
    <x v="1"/>
    <x v="0"/>
    <x v="0"/>
    <x v="25"/>
    <n v="0.2626"/>
  </r>
  <r>
    <x v="11"/>
    <x v="1"/>
    <x v="0"/>
    <x v="4"/>
    <x v="24"/>
    <n v="0.26269999999999999"/>
  </r>
  <r>
    <x v="8"/>
    <x v="0"/>
    <x v="0"/>
    <x v="0"/>
    <x v="24"/>
    <n v="0.26279999999999998"/>
  </r>
  <r>
    <x v="5"/>
    <x v="0"/>
    <x v="1"/>
    <x v="1"/>
    <x v="30"/>
    <n v="0.26279999999999998"/>
  </r>
  <r>
    <x v="9"/>
    <x v="0"/>
    <x v="1"/>
    <x v="0"/>
    <x v="28"/>
    <n v="0.26290000000000002"/>
  </r>
  <r>
    <x v="13"/>
    <x v="0"/>
    <x v="0"/>
    <x v="0"/>
    <x v="18"/>
    <n v="0.26290000000000002"/>
  </r>
  <r>
    <x v="12"/>
    <x v="1"/>
    <x v="0"/>
    <x v="0"/>
    <x v="3"/>
    <n v="0.26300000000000001"/>
  </r>
  <r>
    <x v="10"/>
    <x v="1"/>
    <x v="1"/>
    <x v="0"/>
    <x v="21"/>
    <n v="0.26300000000000001"/>
  </r>
  <r>
    <x v="5"/>
    <x v="0"/>
    <x v="1"/>
    <x v="1"/>
    <x v="15"/>
    <n v="0.2631"/>
  </r>
  <r>
    <x v="14"/>
    <x v="1"/>
    <x v="1"/>
    <x v="1"/>
    <x v="30"/>
    <n v="0.26329999999999998"/>
  </r>
  <r>
    <x v="0"/>
    <x v="1"/>
    <x v="2"/>
    <x v="4"/>
    <x v="10"/>
    <n v="0.26329999999999998"/>
  </r>
  <r>
    <x v="3"/>
    <x v="1"/>
    <x v="0"/>
    <x v="3"/>
    <x v="23"/>
    <n v="0.26340000000000002"/>
  </r>
  <r>
    <x v="4"/>
    <x v="0"/>
    <x v="0"/>
    <x v="2"/>
    <x v="15"/>
    <n v="0.26350000000000001"/>
  </r>
  <r>
    <x v="12"/>
    <x v="0"/>
    <x v="0"/>
    <x v="4"/>
    <x v="23"/>
    <n v="0.2636"/>
  </r>
  <r>
    <x v="11"/>
    <x v="0"/>
    <x v="2"/>
    <x v="0"/>
    <x v="13"/>
    <n v="0.2636"/>
  </r>
  <r>
    <x v="0"/>
    <x v="1"/>
    <x v="2"/>
    <x v="1"/>
    <x v="22"/>
    <n v="0.26369999999999999"/>
  </r>
  <r>
    <x v="10"/>
    <x v="0"/>
    <x v="0"/>
    <x v="0"/>
    <x v="25"/>
    <n v="0.26379999999999998"/>
  </r>
  <r>
    <x v="2"/>
    <x v="1"/>
    <x v="2"/>
    <x v="0"/>
    <x v="22"/>
    <n v="0.26379999999999998"/>
  </r>
  <r>
    <x v="10"/>
    <x v="0"/>
    <x v="1"/>
    <x v="1"/>
    <x v="30"/>
    <n v="0.26390000000000002"/>
  </r>
  <r>
    <x v="6"/>
    <x v="1"/>
    <x v="1"/>
    <x v="1"/>
    <x v="24"/>
    <n v="0.26390000000000002"/>
  </r>
  <r>
    <x v="1"/>
    <x v="1"/>
    <x v="2"/>
    <x v="0"/>
    <x v="21"/>
    <n v="0.26400000000000001"/>
  </r>
  <r>
    <x v="12"/>
    <x v="0"/>
    <x v="2"/>
    <x v="0"/>
    <x v="13"/>
    <n v="0.2641"/>
  </r>
  <r>
    <x v="13"/>
    <x v="0"/>
    <x v="0"/>
    <x v="0"/>
    <x v="24"/>
    <n v="0.2641"/>
  </r>
  <r>
    <x v="7"/>
    <x v="0"/>
    <x v="0"/>
    <x v="0"/>
    <x v="27"/>
    <n v="0.26419999999999999"/>
  </r>
  <r>
    <x v="12"/>
    <x v="0"/>
    <x v="1"/>
    <x v="0"/>
    <x v="28"/>
    <n v="0.26419999999999999"/>
  </r>
  <r>
    <x v="14"/>
    <x v="1"/>
    <x v="1"/>
    <x v="4"/>
    <x v="23"/>
    <n v="0.26419999999999999"/>
  </r>
  <r>
    <x v="3"/>
    <x v="0"/>
    <x v="0"/>
    <x v="0"/>
    <x v="18"/>
    <n v="0.26419999999999999"/>
  </r>
  <r>
    <x v="1"/>
    <x v="1"/>
    <x v="0"/>
    <x v="1"/>
    <x v="26"/>
    <n v="0.26419999999999999"/>
  </r>
  <r>
    <x v="12"/>
    <x v="1"/>
    <x v="2"/>
    <x v="0"/>
    <x v="25"/>
    <n v="0.26429999999999998"/>
  </r>
  <r>
    <x v="14"/>
    <x v="0"/>
    <x v="1"/>
    <x v="0"/>
    <x v="15"/>
    <n v="0.26429999999999998"/>
  </r>
  <r>
    <x v="14"/>
    <x v="0"/>
    <x v="1"/>
    <x v="1"/>
    <x v="15"/>
    <n v="0.26429999999999998"/>
  </r>
  <r>
    <x v="3"/>
    <x v="1"/>
    <x v="1"/>
    <x v="0"/>
    <x v="11"/>
    <n v="0.26429999999999998"/>
  </r>
  <r>
    <x v="11"/>
    <x v="0"/>
    <x v="1"/>
    <x v="1"/>
    <x v="30"/>
    <n v="0.26429999999999998"/>
  </r>
  <r>
    <x v="11"/>
    <x v="1"/>
    <x v="0"/>
    <x v="4"/>
    <x v="22"/>
    <n v="0.26440000000000002"/>
  </r>
  <r>
    <x v="0"/>
    <x v="0"/>
    <x v="1"/>
    <x v="4"/>
    <x v="23"/>
    <n v="0.26450000000000001"/>
  </r>
  <r>
    <x v="14"/>
    <x v="0"/>
    <x v="1"/>
    <x v="0"/>
    <x v="17"/>
    <n v="0.2646"/>
  </r>
  <r>
    <x v="10"/>
    <x v="0"/>
    <x v="1"/>
    <x v="0"/>
    <x v="21"/>
    <n v="0.2646"/>
  </r>
  <r>
    <x v="10"/>
    <x v="1"/>
    <x v="1"/>
    <x v="0"/>
    <x v="23"/>
    <n v="0.2646"/>
  </r>
  <r>
    <x v="12"/>
    <x v="0"/>
    <x v="1"/>
    <x v="0"/>
    <x v="15"/>
    <n v="0.26469999999999999"/>
  </r>
  <r>
    <x v="12"/>
    <x v="0"/>
    <x v="1"/>
    <x v="1"/>
    <x v="15"/>
    <n v="0.26469999999999999"/>
  </r>
  <r>
    <x v="12"/>
    <x v="1"/>
    <x v="2"/>
    <x v="0"/>
    <x v="13"/>
    <n v="0.26469999999999999"/>
  </r>
  <r>
    <x v="7"/>
    <x v="0"/>
    <x v="0"/>
    <x v="0"/>
    <x v="26"/>
    <n v="0.26479999999999998"/>
  </r>
  <r>
    <x v="6"/>
    <x v="1"/>
    <x v="2"/>
    <x v="0"/>
    <x v="27"/>
    <n v="0.26479999999999998"/>
  </r>
  <r>
    <x v="11"/>
    <x v="0"/>
    <x v="1"/>
    <x v="0"/>
    <x v="13"/>
    <n v="0.26479999999999998"/>
  </r>
  <r>
    <x v="1"/>
    <x v="1"/>
    <x v="0"/>
    <x v="3"/>
    <x v="24"/>
    <n v="0.26479999999999998"/>
  </r>
  <r>
    <x v="4"/>
    <x v="1"/>
    <x v="0"/>
    <x v="0"/>
    <x v="21"/>
    <n v="0.26490000000000002"/>
  </r>
  <r>
    <x v="4"/>
    <x v="0"/>
    <x v="0"/>
    <x v="0"/>
    <x v="21"/>
    <n v="0.26500000000000001"/>
  </r>
  <r>
    <x v="14"/>
    <x v="0"/>
    <x v="2"/>
    <x v="0"/>
    <x v="13"/>
    <n v="0.26500000000000001"/>
  </r>
  <r>
    <x v="1"/>
    <x v="0"/>
    <x v="0"/>
    <x v="1"/>
    <x v="21"/>
    <n v="0.26500000000000001"/>
  </r>
  <r>
    <x v="0"/>
    <x v="1"/>
    <x v="0"/>
    <x v="2"/>
    <x v="1"/>
    <n v="0.26500000000000001"/>
  </r>
  <r>
    <x v="14"/>
    <x v="0"/>
    <x v="1"/>
    <x v="0"/>
    <x v="21"/>
    <n v="0.2651"/>
  </r>
  <r>
    <x v="10"/>
    <x v="1"/>
    <x v="1"/>
    <x v="0"/>
    <x v="15"/>
    <n v="0.2651"/>
  </r>
  <r>
    <x v="10"/>
    <x v="1"/>
    <x v="1"/>
    <x v="1"/>
    <x v="15"/>
    <n v="0.2651"/>
  </r>
  <r>
    <x v="3"/>
    <x v="1"/>
    <x v="2"/>
    <x v="0"/>
    <x v="22"/>
    <n v="0.2651"/>
  </r>
  <r>
    <x v="0"/>
    <x v="1"/>
    <x v="0"/>
    <x v="4"/>
    <x v="26"/>
    <n v="0.2651"/>
  </r>
  <r>
    <x v="12"/>
    <x v="0"/>
    <x v="1"/>
    <x v="0"/>
    <x v="13"/>
    <n v="0.26529999999999998"/>
  </r>
  <r>
    <x v="9"/>
    <x v="0"/>
    <x v="0"/>
    <x v="0"/>
    <x v="23"/>
    <n v="0.26540000000000002"/>
  </r>
  <r>
    <x v="2"/>
    <x v="0"/>
    <x v="2"/>
    <x v="0"/>
    <x v="25"/>
    <n v="0.26540000000000002"/>
  </r>
  <r>
    <x v="11"/>
    <x v="0"/>
    <x v="0"/>
    <x v="3"/>
    <x v="22"/>
    <n v="0.26550000000000001"/>
  </r>
  <r>
    <x v="8"/>
    <x v="0"/>
    <x v="0"/>
    <x v="0"/>
    <x v="16"/>
    <n v="0.2656"/>
  </r>
  <r>
    <x v="13"/>
    <x v="1"/>
    <x v="1"/>
    <x v="0"/>
    <x v="23"/>
    <n v="0.2656"/>
  </r>
  <r>
    <x v="7"/>
    <x v="1"/>
    <x v="1"/>
    <x v="0"/>
    <x v="12"/>
    <n v="0.26569999999999999"/>
  </r>
  <r>
    <x v="9"/>
    <x v="1"/>
    <x v="0"/>
    <x v="0"/>
    <x v="25"/>
    <n v="0.26569999999999999"/>
  </r>
  <r>
    <x v="11"/>
    <x v="1"/>
    <x v="1"/>
    <x v="0"/>
    <x v="13"/>
    <n v="0.26579999999999998"/>
  </r>
  <r>
    <x v="4"/>
    <x v="0"/>
    <x v="0"/>
    <x v="0"/>
    <x v="13"/>
    <n v="0.26590000000000003"/>
  </r>
  <r>
    <x v="12"/>
    <x v="1"/>
    <x v="1"/>
    <x v="0"/>
    <x v="13"/>
    <n v="0.26590000000000003"/>
  </r>
  <r>
    <x v="3"/>
    <x v="0"/>
    <x v="2"/>
    <x v="0"/>
    <x v="22"/>
    <n v="0.26590000000000003"/>
  </r>
  <r>
    <x v="10"/>
    <x v="0"/>
    <x v="1"/>
    <x v="0"/>
    <x v="15"/>
    <n v="0.26600000000000001"/>
  </r>
  <r>
    <x v="10"/>
    <x v="0"/>
    <x v="1"/>
    <x v="1"/>
    <x v="15"/>
    <n v="0.26600000000000001"/>
  </r>
  <r>
    <x v="13"/>
    <x v="1"/>
    <x v="1"/>
    <x v="0"/>
    <x v="24"/>
    <n v="0.26600000000000001"/>
  </r>
  <r>
    <x v="5"/>
    <x v="1"/>
    <x v="1"/>
    <x v="1"/>
    <x v="30"/>
    <n v="0.26600000000000001"/>
  </r>
  <r>
    <x v="12"/>
    <x v="1"/>
    <x v="0"/>
    <x v="0"/>
    <x v="23"/>
    <n v="0.2661"/>
  </r>
  <r>
    <x v="14"/>
    <x v="0"/>
    <x v="2"/>
    <x v="0"/>
    <x v="12"/>
    <n v="0.2661"/>
  </r>
  <r>
    <x v="10"/>
    <x v="0"/>
    <x v="0"/>
    <x v="0"/>
    <x v="24"/>
    <n v="0.2661"/>
  </r>
  <r>
    <x v="13"/>
    <x v="1"/>
    <x v="1"/>
    <x v="0"/>
    <x v="15"/>
    <n v="0.2661"/>
  </r>
  <r>
    <x v="13"/>
    <x v="1"/>
    <x v="1"/>
    <x v="1"/>
    <x v="15"/>
    <n v="0.2661"/>
  </r>
  <r>
    <x v="14"/>
    <x v="0"/>
    <x v="1"/>
    <x v="0"/>
    <x v="13"/>
    <n v="0.26619999999999999"/>
  </r>
  <r>
    <x v="8"/>
    <x v="0"/>
    <x v="1"/>
    <x v="3"/>
    <x v="23"/>
    <n v="0.26629999999999998"/>
  </r>
  <r>
    <x v="7"/>
    <x v="1"/>
    <x v="0"/>
    <x v="0"/>
    <x v="27"/>
    <n v="0.26629999999999998"/>
  </r>
  <r>
    <x v="9"/>
    <x v="1"/>
    <x v="1"/>
    <x v="0"/>
    <x v="28"/>
    <n v="0.26629999999999998"/>
  </r>
  <r>
    <x v="14"/>
    <x v="0"/>
    <x v="1"/>
    <x v="1"/>
    <x v="22"/>
    <n v="0.26629999999999998"/>
  </r>
  <r>
    <x v="10"/>
    <x v="0"/>
    <x v="1"/>
    <x v="0"/>
    <x v="23"/>
    <n v="0.26650000000000001"/>
  </r>
  <r>
    <x v="10"/>
    <x v="0"/>
    <x v="0"/>
    <x v="1"/>
    <x v="19"/>
    <n v="0.26650000000000001"/>
  </r>
  <r>
    <x v="1"/>
    <x v="0"/>
    <x v="1"/>
    <x v="0"/>
    <x v="13"/>
    <n v="0.26650000000000001"/>
  </r>
  <r>
    <x v="0"/>
    <x v="0"/>
    <x v="1"/>
    <x v="3"/>
    <x v="24"/>
    <n v="0.26650000000000001"/>
  </r>
  <r>
    <x v="10"/>
    <x v="1"/>
    <x v="1"/>
    <x v="4"/>
    <x v="23"/>
    <n v="0.26669999999999999"/>
  </r>
  <r>
    <x v="6"/>
    <x v="0"/>
    <x v="0"/>
    <x v="3"/>
    <x v="22"/>
    <n v="0.26669999999999999"/>
  </r>
  <r>
    <x v="14"/>
    <x v="1"/>
    <x v="0"/>
    <x v="3"/>
    <x v="22"/>
    <n v="0.26679999999999998"/>
  </r>
  <r>
    <x v="8"/>
    <x v="0"/>
    <x v="1"/>
    <x v="0"/>
    <x v="23"/>
    <n v="0.26690000000000003"/>
  </r>
  <r>
    <x v="14"/>
    <x v="1"/>
    <x v="1"/>
    <x v="1"/>
    <x v="22"/>
    <n v="0.26690000000000003"/>
  </r>
  <r>
    <x v="1"/>
    <x v="1"/>
    <x v="2"/>
    <x v="0"/>
    <x v="13"/>
    <n v="0.26690000000000003"/>
  </r>
  <r>
    <x v="8"/>
    <x v="0"/>
    <x v="1"/>
    <x v="0"/>
    <x v="19"/>
    <n v="0.26700000000000002"/>
  </r>
  <r>
    <x v="7"/>
    <x v="0"/>
    <x v="0"/>
    <x v="2"/>
    <x v="15"/>
    <n v="0.26700000000000002"/>
  </r>
  <r>
    <x v="7"/>
    <x v="1"/>
    <x v="0"/>
    <x v="0"/>
    <x v="26"/>
    <n v="0.26700000000000002"/>
  </r>
  <r>
    <x v="13"/>
    <x v="0"/>
    <x v="1"/>
    <x v="0"/>
    <x v="15"/>
    <n v="0.26700000000000002"/>
  </r>
  <r>
    <x v="13"/>
    <x v="0"/>
    <x v="1"/>
    <x v="1"/>
    <x v="15"/>
    <n v="0.26700000000000002"/>
  </r>
  <r>
    <x v="3"/>
    <x v="0"/>
    <x v="0"/>
    <x v="0"/>
    <x v="13"/>
    <n v="0.26700000000000002"/>
  </r>
  <r>
    <x v="6"/>
    <x v="0"/>
    <x v="2"/>
    <x v="0"/>
    <x v="30"/>
    <n v="0.26700000000000002"/>
  </r>
  <r>
    <x v="13"/>
    <x v="1"/>
    <x v="0"/>
    <x v="0"/>
    <x v="29"/>
    <n v="0.2671"/>
  </r>
  <r>
    <x v="3"/>
    <x v="1"/>
    <x v="0"/>
    <x v="0"/>
    <x v="13"/>
    <n v="0.2671"/>
  </r>
  <r>
    <x v="6"/>
    <x v="1"/>
    <x v="1"/>
    <x v="0"/>
    <x v="25"/>
    <n v="0.2671"/>
  </r>
  <r>
    <x v="0"/>
    <x v="0"/>
    <x v="2"/>
    <x v="2"/>
    <x v="23"/>
    <n v="0.2671"/>
  </r>
  <r>
    <x v="0"/>
    <x v="1"/>
    <x v="0"/>
    <x v="3"/>
    <x v="28"/>
    <n v="0.2671"/>
  </r>
  <r>
    <x v="7"/>
    <x v="0"/>
    <x v="2"/>
    <x v="0"/>
    <x v="0"/>
    <n v="0.26719999999999999"/>
  </r>
  <r>
    <x v="3"/>
    <x v="0"/>
    <x v="1"/>
    <x v="1"/>
    <x v="15"/>
    <n v="0.26719999999999999"/>
  </r>
  <r>
    <x v="3"/>
    <x v="0"/>
    <x v="0"/>
    <x v="1"/>
    <x v="19"/>
    <n v="0.26719999999999999"/>
  </r>
  <r>
    <x v="1"/>
    <x v="1"/>
    <x v="0"/>
    <x v="1"/>
    <x v="23"/>
    <n v="0.26729999999999998"/>
  </r>
  <r>
    <x v="3"/>
    <x v="1"/>
    <x v="1"/>
    <x v="1"/>
    <x v="15"/>
    <n v="0.26740000000000003"/>
  </r>
  <r>
    <x v="12"/>
    <x v="0"/>
    <x v="2"/>
    <x v="0"/>
    <x v="25"/>
    <n v="0.2676"/>
  </r>
  <r>
    <x v="12"/>
    <x v="1"/>
    <x v="0"/>
    <x v="2"/>
    <x v="22"/>
    <n v="0.2676"/>
  </r>
  <r>
    <x v="13"/>
    <x v="0"/>
    <x v="0"/>
    <x v="3"/>
    <x v="22"/>
    <n v="0.2676"/>
  </r>
  <r>
    <x v="1"/>
    <x v="0"/>
    <x v="2"/>
    <x v="0"/>
    <x v="12"/>
    <n v="0.2676"/>
  </r>
  <r>
    <x v="12"/>
    <x v="0"/>
    <x v="1"/>
    <x v="3"/>
    <x v="23"/>
    <n v="0.26779999999999998"/>
  </r>
  <r>
    <x v="10"/>
    <x v="0"/>
    <x v="0"/>
    <x v="0"/>
    <x v="11"/>
    <n v="0.26779999999999998"/>
  </r>
  <r>
    <x v="13"/>
    <x v="1"/>
    <x v="0"/>
    <x v="3"/>
    <x v="22"/>
    <n v="0.26790000000000003"/>
  </r>
  <r>
    <x v="3"/>
    <x v="0"/>
    <x v="0"/>
    <x v="3"/>
    <x v="22"/>
    <n v="0.26800000000000002"/>
  </r>
  <r>
    <x v="2"/>
    <x v="1"/>
    <x v="0"/>
    <x v="0"/>
    <x v="3"/>
    <n v="0.26800000000000002"/>
  </r>
  <r>
    <x v="2"/>
    <x v="0"/>
    <x v="1"/>
    <x v="0"/>
    <x v="13"/>
    <n v="0.26800000000000002"/>
  </r>
  <r>
    <x v="3"/>
    <x v="1"/>
    <x v="0"/>
    <x v="4"/>
    <x v="23"/>
    <n v="0.2681"/>
  </r>
  <r>
    <x v="5"/>
    <x v="0"/>
    <x v="0"/>
    <x v="0"/>
    <x v="20"/>
    <n v="0.2681"/>
  </r>
  <r>
    <x v="3"/>
    <x v="1"/>
    <x v="0"/>
    <x v="3"/>
    <x v="22"/>
    <n v="0.26819999999999999"/>
  </r>
  <r>
    <x v="5"/>
    <x v="1"/>
    <x v="2"/>
    <x v="0"/>
    <x v="12"/>
    <n v="0.26819999999999999"/>
  </r>
  <r>
    <x v="4"/>
    <x v="0"/>
    <x v="2"/>
    <x v="0"/>
    <x v="17"/>
    <n v="0.26829999999999998"/>
  </r>
  <r>
    <x v="5"/>
    <x v="1"/>
    <x v="1"/>
    <x v="0"/>
    <x v="11"/>
    <n v="0.26829999999999998"/>
  </r>
  <r>
    <x v="0"/>
    <x v="1"/>
    <x v="2"/>
    <x v="2"/>
    <x v="10"/>
    <n v="0.26829999999999998"/>
  </r>
  <r>
    <x v="8"/>
    <x v="0"/>
    <x v="0"/>
    <x v="0"/>
    <x v="20"/>
    <n v="0.26840000000000003"/>
  </r>
  <r>
    <x v="8"/>
    <x v="1"/>
    <x v="0"/>
    <x v="0"/>
    <x v="20"/>
    <n v="0.26840000000000003"/>
  </r>
  <r>
    <x v="1"/>
    <x v="0"/>
    <x v="1"/>
    <x v="2"/>
    <x v="22"/>
    <n v="0.26840000000000003"/>
  </r>
  <r>
    <x v="13"/>
    <x v="0"/>
    <x v="1"/>
    <x v="0"/>
    <x v="23"/>
    <n v="0.26860000000000001"/>
  </r>
  <r>
    <x v="6"/>
    <x v="1"/>
    <x v="0"/>
    <x v="4"/>
    <x v="24"/>
    <n v="0.26860000000000001"/>
  </r>
  <r>
    <x v="5"/>
    <x v="1"/>
    <x v="0"/>
    <x v="1"/>
    <x v="19"/>
    <n v="0.26869999999999999"/>
  </r>
  <r>
    <x v="0"/>
    <x v="1"/>
    <x v="2"/>
    <x v="1"/>
    <x v="25"/>
    <n v="0.26889999999999997"/>
  </r>
  <r>
    <x v="0"/>
    <x v="1"/>
    <x v="1"/>
    <x v="1"/>
    <x v="26"/>
    <n v="0.26889999999999997"/>
  </r>
  <r>
    <x v="0"/>
    <x v="1"/>
    <x v="1"/>
    <x v="1"/>
    <x v="7"/>
    <n v="0.26889999999999997"/>
  </r>
  <r>
    <x v="14"/>
    <x v="1"/>
    <x v="1"/>
    <x v="3"/>
    <x v="23"/>
    <n v="0.26910000000000001"/>
  </r>
  <r>
    <x v="10"/>
    <x v="0"/>
    <x v="0"/>
    <x v="3"/>
    <x v="22"/>
    <n v="0.26910000000000001"/>
  </r>
  <r>
    <x v="6"/>
    <x v="0"/>
    <x v="1"/>
    <x v="1"/>
    <x v="15"/>
    <n v="0.26910000000000001"/>
  </r>
  <r>
    <x v="2"/>
    <x v="1"/>
    <x v="1"/>
    <x v="0"/>
    <x v="13"/>
    <n v="0.26910000000000001"/>
  </r>
  <r>
    <x v="0"/>
    <x v="0"/>
    <x v="2"/>
    <x v="2"/>
    <x v="30"/>
    <n v="0.26910000000000001"/>
  </r>
  <r>
    <x v="8"/>
    <x v="0"/>
    <x v="0"/>
    <x v="0"/>
    <x v="13"/>
    <n v="0.26929999999999998"/>
  </r>
  <r>
    <x v="5"/>
    <x v="0"/>
    <x v="0"/>
    <x v="0"/>
    <x v="13"/>
    <n v="0.26929999999999998"/>
  </r>
  <r>
    <x v="0"/>
    <x v="1"/>
    <x v="2"/>
    <x v="4"/>
    <x v="19"/>
    <n v="0.26929999999999998"/>
  </r>
  <r>
    <x v="7"/>
    <x v="1"/>
    <x v="0"/>
    <x v="1"/>
    <x v="22"/>
    <n v="0.26950000000000002"/>
  </r>
  <r>
    <x v="13"/>
    <x v="1"/>
    <x v="1"/>
    <x v="1"/>
    <x v="22"/>
    <n v="0.26950000000000002"/>
  </r>
  <r>
    <x v="6"/>
    <x v="0"/>
    <x v="1"/>
    <x v="0"/>
    <x v="20"/>
    <n v="0.2697"/>
  </r>
  <r>
    <x v="8"/>
    <x v="0"/>
    <x v="0"/>
    <x v="2"/>
    <x v="15"/>
    <n v="0.26979999999999998"/>
  </r>
  <r>
    <x v="6"/>
    <x v="0"/>
    <x v="1"/>
    <x v="1"/>
    <x v="30"/>
    <n v="0.26979999999999998"/>
  </r>
  <r>
    <x v="13"/>
    <x v="0"/>
    <x v="1"/>
    <x v="1"/>
    <x v="22"/>
    <n v="0.26989999999999997"/>
  </r>
  <r>
    <x v="13"/>
    <x v="1"/>
    <x v="1"/>
    <x v="1"/>
    <x v="30"/>
    <n v="0.27010000000000001"/>
  </r>
  <r>
    <x v="5"/>
    <x v="1"/>
    <x v="0"/>
    <x v="0"/>
    <x v="29"/>
    <n v="0.2702"/>
  </r>
  <r>
    <x v="2"/>
    <x v="1"/>
    <x v="0"/>
    <x v="2"/>
    <x v="24"/>
    <n v="0.2702"/>
  </r>
  <r>
    <x v="1"/>
    <x v="0"/>
    <x v="0"/>
    <x v="2"/>
    <x v="24"/>
    <n v="0.2702"/>
  </r>
  <r>
    <x v="5"/>
    <x v="0"/>
    <x v="1"/>
    <x v="0"/>
    <x v="7"/>
    <n v="0.27029999999999998"/>
  </r>
  <r>
    <x v="0"/>
    <x v="0"/>
    <x v="0"/>
    <x v="3"/>
    <x v="22"/>
    <n v="0.27029999999999998"/>
  </r>
  <r>
    <x v="5"/>
    <x v="1"/>
    <x v="0"/>
    <x v="0"/>
    <x v="20"/>
    <n v="0.27039999999999997"/>
  </r>
  <r>
    <x v="5"/>
    <x v="0"/>
    <x v="2"/>
    <x v="0"/>
    <x v="12"/>
    <n v="0.27050000000000002"/>
  </r>
  <r>
    <x v="1"/>
    <x v="0"/>
    <x v="2"/>
    <x v="0"/>
    <x v="26"/>
    <n v="0.27050000000000002"/>
  </r>
  <r>
    <x v="14"/>
    <x v="0"/>
    <x v="0"/>
    <x v="4"/>
    <x v="25"/>
    <n v="0.27060000000000001"/>
  </r>
  <r>
    <x v="7"/>
    <x v="1"/>
    <x v="0"/>
    <x v="2"/>
    <x v="15"/>
    <n v="0.27079999999999999"/>
  </r>
  <r>
    <x v="4"/>
    <x v="1"/>
    <x v="2"/>
    <x v="0"/>
    <x v="17"/>
    <n v="0.27100000000000002"/>
  </r>
  <r>
    <x v="12"/>
    <x v="0"/>
    <x v="0"/>
    <x v="4"/>
    <x v="25"/>
    <n v="0.27100000000000002"/>
  </r>
  <r>
    <x v="11"/>
    <x v="0"/>
    <x v="2"/>
    <x v="0"/>
    <x v="25"/>
    <n v="0.27100000000000002"/>
  </r>
  <r>
    <x v="4"/>
    <x v="1"/>
    <x v="0"/>
    <x v="0"/>
    <x v="13"/>
    <n v="0.27110000000000001"/>
  </r>
  <r>
    <x v="9"/>
    <x v="1"/>
    <x v="1"/>
    <x v="0"/>
    <x v="12"/>
    <n v="0.2712"/>
  </r>
  <r>
    <x v="14"/>
    <x v="0"/>
    <x v="0"/>
    <x v="3"/>
    <x v="22"/>
    <n v="0.2712"/>
  </r>
  <r>
    <x v="6"/>
    <x v="0"/>
    <x v="2"/>
    <x v="0"/>
    <x v="11"/>
    <n v="0.2712"/>
  </r>
  <r>
    <x v="6"/>
    <x v="1"/>
    <x v="2"/>
    <x v="0"/>
    <x v="7"/>
    <n v="0.2712"/>
  </r>
  <r>
    <x v="2"/>
    <x v="1"/>
    <x v="1"/>
    <x v="0"/>
    <x v="25"/>
    <n v="0.2712"/>
  </r>
  <r>
    <x v="10"/>
    <x v="0"/>
    <x v="1"/>
    <x v="1"/>
    <x v="22"/>
    <n v="0.27129999999999999"/>
  </r>
  <r>
    <x v="5"/>
    <x v="1"/>
    <x v="0"/>
    <x v="3"/>
    <x v="22"/>
    <n v="0.27129999999999999"/>
  </r>
  <r>
    <x v="10"/>
    <x v="1"/>
    <x v="1"/>
    <x v="1"/>
    <x v="22"/>
    <n v="0.27139999999999997"/>
  </r>
  <r>
    <x v="10"/>
    <x v="1"/>
    <x v="0"/>
    <x v="3"/>
    <x v="22"/>
    <n v="0.27139999999999997"/>
  </r>
  <r>
    <x v="14"/>
    <x v="0"/>
    <x v="0"/>
    <x v="0"/>
    <x v="11"/>
    <n v="0.27150000000000002"/>
  </r>
  <r>
    <x v="13"/>
    <x v="0"/>
    <x v="0"/>
    <x v="1"/>
    <x v="19"/>
    <n v="0.27150000000000002"/>
  </r>
  <r>
    <x v="6"/>
    <x v="1"/>
    <x v="1"/>
    <x v="1"/>
    <x v="15"/>
    <n v="0.27150000000000002"/>
  </r>
  <r>
    <x v="0"/>
    <x v="1"/>
    <x v="2"/>
    <x v="1"/>
    <x v="10"/>
    <n v="0.27150000000000002"/>
  </r>
  <r>
    <x v="11"/>
    <x v="1"/>
    <x v="1"/>
    <x v="0"/>
    <x v="25"/>
    <n v="0.27160000000000001"/>
  </r>
  <r>
    <x v="2"/>
    <x v="0"/>
    <x v="2"/>
    <x v="0"/>
    <x v="12"/>
    <n v="0.27160000000000001"/>
  </r>
  <r>
    <x v="0"/>
    <x v="1"/>
    <x v="1"/>
    <x v="0"/>
    <x v="16"/>
    <n v="0.27160000000000001"/>
  </r>
  <r>
    <x v="0"/>
    <x v="1"/>
    <x v="2"/>
    <x v="1"/>
    <x v="26"/>
    <n v="0.27160000000000001"/>
  </r>
  <r>
    <x v="0"/>
    <x v="1"/>
    <x v="0"/>
    <x v="1"/>
    <x v="6"/>
    <n v="0.27160000000000001"/>
  </r>
  <r>
    <x v="5"/>
    <x v="0"/>
    <x v="0"/>
    <x v="3"/>
    <x v="22"/>
    <n v="0.2717"/>
  </r>
  <r>
    <x v="10"/>
    <x v="0"/>
    <x v="1"/>
    <x v="0"/>
    <x v="27"/>
    <n v="0.27179999999999999"/>
  </r>
  <r>
    <x v="1"/>
    <x v="1"/>
    <x v="1"/>
    <x v="2"/>
    <x v="22"/>
    <n v="0.27179999999999999"/>
  </r>
  <r>
    <x v="0"/>
    <x v="0"/>
    <x v="0"/>
    <x v="0"/>
    <x v="3"/>
    <n v="0.27179999999999999"/>
  </r>
  <r>
    <x v="9"/>
    <x v="0"/>
    <x v="0"/>
    <x v="0"/>
    <x v="27"/>
    <n v="0.27189999999999998"/>
  </r>
  <r>
    <x v="12"/>
    <x v="1"/>
    <x v="1"/>
    <x v="0"/>
    <x v="17"/>
    <n v="0.27200000000000002"/>
  </r>
  <r>
    <x v="6"/>
    <x v="0"/>
    <x v="0"/>
    <x v="0"/>
    <x v="29"/>
    <n v="0.27200000000000002"/>
  </r>
  <r>
    <x v="12"/>
    <x v="1"/>
    <x v="1"/>
    <x v="0"/>
    <x v="28"/>
    <n v="0.27210000000000001"/>
  </r>
  <r>
    <x v="14"/>
    <x v="1"/>
    <x v="0"/>
    <x v="0"/>
    <x v="25"/>
    <n v="0.27210000000000001"/>
  </r>
  <r>
    <x v="5"/>
    <x v="0"/>
    <x v="2"/>
    <x v="0"/>
    <x v="28"/>
    <n v="0.2722"/>
  </r>
  <r>
    <x v="12"/>
    <x v="1"/>
    <x v="1"/>
    <x v="0"/>
    <x v="25"/>
    <n v="0.27239999999999998"/>
  </r>
  <r>
    <x v="2"/>
    <x v="0"/>
    <x v="2"/>
    <x v="0"/>
    <x v="7"/>
    <n v="0.27239999999999998"/>
  </r>
  <r>
    <x v="0"/>
    <x v="0"/>
    <x v="0"/>
    <x v="1"/>
    <x v="25"/>
    <n v="0.27239999999999998"/>
  </r>
  <r>
    <x v="10"/>
    <x v="0"/>
    <x v="1"/>
    <x v="0"/>
    <x v="26"/>
    <n v="0.27250000000000002"/>
  </r>
  <r>
    <x v="1"/>
    <x v="0"/>
    <x v="2"/>
    <x v="0"/>
    <x v="22"/>
    <n v="0.27250000000000002"/>
  </r>
  <r>
    <x v="1"/>
    <x v="0"/>
    <x v="2"/>
    <x v="0"/>
    <x v="11"/>
    <n v="0.27250000000000002"/>
  </r>
  <r>
    <x v="0"/>
    <x v="1"/>
    <x v="0"/>
    <x v="4"/>
    <x v="28"/>
    <n v="0.27250000000000002"/>
  </r>
  <r>
    <x v="8"/>
    <x v="1"/>
    <x v="0"/>
    <x v="0"/>
    <x v="21"/>
    <n v="0.27260000000000001"/>
  </r>
  <r>
    <x v="11"/>
    <x v="1"/>
    <x v="1"/>
    <x v="1"/>
    <x v="22"/>
    <n v="0.27260000000000001"/>
  </r>
  <r>
    <x v="8"/>
    <x v="0"/>
    <x v="0"/>
    <x v="0"/>
    <x v="21"/>
    <n v="0.2727"/>
  </r>
  <r>
    <x v="9"/>
    <x v="0"/>
    <x v="0"/>
    <x v="0"/>
    <x v="26"/>
    <n v="0.2727"/>
  </r>
  <r>
    <x v="13"/>
    <x v="0"/>
    <x v="1"/>
    <x v="0"/>
    <x v="12"/>
    <n v="0.2727"/>
  </r>
  <r>
    <x v="13"/>
    <x v="0"/>
    <x v="1"/>
    <x v="1"/>
    <x v="30"/>
    <n v="0.27300000000000002"/>
  </r>
  <r>
    <x v="7"/>
    <x v="1"/>
    <x v="0"/>
    <x v="3"/>
    <x v="23"/>
    <n v="0.2732"/>
  </r>
  <r>
    <x v="10"/>
    <x v="0"/>
    <x v="1"/>
    <x v="4"/>
    <x v="23"/>
    <n v="0.2732"/>
  </r>
  <r>
    <x v="0"/>
    <x v="0"/>
    <x v="1"/>
    <x v="4"/>
    <x v="15"/>
    <n v="0.2732"/>
  </r>
  <r>
    <x v="11"/>
    <x v="1"/>
    <x v="2"/>
    <x v="0"/>
    <x v="22"/>
    <n v="0.27329999999999999"/>
  </r>
  <r>
    <x v="14"/>
    <x v="0"/>
    <x v="0"/>
    <x v="0"/>
    <x v="3"/>
    <n v="0.27339999999999998"/>
  </r>
  <r>
    <x v="2"/>
    <x v="1"/>
    <x v="2"/>
    <x v="0"/>
    <x v="26"/>
    <n v="0.27360000000000001"/>
  </r>
  <r>
    <x v="5"/>
    <x v="1"/>
    <x v="1"/>
    <x v="1"/>
    <x v="24"/>
    <n v="0.2737"/>
  </r>
  <r>
    <x v="0"/>
    <x v="1"/>
    <x v="2"/>
    <x v="1"/>
    <x v="12"/>
    <n v="0.2737"/>
  </r>
  <r>
    <x v="0"/>
    <x v="0"/>
    <x v="0"/>
    <x v="0"/>
    <x v="18"/>
    <n v="0.27379999999999999"/>
  </r>
  <r>
    <x v="0"/>
    <x v="0"/>
    <x v="2"/>
    <x v="2"/>
    <x v="24"/>
    <n v="0.27389999999999998"/>
  </r>
  <r>
    <x v="0"/>
    <x v="1"/>
    <x v="0"/>
    <x v="2"/>
    <x v="12"/>
    <n v="0.27400000000000002"/>
  </r>
  <r>
    <x v="0"/>
    <x v="0"/>
    <x v="0"/>
    <x v="2"/>
    <x v="30"/>
    <n v="0.27410000000000001"/>
  </r>
  <r>
    <x v="3"/>
    <x v="0"/>
    <x v="1"/>
    <x v="1"/>
    <x v="22"/>
    <n v="0.2742"/>
  </r>
  <r>
    <x v="14"/>
    <x v="0"/>
    <x v="0"/>
    <x v="1"/>
    <x v="25"/>
    <n v="0.27429999999999999"/>
  </r>
  <r>
    <x v="8"/>
    <x v="1"/>
    <x v="0"/>
    <x v="0"/>
    <x v="12"/>
    <n v="0.27439999999999998"/>
  </r>
  <r>
    <x v="8"/>
    <x v="1"/>
    <x v="1"/>
    <x v="0"/>
    <x v="19"/>
    <n v="0.27450000000000002"/>
  </r>
  <r>
    <x v="12"/>
    <x v="0"/>
    <x v="1"/>
    <x v="0"/>
    <x v="25"/>
    <n v="0.27450000000000002"/>
  </r>
  <r>
    <x v="3"/>
    <x v="1"/>
    <x v="0"/>
    <x v="2"/>
    <x v="24"/>
    <n v="0.27450000000000002"/>
  </r>
  <r>
    <x v="1"/>
    <x v="1"/>
    <x v="2"/>
    <x v="0"/>
    <x v="20"/>
    <n v="0.27450000000000002"/>
  </r>
  <r>
    <x v="1"/>
    <x v="0"/>
    <x v="2"/>
    <x v="0"/>
    <x v="7"/>
    <n v="0.27460000000000001"/>
  </r>
  <r>
    <x v="0"/>
    <x v="1"/>
    <x v="2"/>
    <x v="3"/>
    <x v="30"/>
    <n v="0.27460000000000001"/>
  </r>
  <r>
    <x v="4"/>
    <x v="1"/>
    <x v="0"/>
    <x v="0"/>
    <x v="23"/>
    <n v="0.27489999999999998"/>
  </r>
  <r>
    <x v="5"/>
    <x v="1"/>
    <x v="1"/>
    <x v="0"/>
    <x v="7"/>
    <n v="0.27510000000000001"/>
  </r>
  <r>
    <x v="11"/>
    <x v="0"/>
    <x v="1"/>
    <x v="0"/>
    <x v="16"/>
    <n v="0.2752"/>
  </r>
  <r>
    <x v="7"/>
    <x v="1"/>
    <x v="0"/>
    <x v="0"/>
    <x v="23"/>
    <n v="0.27529999999999999"/>
  </r>
  <r>
    <x v="2"/>
    <x v="0"/>
    <x v="2"/>
    <x v="0"/>
    <x v="26"/>
    <n v="0.27529999999999999"/>
  </r>
  <r>
    <x v="1"/>
    <x v="0"/>
    <x v="2"/>
    <x v="0"/>
    <x v="20"/>
    <n v="0.27539999999999998"/>
  </r>
  <r>
    <x v="12"/>
    <x v="0"/>
    <x v="2"/>
    <x v="0"/>
    <x v="19"/>
    <n v="0.27550000000000002"/>
  </r>
  <r>
    <x v="10"/>
    <x v="1"/>
    <x v="1"/>
    <x v="0"/>
    <x v="27"/>
    <n v="0.27550000000000002"/>
  </r>
  <r>
    <x v="10"/>
    <x v="1"/>
    <x v="0"/>
    <x v="1"/>
    <x v="19"/>
    <n v="0.27550000000000002"/>
  </r>
  <r>
    <x v="13"/>
    <x v="1"/>
    <x v="1"/>
    <x v="0"/>
    <x v="12"/>
    <n v="0.27550000000000002"/>
  </r>
  <r>
    <x v="3"/>
    <x v="1"/>
    <x v="0"/>
    <x v="0"/>
    <x v="29"/>
    <n v="0.27550000000000002"/>
  </r>
  <r>
    <x v="4"/>
    <x v="1"/>
    <x v="1"/>
    <x v="0"/>
    <x v="19"/>
    <n v="0.27560000000000001"/>
  </r>
  <r>
    <x v="0"/>
    <x v="0"/>
    <x v="1"/>
    <x v="2"/>
    <x v="22"/>
    <n v="0.27560000000000001"/>
  </r>
  <r>
    <x v="13"/>
    <x v="1"/>
    <x v="1"/>
    <x v="4"/>
    <x v="23"/>
    <n v="0.2757"/>
  </r>
  <r>
    <x v="0"/>
    <x v="0"/>
    <x v="0"/>
    <x v="4"/>
    <x v="19"/>
    <n v="0.2757"/>
  </r>
  <r>
    <x v="4"/>
    <x v="0"/>
    <x v="0"/>
    <x v="0"/>
    <x v="23"/>
    <n v="0.27579999999999999"/>
  </r>
  <r>
    <x v="7"/>
    <x v="0"/>
    <x v="1"/>
    <x v="0"/>
    <x v="12"/>
    <n v="0.27579999999999999"/>
  </r>
  <r>
    <x v="1"/>
    <x v="1"/>
    <x v="1"/>
    <x v="2"/>
    <x v="15"/>
    <n v="0.27579999999999999"/>
  </r>
  <r>
    <x v="5"/>
    <x v="1"/>
    <x v="2"/>
    <x v="0"/>
    <x v="22"/>
    <n v="0.27589999999999998"/>
  </r>
  <r>
    <x v="14"/>
    <x v="0"/>
    <x v="0"/>
    <x v="2"/>
    <x v="25"/>
    <n v="0.27600000000000002"/>
  </r>
  <r>
    <x v="14"/>
    <x v="1"/>
    <x v="0"/>
    <x v="0"/>
    <x v="23"/>
    <n v="0.2762"/>
  </r>
  <r>
    <x v="2"/>
    <x v="1"/>
    <x v="1"/>
    <x v="1"/>
    <x v="30"/>
    <n v="0.2762"/>
  </r>
  <r>
    <x v="0"/>
    <x v="1"/>
    <x v="1"/>
    <x v="2"/>
    <x v="25"/>
    <n v="0.2762"/>
  </r>
  <r>
    <x v="10"/>
    <x v="1"/>
    <x v="1"/>
    <x v="0"/>
    <x v="26"/>
    <n v="0.27629999999999999"/>
  </r>
  <r>
    <x v="0"/>
    <x v="1"/>
    <x v="2"/>
    <x v="0"/>
    <x v="8"/>
    <n v="0.27629999999999999"/>
  </r>
  <r>
    <x v="8"/>
    <x v="1"/>
    <x v="0"/>
    <x v="0"/>
    <x v="23"/>
    <n v="0.27650000000000002"/>
  </r>
  <r>
    <x v="9"/>
    <x v="1"/>
    <x v="0"/>
    <x v="0"/>
    <x v="27"/>
    <n v="0.2767"/>
  </r>
  <r>
    <x v="0"/>
    <x v="1"/>
    <x v="2"/>
    <x v="4"/>
    <x v="0"/>
    <n v="0.2767"/>
  </r>
  <r>
    <x v="11"/>
    <x v="0"/>
    <x v="2"/>
    <x v="0"/>
    <x v="7"/>
    <n v="0.27689999999999998"/>
  </r>
  <r>
    <x v="5"/>
    <x v="0"/>
    <x v="2"/>
    <x v="0"/>
    <x v="22"/>
    <n v="0.27700000000000002"/>
  </r>
  <r>
    <x v="11"/>
    <x v="0"/>
    <x v="2"/>
    <x v="0"/>
    <x v="11"/>
    <n v="0.27700000000000002"/>
  </r>
  <r>
    <x v="3"/>
    <x v="1"/>
    <x v="1"/>
    <x v="1"/>
    <x v="22"/>
    <n v="0.27710000000000001"/>
  </r>
  <r>
    <x v="13"/>
    <x v="0"/>
    <x v="0"/>
    <x v="0"/>
    <x v="11"/>
    <n v="0.2772"/>
  </r>
  <r>
    <x v="9"/>
    <x v="0"/>
    <x v="0"/>
    <x v="1"/>
    <x v="22"/>
    <n v="0.27739999999999998"/>
  </r>
  <r>
    <x v="9"/>
    <x v="1"/>
    <x v="0"/>
    <x v="0"/>
    <x v="26"/>
    <n v="0.27739999999999998"/>
  </r>
  <r>
    <x v="11"/>
    <x v="1"/>
    <x v="2"/>
    <x v="0"/>
    <x v="7"/>
    <n v="0.27739999999999998"/>
  </r>
  <r>
    <x v="1"/>
    <x v="1"/>
    <x v="0"/>
    <x v="1"/>
    <x v="28"/>
    <n v="0.27739999999999998"/>
  </r>
  <r>
    <x v="0"/>
    <x v="0"/>
    <x v="0"/>
    <x v="1"/>
    <x v="26"/>
    <n v="0.27739999999999998"/>
  </r>
  <r>
    <x v="11"/>
    <x v="1"/>
    <x v="2"/>
    <x v="0"/>
    <x v="11"/>
    <n v="0.27750000000000002"/>
  </r>
  <r>
    <x v="12"/>
    <x v="0"/>
    <x v="0"/>
    <x v="0"/>
    <x v="27"/>
    <n v="0.27760000000000001"/>
  </r>
  <r>
    <x v="14"/>
    <x v="1"/>
    <x v="0"/>
    <x v="4"/>
    <x v="22"/>
    <n v="0.27760000000000001"/>
  </r>
  <r>
    <x v="9"/>
    <x v="1"/>
    <x v="0"/>
    <x v="1"/>
    <x v="22"/>
    <n v="0.2777"/>
  </r>
  <r>
    <x v="13"/>
    <x v="0"/>
    <x v="1"/>
    <x v="4"/>
    <x v="23"/>
    <n v="0.2777"/>
  </r>
  <r>
    <x v="6"/>
    <x v="0"/>
    <x v="1"/>
    <x v="0"/>
    <x v="23"/>
    <n v="0.2777"/>
  </r>
  <r>
    <x v="2"/>
    <x v="0"/>
    <x v="2"/>
    <x v="0"/>
    <x v="30"/>
    <n v="0.27779999999999999"/>
  </r>
  <r>
    <x v="6"/>
    <x v="0"/>
    <x v="1"/>
    <x v="0"/>
    <x v="7"/>
    <n v="0.27789999999999998"/>
  </r>
  <r>
    <x v="8"/>
    <x v="1"/>
    <x v="0"/>
    <x v="0"/>
    <x v="24"/>
    <n v="0.27800000000000002"/>
  </r>
  <r>
    <x v="0"/>
    <x v="0"/>
    <x v="0"/>
    <x v="4"/>
    <x v="18"/>
    <n v="0.27800000000000002"/>
  </r>
  <r>
    <x v="12"/>
    <x v="0"/>
    <x v="0"/>
    <x v="0"/>
    <x v="26"/>
    <n v="0.27810000000000001"/>
  </r>
  <r>
    <x v="12"/>
    <x v="0"/>
    <x v="0"/>
    <x v="2"/>
    <x v="25"/>
    <n v="0.27810000000000001"/>
  </r>
  <r>
    <x v="0"/>
    <x v="1"/>
    <x v="1"/>
    <x v="3"/>
    <x v="30"/>
    <n v="0.27810000000000001"/>
  </r>
  <r>
    <x v="14"/>
    <x v="0"/>
    <x v="0"/>
    <x v="4"/>
    <x v="22"/>
    <n v="0.27829999999999999"/>
  </r>
  <r>
    <x v="6"/>
    <x v="0"/>
    <x v="1"/>
    <x v="0"/>
    <x v="16"/>
    <n v="0.27829999999999999"/>
  </r>
  <r>
    <x v="0"/>
    <x v="1"/>
    <x v="0"/>
    <x v="3"/>
    <x v="8"/>
    <n v="0.27829999999999999"/>
  </r>
  <r>
    <x v="12"/>
    <x v="0"/>
    <x v="0"/>
    <x v="1"/>
    <x v="25"/>
    <n v="0.27839999999999998"/>
  </r>
  <r>
    <x v="4"/>
    <x v="0"/>
    <x v="0"/>
    <x v="0"/>
    <x v="24"/>
    <n v="0.27850000000000003"/>
  </r>
  <r>
    <x v="4"/>
    <x v="1"/>
    <x v="0"/>
    <x v="2"/>
    <x v="15"/>
    <n v="0.27850000000000003"/>
  </r>
  <r>
    <x v="5"/>
    <x v="1"/>
    <x v="2"/>
    <x v="0"/>
    <x v="24"/>
    <n v="0.27850000000000003"/>
  </r>
  <r>
    <x v="1"/>
    <x v="1"/>
    <x v="2"/>
    <x v="0"/>
    <x v="7"/>
    <n v="0.27850000000000003"/>
  </r>
  <r>
    <x v="12"/>
    <x v="1"/>
    <x v="0"/>
    <x v="1"/>
    <x v="30"/>
    <n v="0.27860000000000001"/>
  </r>
  <r>
    <x v="0"/>
    <x v="0"/>
    <x v="0"/>
    <x v="1"/>
    <x v="12"/>
    <n v="0.27860000000000001"/>
  </r>
  <r>
    <x v="5"/>
    <x v="1"/>
    <x v="0"/>
    <x v="0"/>
    <x v="13"/>
    <n v="0.2787"/>
  </r>
  <r>
    <x v="1"/>
    <x v="1"/>
    <x v="0"/>
    <x v="1"/>
    <x v="21"/>
    <n v="0.2787"/>
  </r>
  <r>
    <x v="0"/>
    <x v="0"/>
    <x v="1"/>
    <x v="1"/>
    <x v="30"/>
    <n v="0.2787"/>
  </r>
  <r>
    <x v="14"/>
    <x v="0"/>
    <x v="0"/>
    <x v="0"/>
    <x v="23"/>
    <n v="0.27889999999999998"/>
  </r>
  <r>
    <x v="3"/>
    <x v="1"/>
    <x v="0"/>
    <x v="1"/>
    <x v="19"/>
    <n v="0.27889999999999998"/>
  </r>
  <r>
    <x v="9"/>
    <x v="0"/>
    <x v="0"/>
    <x v="0"/>
    <x v="7"/>
    <n v="0.27900000000000003"/>
  </r>
  <r>
    <x v="4"/>
    <x v="0"/>
    <x v="0"/>
    <x v="0"/>
    <x v="28"/>
    <n v="0.27910000000000001"/>
  </r>
  <r>
    <x v="2"/>
    <x v="1"/>
    <x v="2"/>
    <x v="0"/>
    <x v="7"/>
    <n v="0.27910000000000001"/>
  </r>
  <r>
    <x v="2"/>
    <x v="1"/>
    <x v="2"/>
    <x v="0"/>
    <x v="12"/>
    <n v="0.27910000000000001"/>
  </r>
  <r>
    <x v="6"/>
    <x v="0"/>
    <x v="1"/>
    <x v="1"/>
    <x v="22"/>
    <n v="0.2792"/>
  </r>
  <r>
    <x v="11"/>
    <x v="1"/>
    <x v="1"/>
    <x v="1"/>
    <x v="30"/>
    <n v="0.2792"/>
  </r>
  <r>
    <x v="2"/>
    <x v="0"/>
    <x v="0"/>
    <x v="2"/>
    <x v="24"/>
    <n v="0.2792"/>
  </r>
  <r>
    <x v="14"/>
    <x v="0"/>
    <x v="0"/>
    <x v="1"/>
    <x v="30"/>
    <n v="0.27939999999999998"/>
  </r>
  <r>
    <x v="14"/>
    <x v="1"/>
    <x v="0"/>
    <x v="0"/>
    <x v="11"/>
    <n v="0.27950000000000003"/>
  </r>
  <r>
    <x v="13"/>
    <x v="0"/>
    <x v="1"/>
    <x v="0"/>
    <x v="27"/>
    <n v="0.27950000000000003"/>
  </r>
  <r>
    <x v="6"/>
    <x v="0"/>
    <x v="0"/>
    <x v="4"/>
    <x v="22"/>
    <n v="0.27950000000000003"/>
  </r>
  <r>
    <x v="13"/>
    <x v="1"/>
    <x v="0"/>
    <x v="4"/>
    <x v="22"/>
    <n v="0.2797"/>
  </r>
  <r>
    <x v="5"/>
    <x v="0"/>
    <x v="0"/>
    <x v="2"/>
    <x v="24"/>
    <n v="0.27989999999999998"/>
  </r>
  <r>
    <x v="2"/>
    <x v="1"/>
    <x v="0"/>
    <x v="4"/>
    <x v="22"/>
    <n v="0.28000000000000003"/>
  </r>
  <r>
    <x v="14"/>
    <x v="1"/>
    <x v="1"/>
    <x v="0"/>
    <x v="12"/>
    <n v="0.28010000000000002"/>
  </r>
  <r>
    <x v="13"/>
    <x v="0"/>
    <x v="0"/>
    <x v="4"/>
    <x v="22"/>
    <n v="0.28010000000000002"/>
  </r>
  <r>
    <x v="6"/>
    <x v="1"/>
    <x v="1"/>
    <x v="0"/>
    <x v="20"/>
    <n v="0.2802"/>
  </r>
  <r>
    <x v="13"/>
    <x v="0"/>
    <x v="1"/>
    <x v="0"/>
    <x v="26"/>
    <n v="0.28029999999999999"/>
  </r>
  <r>
    <x v="7"/>
    <x v="0"/>
    <x v="0"/>
    <x v="3"/>
    <x v="23"/>
    <n v="0.28039999999999998"/>
  </r>
  <r>
    <x v="6"/>
    <x v="1"/>
    <x v="1"/>
    <x v="0"/>
    <x v="29"/>
    <n v="0.28039999999999998"/>
  </r>
  <r>
    <x v="11"/>
    <x v="1"/>
    <x v="2"/>
    <x v="0"/>
    <x v="28"/>
    <n v="0.28039999999999998"/>
  </r>
  <r>
    <x v="6"/>
    <x v="1"/>
    <x v="0"/>
    <x v="4"/>
    <x v="22"/>
    <n v="0.28050000000000003"/>
  </r>
  <r>
    <x v="5"/>
    <x v="0"/>
    <x v="2"/>
    <x v="0"/>
    <x v="24"/>
    <n v="0.28060000000000002"/>
  </r>
  <r>
    <x v="5"/>
    <x v="1"/>
    <x v="1"/>
    <x v="0"/>
    <x v="23"/>
    <n v="0.28070000000000001"/>
  </r>
  <r>
    <x v="6"/>
    <x v="1"/>
    <x v="2"/>
    <x v="0"/>
    <x v="30"/>
    <n v="0.28070000000000001"/>
  </r>
  <r>
    <x v="6"/>
    <x v="1"/>
    <x v="1"/>
    <x v="1"/>
    <x v="22"/>
    <n v="0.28079999999999999"/>
  </r>
  <r>
    <x v="4"/>
    <x v="1"/>
    <x v="2"/>
    <x v="0"/>
    <x v="24"/>
    <n v="0.28089999999999998"/>
  </r>
  <r>
    <x v="0"/>
    <x v="1"/>
    <x v="0"/>
    <x v="0"/>
    <x v="13"/>
    <n v="0.28089999999999998"/>
  </r>
  <r>
    <x v="13"/>
    <x v="1"/>
    <x v="1"/>
    <x v="0"/>
    <x v="27"/>
    <n v="0.28120000000000001"/>
  </r>
  <r>
    <x v="3"/>
    <x v="0"/>
    <x v="0"/>
    <x v="4"/>
    <x v="22"/>
    <n v="0.28120000000000001"/>
  </r>
  <r>
    <x v="0"/>
    <x v="1"/>
    <x v="1"/>
    <x v="1"/>
    <x v="28"/>
    <n v="0.28120000000000001"/>
  </r>
  <r>
    <x v="0"/>
    <x v="1"/>
    <x v="1"/>
    <x v="4"/>
    <x v="25"/>
    <n v="0.28120000000000001"/>
  </r>
  <r>
    <x v="1"/>
    <x v="1"/>
    <x v="2"/>
    <x v="0"/>
    <x v="26"/>
    <n v="0.28149999999999997"/>
  </r>
  <r>
    <x v="1"/>
    <x v="1"/>
    <x v="0"/>
    <x v="2"/>
    <x v="19"/>
    <n v="0.28160000000000002"/>
  </r>
  <r>
    <x v="0"/>
    <x v="1"/>
    <x v="1"/>
    <x v="4"/>
    <x v="10"/>
    <n v="0.28160000000000002"/>
  </r>
  <r>
    <x v="11"/>
    <x v="0"/>
    <x v="1"/>
    <x v="0"/>
    <x v="25"/>
    <n v="0.28170000000000001"/>
  </r>
  <r>
    <x v="13"/>
    <x v="0"/>
    <x v="0"/>
    <x v="0"/>
    <x v="13"/>
    <n v="0.28179999999999999"/>
  </r>
  <r>
    <x v="12"/>
    <x v="0"/>
    <x v="1"/>
    <x v="0"/>
    <x v="12"/>
    <n v="0.28189999999999998"/>
  </r>
  <r>
    <x v="11"/>
    <x v="0"/>
    <x v="2"/>
    <x v="0"/>
    <x v="27"/>
    <n v="0.28189999999999998"/>
  </r>
  <r>
    <x v="2"/>
    <x v="1"/>
    <x v="0"/>
    <x v="2"/>
    <x v="15"/>
    <n v="0.28189999999999998"/>
  </r>
  <r>
    <x v="10"/>
    <x v="0"/>
    <x v="0"/>
    <x v="0"/>
    <x v="13"/>
    <n v="0.28199999999999997"/>
  </r>
  <r>
    <x v="3"/>
    <x v="1"/>
    <x v="0"/>
    <x v="4"/>
    <x v="22"/>
    <n v="0.28199999999999997"/>
  </r>
  <r>
    <x v="13"/>
    <x v="1"/>
    <x v="1"/>
    <x v="0"/>
    <x v="26"/>
    <n v="0.28210000000000002"/>
  </r>
  <r>
    <x v="3"/>
    <x v="0"/>
    <x v="0"/>
    <x v="0"/>
    <x v="11"/>
    <n v="0.28210000000000002"/>
  </r>
  <r>
    <x v="0"/>
    <x v="0"/>
    <x v="1"/>
    <x v="2"/>
    <x v="19"/>
    <n v="0.28220000000000001"/>
  </r>
  <r>
    <x v="0"/>
    <x v="1"/>
    <x v="1"/>
    <x v="2"/>
    <x v="22"/>
    <n v="0.28220000000000001"/>
  </r>
  <r>
    <x v="3"/>
    <x v="0"/>
    <x v="0"/>
    <x v="1"/>
    <x v="24"/>
    <n v="0.2823"/>
  </r>
  <r>
    <x v="3"/>
    <x v="1"/>
    <x v="2"/>
    <x v="0"/>
    <x v="24"/>
    <n v="0.2823"/>
  </r>
  <r>
    <x v="5"/>
    <x v="1"/>
    <x v="1"/>
    <x v="1"/>
    <x v="22"/>
    <n v="0.28239999999999998"/>
  </r>
  <r>
    <x v="6"/>
    <x v="0"/>
    <x v="0"/>
    <x v="2"/>
    <x v="24"/>
    <n v="0.28239999999999998"/>
  </r>
  <r>
    <x v="5"/>
    <x v="0"/>
    <x v="1"/>
    <x v="1"/>
    <x v="22"/>
    <n v="0.28249999999999997"/>
  </r>
  <r>
    <x v="10"/>
    <x v="1"/>
    <x v="0"/>
    <x v="0"/>
    <x v="13"/>
    <n v="0.28270000000000001"/>
  </r>
  <r>
    <x v="10"/>
    <x v="1"/>
    <x v="0"/>
    <x v="4"/>
    <x v="22"/>
    <n v="0.28270000000000001"/>
  </r>
  <r>
    <x v="8"/>
    <x v="1"/>
    <x v="0"/>
    <x v="0"/>
    <x v="16"/>
    <n v="0.2828"/>
  </r>
  <r>
    <x v="8"/>
    <x v="0"/>
    <x v="0"/>
    <x v="0"/>
    <x v="28"/>
    <n v="0.28289999999999998"/>
  </r>
  <r>
    <x v="10"/>
    <x v="0"/>
    <x v="0"/>
    <x v="4"/>
    <x v="22"/>
    <n v="0.28289999999999998"/>
  </r>
  <r>
    <x v="10"/>
    <x v="1"/>
    <x v="1"/>
    <x v="1"/>
    <x v="30"/>
    <n v="0.28299999999999997"/>
  </r>
  <r>
    <x v="3"/>
    <x v="0"/>
    <x v="0"/>
    <x v="1"/>
    <x v="30"/>
    <n v="0.28310000000000002"/>
  </r>
  <r>
    <x v="3"/>
    <x v="0"/>
    <x v="0"/>
    <x v="4"/>
    <x v="23"/>
    <n v="0.28310000000000002"/>
  </r>
  <r>
    <x v="2"/>
    <x v="0"/>
    <x v="0"/>
    <x v="1"/>
    <x v="19"/>
    <n v="0.28310000000000002"/>
  </r>
  <r>
    <x v="0"/>
    <x v="1"/>
    <x v="2"/>
    <x v="1"/>
    <x v="28"/>
    <n v="0.28310000000000002"/>
  </r>
  <r>
    <x v="7"/>
    <x v="0"/>
    <x v="0"/>
    <x v="0"/>
    <x v="23"/>
    <n v="0.2833"/>
  </r>
  <r>
    <x v="2"/>
    <x v="0"/>
    <x v="0"/>
    <x v="2"/>
    <x v="15"/>
    <n v="0.2833"/>
  </r>
  <r>
    <x v="0"/>
    <x v="1"/>
    <x v="2"/>
    <x v="0"/>
    <x v="10"/>
    <n v="0.2833"/>
  </r>
  <r>
    <x v="8"/>
    <x v="1"/>
    <x v="1"/>
    <x v="3"/>
    <x v="23"/>
    <n v="0.28339999999999999"/>
  </r>
  <r>
    <x v="12"/>
    <x v="1"/>
    <x v="0"/>
    <x v="4"/>
    <x v="23"/>
    <n v="0.28349999999999997"/>
  </r>
  <r>
    <x v="0"/>
    <x v="0"/>
    <x v="1"/>
    <x v="2"/>
    <x v="23"/>
    <n v="0.28349999999999997"/>
  </r>
  <r>
    <x v="6"/>
    <x v="0"/>
    <x v="2"/>
    <x v="0"/>
    <x v="22"/>
    <n v="0.28360000000000002"/>
  </r>
  <r>
    <x v="13"/>
    <x v="1"/>
    <x v="0"/>
    <x v="0"/>
    <x v="11"/>
    <n v="0.28370000000000001"/>
  </r>
  <r>
    <x v="8"/>
    <x v="1"/>
    <x v="0"/>
    <x v="0"/>
    <x v="13"/>
    <n v="0.2838"/>
  </r>
  <r>
    <x v="11"/>
    <x v="0"/>
    <x v="0"/>
    <x v="2"/>
    <x v="24"/>
    <n v="0.28389999999999999"/>
  </r>
  <r>
    <x v="6"/>
    <x v="1"/>
    <x v="2"/>
    <x v="0"/>
    <x v="22"/>
    <n v="0.28399999999999997"/>
  </r>
  <r>
    <x v="0"/>
    <x v="1"/>
    <x v="0"/>
    <x v="2"/>
    <x v="26"/>
    <n v="0.28399999999999997"/>
  </r>
  <r>
    <x v="3"/>
    <x v="0"/>
    <x v="1"/>
    <x v="0"/>
    <x v="27"/>
    <n v="0.28420000000000001"/>
  </r>
  <r>
    <x v="10"/>
    <x v="0"/>
    <x v="1"/>
    <x v="0"/>
    <x v="12"/>
    <n v="0.2843"/>
  </r>
  <r>
    <x v="0"/>
    <x v="1"/>
    <x v="1"/>
    <x v="0"/>
    <x v="8"/>
    <n v="0.2843"/>
  </r>
  <r>
    <x v="12"/>
    <x v="0"/>
    <x v="0"/>
    <x v="1"/>
    <x v="22"/>
    <n v="0.28439999999999999"/>
  </r>
  <r>
    <x v="1"/>
    <x v="0"/>
    <x v="1"/>
    <x v="0"/>
    <x v="16"/>
    <n v="0.28439999999999999"/>
  </r>
  <r>
    <x v="8"/>
    <x v="1"/>
    <x v="0"/>
    <x v="0"/>
    <x v="15"/>
    <n v="0.28460000000000002"/>
  </r>
  <r>
    <x v="8"/>
    <x v="1"/>
    <x v="0"/>
    <x v="1"/>
    <x v="15"/>
    <n v="0.28460000000000002"/>
  </r>
  <r>
    <x v="14"/>
    <x v="0"/>
    <x v="0"/>
    <x v="4"/>
    <x v="23"/>
    <n v="0.28460000000000002"/>
  </r>
  <r>
    <x v="10"/>
    <x v="1"/>
    <x v="1"/>
    <x v="0"/>
    <x v="12"/>
    <n v="0.2848"/>
  </r>
  <r>
    <x v="5"/>
    <x v="1"/>
    <x v="1"/>
    <x v="0"/>
    <x v="27"/>
    <n v="0.2848"/>
  </r>
  <r>
    <x v="14"/>
    <x v="0"/>
    <x v="1"/>
    <x v="0"/>
    <x v="28"/>
    <n v="0.28499999999999998"/>
  </r>
  <r>
    <x v="12"/>
    <x v="0"/>
    <x v="0"/>
    <x v="0"/>
    <x v="7"/>
    <n v="0.28510000000000002"/>
  </r>
  <r>
    <x v="3"/>
    <x v="0"/>
    <x v="1"/>
    <x v="0"/>
    <x v="26"/>
    <n v="0.28510000000000002"/>
  </r>
  <r>
    <x v="2"/>
    <x v="0"/>
    <x v="2"/>
    <x v="0"/>
    <x v="22"/>
    <n v="0.28510000000000002"/>
  </r>
  <r>
    <x v="7"/>
    <x v="1"/>
    <x v="0"/>
    <x v="0"/>
    <x v="24"/>
    <n v="0.28520000000000001"/>
  </r>
  <r>
    <x v="13"/>
    <x v="1"/>
    <x v="0"/>
    <x v="1"/>
    <x v="19"/>
    <n v="0.28520000000000001"/>
  </r>
  <r>
    <x v="1"/>
    <x v="1"/>
    <x v="2"/>
    <x v="0"/>
    <x v="22"/>
    <n v="0.28520000000000001"/>
  </r>
  <r>
    <x v="0"/>
    <x v="0"/>
    <x v="0"/>
    <x v="4"/>
    <x v="13"/>
    <n v="0.28520000000000001"/>
  </r>
  <r>
    <x v="0"/>
    <x v="1"/>
    <x v="1"/>
    <x v="1"/>
    <x v="25"/>
    <n v="0.28520000000000001"/>
  </r>
  <r>
    <x v="7"/>
    <x v="0"/>
    <x v="0"/>
    <x v="0"/>
    <x v="13"/>
    <n v="0.2853"/>
  </r>
  <r>
    <x v="0"/>
    <x v="1"/>
    <x v="0"/>
    <x v="3"/>
    <x v="10"/>
    <n v="0.2853"/>
  </r>
  <r>
    <x v="11"/>
    <x v="1"/>
    <x v="2"/>
    <x v="0"/>
    <x v="20"/>
    <n v="0.28560000000000002"/>
  </r>
  <r>
    <x v="14"/>
    <x v="1"/>
    <x v="1"/>
    <x v="0"/>
    <x v="17"/>
    <n v="0.28570000000000001"/>
  </r>
  <r>
    <x v="0"/>
    <x v="0"/>
    <x v="2"/>
    <x v="3"/>
    <x v="18"/>
    <n v="0.2858"/>
  </r>
  <r>
    <x v="5"/>
    <x v="0"/>
    <x v="0"/>
    <x v="1"/>
    <x v="19"/>
    <n v="0.28589999999999999"/>
  </r>
  <r>
    <x v="9"/>
    <x v="1"/>
    <x v="0"/>
    <x v="0"/>
    <x v="7"/>
    <n v="0.28599999999999998"/>
  </r>
  <r>
    <x v="11"/>
    <x v="1"/>
    <x v="0"/>
    <x v="2"/>
    <x v="24"/>
    <n v="0.28599999999999998"/>
  </r>
  <r>
    <x v="1"/>
    <x v="1"/>
    <x v="0"/>
    <x v="4"/>
    <x v="24"/>
    <n v="0.28599999999999998"/>
  </r>
  <r>
    <x v="4"/>
    <x v="1"/>
    <x v="0"/>
    <x v="0"/>
    <x v="28"/>
    <n v="0.28620000000000001"/>
  </r>
  <r>
    <x v="7"/>
    <x v="1"/>
    <x v="2"/>
    <x v="0"/>
    <x v="0"/>
    <n v="0.28620000000000001"/>
  </r>
  <r>
    <x v="6"/>
    <x v="0"/>
    <x v="2"/>
    <x v="0"/>
    <x v="28"/>
    <n v="0.28620000000000001"/>
  </r>
  <r>
    <x v="13"/>
    <x v="1"/>
    <x v="0"/>
    <x v="0"/>
    <x v="13"/>
    <n v="0.2863"/>
  </r>
  <r>
    <x v="2"/>
    <x v="0"/>
    <x v="0"/>
    <x v="4"/>
    <x v="22"/>
    <n v="0.2863"/>
  </r>
  <r>
    <x v="3"/>
    <x v="0"/>
    <x v="1"/>
    <x v="0"/>
    <x v="23"/>
    <n v="0.28649999999999998"/>
  </r>
  <r>
    <x v="6"/>
    <x v="1"/>
    <x v="1"/>
    <x v="0"/>
    <x v="12"/>
    <n v="0.28649999999999998"/>
  </r>
  <r>
    <x v="11"/>
    <x v="0"/>
    <x v="2"/>
    <x v="0"/>
    <x v="20"/>
    <n v="0.28649999999999998"/>
  </r>
  <r>
    <x v="9"/>
    <x v="0"/>
    <x v="0"/>
    <x v="3"/>
    <x v="23"/>
    <n v="0.28660000000000002"/>
  </r>
  <r>
    <x v="9"/>
    <x v="1"/>
    <x v="0"/>
    <x v="3"/>
    <x v="23"/>
    <n v="0.28660000000000002"/>
  </r>
  <r>
    <x v="0"/>
    <x v="1"/>
    <x v="1"/>
    <x v="2"/>
    <x v="10"/>
    <n v="0.28670000000000001"/>
  </r>
  <r>
    <x v="3"/>
    <x v="1"/>
    <x v="1"/>
    <x v="0"/>
    <x v="23"/>
    <n v="0.2868"/>
  </r>
  <r>
    <x v="2"/>
    <x v="1"/>
    <x v="1"/>
    <x v="0"/>
    <x v="15"/>
    <n v="0.2868"/>
  </r>
  <r>
    <x v="0"/>
    <x v="0"/>
    <x v="0"/>
    <x v="1"/>
    <x v="28"/>
    <n v="0.28689999999999999"/>
  </r>
  <r>
    <x v="4"/>
    <x v="0"/>
    <x v="1"/>
    <x v="0"/>
    <x v="22"/>
    <n v="0.28699999999999998"/>
  </r>
  <r>
    <x v="4"/>
    <x v="0"/>
    <x v="0"/>
    <x v="0"/>
    <x v="12"/>
    <n v="0.28699999999999998"/>
  </r>
  <r>
    <x v="8"/>
    <x v="0"/>
    <x v="2"/>
    <x v="0"/>
    <x v="17"/>
    <n v="0.28699999999999998"/>
  </r>
  <r>
    <x v="8"/>
    <x v="1"/>
    <x v="0"/>
    <x v="0"/>
    <x v="28"/>
    <n v="0.28710000000000002"/>
  </r>
  <r>
    <x v="2"/>
    <x v="0"/>
    <x v="1"/>
    <x v="0"/>
    <x v="15"/>
    <n v="0.28710000000000002"/>
  </r>
  <r>
    <x v="8"/>
    <x v="1"/>
    <x v="2"/>
    <x v="0"/>
    <x v="17"/>
    <n v="0.28720000000000001"/>
  </r>
  <r>
    <x v="3"/>
    <x v="0"/>
    <x v="0"/>
    <x v="3"/>
    <x v="23"/>
    <n v="0.2873"/>
  </r>
  <r>
    <x v="5"/>
    <x v="1"/>
    <x v="0"/>
    <x v="4"/>
    <x v="22"/>
    <n v="0.28739999999999999"/>
  </r>
  <r>
    <x v="1"/>
    <x v="1"/>
    <x v="0"/>
    <x v="1"/>
    <x v="12"/>
    <n v="0.28739999999999999"/>
  </r>
  <r>
    <x v="0"/>
    <x v="1"/>
    <x v="0"/>
    <x v="0"/>
    <x v="6"/>
    <n v="0.28739999999999999"/>
  </r>
  <r>
    <x v="14"/>
    <x v="1"/>
    <x v="1"/>
    <x v="0"/>
    <x v="28"/>
    <n v="0.28749999999999998"/>
  </r>
  <r>
    <x v="1"/>
    <x v="0"/>
    <x v="1"/>
    <x v="0"/>
    <x v="15"/>
    <n v="0.28749999999999998"/>
  </r>
  <r>
    <x v="5"/>
    <x v="0"/>
    <x v="0"/>
    <x v="4"/>
    <x v="22"/>
    <n v="0.28760000000000002"/>
  </r>
  <r>
    <x v="11"/>
    <x v="0"/>
    <x v="0"/>
    <x v="4"/>
    <x v="22"/>
    <n v="0.28760000000000002"/>
  </r>
  <r>
    <x v="5"/>
    <x v="1"/>
    <x v="0"/>
    <x v="2"/>
    <x v="24"/>
    <n v="0.28770000000000001"/>
  </r>
  <r>
    <x v="11"/>
    <x v="1"/>
    <x v="2"/>
    <x v="0"/>
    <x v="12"/>
    <n v="0.28770000000000001"/>
  </r>
  <r>
    <x v="2"/>
    <x v="1"/>
    <x v="2"/>
    <x v="0"/>
    <x v="23"/>
    <n v="0.28770000000000001"/>
  </r>
  <r>
    <x v="12"/>
    <x v="1"/>
    <x v="1"/>
    <x v="3"/>
    <x v="23"/>
    <n v="0.2878"/>
  </r>
  <r>
    <x v="6"/>
    <x v="0"/>
    <x v="0"/>
    <x v="0"/>
    <x v="13"/>
    <n v="0.2878"/>
  </r>
  <r>
    <x v="11"/>
    <x v="1"/>
    <x v="0"/>
    <x v="2"/>
    <x v="22"/>
    <n v="0.2878"/>
  </r>
  <r>
    <x v="1"/>
    <x v="1"/>
    <x v="2"/>
    <x v="0"/>
    <x v="24"/>
    <n v="0.2878"/>
  </r>
  <r>
    <x v="2"/>
    <x v="1"/>
    <x v="1"/>
    <x v="1"/>
    <x v="22"/>
    <n v="0.28810000000000002"/>
  </r>
  <r>
    <x v="6"/>
    <x v="1"/>
    <x v="1"/>
    <x v="1"/>
    <x v="30"/>
    <n v="0.28820000000000001"/>
  </r>
  <r>
    <x v="0"/>
    <x v="0"/>
    <x v="2"/>
    <x v="1"/>
    <x v="0"/>
    <n v="0.2883"/>
  </r>
  <r>
    <x v="1"/>
    <x v="0"/>
    <x v="0"/>
    <x v="1"/>
    <x v="19"/>
    <n v="0.28849999999999998"/>
  </r>
  <r>
    <x v="12"/>
    <x v="1"/>
    <x v="0"/>
    <x v="0"/>
    <x v="27"/>
    <n v="0.28860000000000002"/>
  </r>
  <r>
    <x v="0"/>
    <x v="1"/>
    <x v="0"/>
    <x v="0"/>
    <x v="3"/>
    <n v="0.28860000000000002"/>
  </r>
  <r>
    <x v="0"/>
    <x v="1"/>
    <x v="1"/>
    <x v="3"/>
    <x v="25"/>
    <n v="0.28870000000000001"/>
  </r>
  <r>
    <x v="12"/>
    <x v="1"/>
    <x v="1"/>
    <x v="0"/>
    <x v="12"/>
    <n v="0.28889999999999999"/>
  </r>
  <r>
    <x v="0"/>
    <x v="0"/>
    <x v="2"/>
    <x v="1"/>
    <x v="13"/>
    <n v="0.28889999999999999"/>
  </r>
  <r>
    <x v="9"/>
    <x v="0"/>
    <x v="2"/>
    <x v="0"/>
    <x v="19"/>
    <n v="0.28899999999999998"/>
  </r>
  <r>
    <x v="2"/>
    <x v="0"/>
    <x v="1"/>
    <x v="1"/>
    <x v="22"/>
    <n v="0.28899999999999998"/>
  </r>
  <r>
    <x v="9"/>
    <x v="0"/>
    <x v="2"/>
    <x v="0"/>
    <x v="0"/>
    <n v="0.28910000000000002"/>
  </r>
  <r>
    <x v="12"/>
    <x v="1"/>
    <x v="0"/>
    <x v="0"/>
    <x v="26"/>
    <n v="0.28910000000000002"/>
  </r>
  <r>
    <x v="0"/>
    <x v="0"/>
    <x v="1"/>
    <x v="4"/>
    <x v="24"/>
    <n v="0.28910000000000002"/>
  </r>
  <r>
    <x v="0"/>
    <x v="1"/>
    <x v="1"/>
    <x v="4"/>
    <x v="19"/>
    <n v="0.28910000000000002"/>
  </r>
  <r>
    <x v="1"/>
    <x v="1"/>
    <x v="2"/>
    <x v="0"/>
    <x v="25"/>
    <n v="0.2893"/>
  </r>
  <r>
    <x v="2"/>
    <x v="0"/>
    <x v="1"/>
    <x v="0"/>
    <x v="29"/>
    <n v="0.28949999999999998"/>
  </r>
  <r>
    <x v="12"/>
    <x v="0"/>
    <x v="1"/>
    <x v="0"/>
    <x v="19"/>
    <n v="0.28960000000000002"/>
  </r>
  <r>
    <x v="12"/>
    <x v="1"/>
    <x v="0"/>
    <x v="1"/>
    <x v="25"/>
    <n v="0.28960000000000002"/>
  </r>
  <r>
    <x v="11"/>
    <x v="0"/>
    <x v="1"/>
    <x v="0"/>
    <x v="29"/>
    <n v="0.28970000000000001"/>
  </r>
  <r>
    <x v="2"/>
    <x v="1"/>
    <x v="0"/>
    <x v="1"/>
    <x v="19"/>
    <n v="0.28970000000000001"/>
  </r>
  <r>
    <x v="1"/>
    <x v="1"/>
    <x v="1"/>
    <x v="0"/>
    <x v="13"/>
    <n v="0.28970000000000001"/>
  </r>
  <r>
    <x v="11"/>
    <x v="0"/>
    <x v="2"/>
    <x v="0"/>
    <x v="30"/>
    <n v="0.28989999999999999"/>
  </r>
  <r>
    <x v="1"/>
    <x v="0"/>
    <x v="0"/>
    <x v="2"/>
    <x v="15"/>
    <n v="0.28999999999999998"/>
  </r>
  <r>
    <x v="0"/>
    <x v="1"/>
    <x v="1"/>
    <x v="1"/>
    <x v="10"/>
    <n v="0.28999999999999998"/>
  </r>
  <r>
    <x v="12"/>
    <x v="1"/>
    <x v="0"/>
    <x v="4"/>
    <x v="25"/>
    <n v="0.29010000000000002"/>
  </r>
  <r>
    <x v="0"/>
    <x v="0"/>
    <x v="0"/>
    <x v="3"/>
    <x v="23"/>
    <n v="0.29010000000000002"/>
  </r>
  <r>
    <x v="3"/>
    <x v="1"/>
    <x v="1"/>
    <x v="0"/>
    <x v="27"/>
    <n v="0.29020000000000001"/>
  </r>
  <r>
    <x v="11"/>
    <x v="0"/>
    <x v="1"/>
    <x v="1"/>
    <x v="22"/>
    <n v="0.29020000000000001"/>
  </r>
  <r>
    <x v="0"/>
    <x v="1"/>
    <x v="0"/>
    <x v="4"/>
    <x v="8"/>
    <n v="0.2903"/>
  </r>
  <r>
    <x v="5"/>
    <x v="0"/>
    <x v="0"/>
    <x v="0"/>
    <x v="11"/>
    <n v="0.29049999999999998"/>
  </r>
  <r>
    <x v="14"/>
    <x v="1"/>
    <x v="0"/>
    <x v="4"/>
    <x v="23"/>
    <n v="0.29060000000000002"/>
  </r>
  <r>
    <x v="10"/>
    <x v="1"/>
    <x v="0"/>
    <x v="0"/>
    <x v="11"/>
    <n v="0.29060000000000002"/>
  </r>
  <r>
    <x v="0"/>
    <x v="1"/>
    <x v="0"/>
    <x v="2"/>
    <x v="28"/>
    <n v="0.29060000000000002"/>
  </r>
  <r>
    <x v="14"/>
    <x v="0"/>
    <x v="0"/>
    <x v="0"/>
    <x v="24"/>
    <n v="0.29070000000000001"/>
  </r>
  <r>
    <x v="0"/>
    <x v="0"/>
    <x v="2"/>
    <x v="1"/>
    <x v="24"/>
    <n v="0.29070000000000001"/>
  </r>
  <r>
    <x v="9"/>
    <x v="0"/>
    <x v="1"/>
    <x v="0"/>
    <x v="12"/>
    <n v="0.2908"/>
  </r>
  <r>
    <x v="9"/>
    <x v="0"/>
    <x v="0"/>
    <x v="2"/>
    <x v="15"/>
    <n v="0.2908"/>
  </r>
  <r>
    <x v="12"/>
    <x v="1"/>
    <x v="0"/>
    <x v="2"/>
    <x v="25"/>
    <n v="0.29089999999999999"/>
  </r>
  <r>
    <x v="2"/>
    <x v="0"/>
    <x v="0"/>
    <x v="1"/>
    <x v="30"/>
    <n v="0.29089999999999999"/>
  </r>
  <r>
    <x v="14"/>
    <x v="0"/>
    <x v="1"/>
    <x v="3"/>
    <x v="23"/>
    <n v="0.29099999999999998"/>
  </r>
  <r>
    <x v="1"/>
    <x v="0"/>
    <x v="0"/>
    <x v="1"/>
    <x v="24"/>
    <n v="0.29099999999999998"/>
  </r>
  <r>
    <x v="3"/>
    <x v="1"/>
    <x v="1"/>
    <x v="0"/>
    <x v="26"/>
    <n v="0.29120000000000001"/>
  </r>
  <r>
    <x v="12"/>
    <x v="1"/>
    <x v="0"/>
    <x v="3"/>
    <x v="25"/>
    <n v="0.2913"/>
  </r>
  <r>
    <x v="10"/>
    <x v="1"/>
    <x v="0"/>
    <x v="0"/>
    <x v="23"/>
    <n v="0.2913"/>
  </r>
  <r>
    <x v="3"/>
    <x v="0"/>
    <x v="1"/>
    <x v="0"/>
    <x v="12"/>
    <n v="0.2913"/>
  </r>
  <r>
    <x v="3"/>
    <x v="1"/>
    <x v="1"/>
    <x v="0"/>
    <x v="12"/>
    <n v="0.2913"/>
  </r>
  <r>
    <x v="6"/>
    <x v="0"/>
    <x v="0"/>
    <x v="0"/>
    <x v="20"/>
    <n v="0.2913"/>
  </r>
  <r>
    <x v="2"/>
    <x v="0"/>
    <x v="2"/>
    <x v="0"/>
    <x v="20"/>
    <n v="0.2913"/>
  </r>
  <r>
    <x v="0"/>
    <x v="0"/>
    <x v="0"/>
    <x v="4"/>
    <x v="23"/>
    <n v="0.29139999999999999"/>
  </r>
  <r>
    <x v="9"/>
    <x v="1"/>
    <x v="0"/>
    <x v="0"/>
    <x v="21"/>
    <n v="0.2918"/>
  </r>
  <r>
    <x v="0"/>
    <x v="0"/>
    <x v="2"/>
    <x v="0"/>
    <x v="7"/>
    <n v="0.2918"/>
  </r>
  <r>
    <x v="14"/>
    <x v="0"/>
    <x v="0"/>
    <x v="2"/>
    <x v="22"/>
    <n v="0.29189999999999999"/>
  </r>
  <r>
    <x v="1"/>
    <x v="1"/>
    <x v="1"/>
    <x v="1"/>
    <x v="19"/>
    <n v="0.29189999999999999"/>
  </r>
  <r>
    <x v="4"/>
    <x v="0"/>
    <x v="0"/>
    <x v="0"/>
    <x v="15"/>
    <n v="0.29199999999999998"/>
  </r>
  <r>
    <x v="4"/>
    <x v="0"/>
    <x v="0"/>
    <x v="1"/>
    <x v="15"/>
    <n v="0.29199999999999998"/>
  </r>
  <r>
    <x v="12"/>
    <x v="1"/>
    <x v="0"/>
    <x v="0"/>
    <x v="7"/>
    <n v="0.29199999999999998"/>
  </r>
  <r>
    <x v="14"/>
    <x v="0"/>
    <x v="2"/>
    <x v="0"/>
    <x v="19"/>
    <n v="0.29199999999999998"/>
  </r>
  <r>
    <x v="12"/>
    <x v="0"/>
    <x v="0"/>
    <x v="0"/>
    <x v="24"/>
    <n v="0.29210000000000003"/>
  </r>
  <r>
    <x v="14"/>
    <x v="1"/>
    <x v="0"/>
    <x v="2"/>
    <x v="22"/>
    <n v="0.29210000000000003"/>
  </r>
  <r>
    <x v="1"/>
    <x v="0"/>
    <x v="2"/>
    <x v="0"/>
    <x v="28"/>
    <n v="0.29220000000000002"/>
  </r>
  <r>
    <x v="11"/>
    <x v="1"/>
    <x v="0"/>
    <x v="2"/>
    <x v="15"/>
    <n v="0.29239999999999999"/>
  </r>
  <r>
    <x v="1"/>
    <x v="0"/>
    <x v="0"/>
    <x v="4"/>
    <x v="22"/>
    <n v="0.29239999999999999"/>
  </r>
  <r>
    <x v="13"/>
    <x v="1"/>
    <x v="0"/>
    <x v="0"/>
    <x v="23"/>
    <n v="0.29249999999999998"/>
  </r>
  <r>
    <x v="7"/>
    <x v="1"/>
    <x v="2"/>
    <x v="0"/>
    <x v="19"/>
    <n v="0.29260000000000003"/>
  </r>
  <r>
    <x v="11"/>
    <x v="1"/>
    <x v="2"/>
    <x v="0"/>
    <x v="23"/>
    <n v="0.29260000000000003"/>
  </r>
  <r>
    <x v="8"/>
    <x v="0"/>
    <x v="0"/>
    <x v="3"/>
    <x v="23"/>
    <n v="0.29270000000000002"/>
  </r>
  <r>
    <x v="12"/>
    <x v="1"/>
    <x v="0"/>
    <x v="1"/>
    <x v="22"/>
    <n v="0.29270000000000002"/>
  </r>
  <r>
    <x v="4"/>
    <x v="1"/>
    <x v="1"/>
    <x v="0"/>
    <x v="22"/>
    <n v="0.2928"/>
  </r>
  <r>
    <x v="14"/>
    <x v="1"/>
    <x v="0"/>
    <x v="0"/>
    <x v="24"/>
    <n v="0.29289999999999999"/>
  </r>
  <r>
    <x v="6"/>
    <x v="0"/>
    <x v="0"/>
    <x v="1"/>
    <x v="19"/>
    <n v="0.29289999999999999"/>
  </r>
  <r>
    <x v="7"/>
    <x v="0"/>
    <x v="0"/>
    <x v="0"/>
    <x v="24"/>
    <n v="0.29299999999999998"/>
  </r>
  <r>
    <x v="12"/>
    <x v="1"/>
    <x v="2"/>
    <x v="0"/>
    <x v="19"/>
    <n v="0.29299999999999998"/>
  </r>
  <r>
    <x v="11"/>
    <x v="0"/>
    <x v="1"/>
    <x v="0"/>
    <x v="15"/>
    <n v="0.29299999999999998"/>
  </r>
  <r>
    <x v="6"/>
    <x v="0"/>
    <x v="2"/>
    <x v="0"/>
    <x v="12"/>
    <n v="0.29339999999999999"/>
  </r>
  <r>
    <x v="8"/>
    <x v="0"/>
    <x v="0"/>
    <x v="0"/>
    <x v="23"/>
    <n v="0.29349999999999998"/>
  </r>
  <r>
    <x v="10"/>
    <x v="0"/>
    <x v="0"/>
    <x v="0"/>
    <x v="23"/>
    <n v="0.29349999999999998"/>
  </r>
  <r>
    <x v="10"/>
    <x v="1"/>
    <x v="0"/>
    <x v="4"/>
    <x v="23"/>
    <n v="0.29349999999999998"/>
  </r>
  <r>
    <x v="14"/>
    <x v="1"/>
    <x v="0"/>
    <x v="2"/>
    <x v="15"/>
    <n v="0.29360000000000003"/>
  </r>
  <r>
    <x v="6"/>
    <x v="1"/>
    <x v="0"/>
    <x v="2"/>
    <x v="24"/>
    <n v="0.29360000000000003"/>
  </r>
  <r>
    <x v="6"/>
    <x v="1"/>
    <x v="1"/>
    <x v="0"/>
    <x v="7"/>
    <n v="0.29370000000000002"/>
  </r>
  <r>
    <x v="11"/>
    <x v="1"/>
    <x v="1"/>
    <x v="0"/>
    <x v="15"/>
    <n v="0.29370000000000002"/>
  </r>
  <r>
    <x v="2"/>
    <x v="1"/>
    <x v="0"/>
    <x v="1"/>
    <x v="24"/>
    <n v="0.29380000000000001"/>
  </r>
  <r>
    <x v="0"/>
    <x v="1"/>
    <x v="0"/>
    <x v="3"/>
    <x v="22"/>
    <n v="0.29380000000000001"/>
  </r>
  <r>
    <x v="13"/>
    <x v="1"/>
    <x v="1"/>
    <x v="0"/>
    <x v="21"/>
    <n v="0.29389999999999999"/>
  </r>
  <r>
    <x v="1"/>
    <x v="1"/>
    <x v="2"/>
    <x v="3"/>
    <x v="2"/>
    <n v="0.29389999999999999"/>
  </r>
  <r>
    <x v="1"/>
    <x v="0"/>
    <x v="1"/>
    <x v="1"/>
    <x v="30"/>
    <n v="0.29399999999999998"/>
  </r>
  <r>
    <x v="1"/>
    <x v="1"/>
    <x v="0"/>
    <x v="4"/>
    <x v="22"/>
    <n v="0.29409999999999997"/>
  </r>
  <r>
    <x v="6"/>
    <x v="1"/>
    <x v="0"/>
    <x v="0"/>
    <x v="29"/>
    <n v="0.2944"/>
  </r>
  <r>
    <x v="0"/>
    <x v="0"/>
    <x v="2"/>
    <x v="0"/>
    <x v="15"/>
    <n v="0.2944"/>
  </r>
  <r>
    <x v="3"/>
    <x v="1"/>
    <x v="0"/>
    <x v="0"/>
    <x v="11"/>
    <n v="0.29449999999999998"/>
  </r>
  <r>
    <x v="2"/>
    <x v="0"/>
    <x v="2"/>
    <x v="0"/>
    <x v="11"/>
    <n v="0.29449999999999998"/>
  </r>
  <r>
    <x v="9"/>
    <x v="0"/>
    <x v="0"/>
    <x v="0"/>
    <x v="21"/>
    <n v="0.29459999999999997"/>
  </r>
  <r>
    <x v="13"/>
    <x v="1"/>
    <x v="0"/>
    <x v="2"/>
    <x v="22"/>
    <n v="0.29459999999999997"/>
  </r>
  <r>
    <x v="0"/>
    <x v="1"/>
    <x v="0"/>
    <x v="0"/>
    <x v="1"/>
    <n v="0.29459999999999997"/>
  </r>
  <r>
    <x v="12"/>
    <x v="0"/>
    <x v="0"/>
    <x v="3"/>
    <x v="23"/>
    <n v="0.29480000000000001"/>
  </r>
  <r>
    <x v="14"/>
    <x v="0"/>
    <x v="0"/>
    <x v="0"/>
    <x v="7"/>
    <n v="0.2949"/>
  </r>
  <r>
    <x v="2"/>
    <x v="0"/>
    <x v="1"/>
    <x v="0"/>
    <x v="7"/>
    <n v="0.2949"/>
  </r>
  <r>
    <x v="13"/>
    <x v="0"/>
    <x v="0"/>
    <x v="2"/>
    <x v="22"/>
    <n v="0.29509999999999997"/>
  </r>
  <r>
    <x v="6"/>
    <x v="1"/>
    <x v="0"/>
    <x v="0"/>
    <x v="13"/>
    <n v="0.29509999999999997"/>
  </r>
  <r>
    <x v="1"/>
    <x v="1"/>
    <x v="1"/>
    <x v="1"/>
    <x v="15"/>
    <n v="0.29520000000000002"/>
  </r>
  <r>
    <x v="7"/>
    <x v="1"/>
    <x v="0"/>
    <x v="0"/>
    <x v="13"/>
    <n v="0.29530000000000001"/>
  </r>
  <r>
    <x v="11"/>
    <x v="1"/>
    <x v="0"/>
    <x v="1"/>
    <x v="19"/>
    <n v="0.29530000000000001"/>
  </r>
  <r>
    <x v="1"/>
    <x v="1"/>
    <x v="1"/>
    <x v="3"/>
    <x v="2"/>
    <n v="0.2954"/>
  </r>
  <r>
    <x v="0"/>
    <x v="0"/>
    <x v="1"/>
    <x v="0"/>
    <x v="30"/>
    <n v="0.2954"/>
  </r>
  <r>
    <x v="2"/>
    <x v="1"/>
    <x v="2"/>
    <x v="0"/>
    <x v="20"/>
    <n v="0.29549999999999998"/>
  </r>
  <r>
    <x v="1"/>
    <x v="1"/>
    <x v="2"/>
    <x v="1"/>
    <x v="30"/>
    <n v="0.29559999999999997"/>
  </r>
  <r>
    <x v="13"/>
    <x v="0"/>
    <x v="0"/>
    <x v="0"/>
    <x v="23"/>
    <n v="0.29570000000000002"/>
  </r>
  <r>
    <x v="13"/>
    <x v="0"/>
    <x v="1"/>
    <x v="0"/>
    <x v="21"/>
    <n v="0.29580000000000001"/>
  </r>
  <r>
    <x v="0"/>
    <x v="1"/>
    <x v="2"/>
    <x v="4"/>
    <x v="23"/>
    <n v="0.29609999999999997"/>
  </r>
  <r>
    <x v="6"/>
    <x v="1"/>
    <x v="1"/>
    <x v="0"/>
    <x v="23"/>
    <n v="0.2964"/>
  </r>
  <r>
    <x v="2"/>
    <x v="1"/>
    <x v="2"/>
    <x v="3"/>
    <x v="2"/>
    <n v="0.2964"/>
  </r>
  <r>
    <x v="1"/>
    <x v="0"/>
    <x v="1"/>
    <x v="1"/>
    <x v="22"/>
    <n v="0.2964"/>
  </r>
  <r>
    <x v="9"/>
    <x v="1"/>
    <x v="0"/>
    <x v="0"/>
    <x v="24"/>
    <n v="0.29649999999999999"/>
  </r>
  <r>
    <x v="2"/>
    <x v="1"/>
    <x v="2"/>
    <x v="0"/>
    <x v="28"/>
    <n v="0.29649999999999999"/>
  </r>
  <r>
    <x v="2"/>
    <x v="0"/>
    <x v="1"/>
    <x v="0"/>
    <x v="30"/>
    <n v="0.29659999999999997"/>
  </r>
  <r>
    <x v="0"/>
    <x v="1"/>
    <x v="2"/>
    <x v="2"/>
    <x v="19"/>
    <n v="0.29659999999999997"/>
  </r>
  <r>
    <x v="10"/>
    <x v="0"/>
    <x v="0"/>
    <x v="0"/>
    <x v="7"/>
    <n v="0.29670000000000002"/>
  </r>
  <r>
    <x v="3"/>
    <x v="0"/>
    <x v="0"/>
    <x v="2"/>
    <x v="22"/>
    <n v="0.2969"/>
  </r>
  <r>
    <x v="4"/>
    <x v="1"/>
    <x v="1"/>
    <x v="0"/>
    <x v="24"/>
    <n v="0.29699999999999999"/>
  </r>
  <r>
    <x v="0"/>
    <x v="0"/>
    <x v="2"/>
    <x v="0"/>
    <x v="20"/>
    <n v="0.29699999999999999"/>
  </r>
  <r>
    <x v="5"/>
    <x v="1"/>
    <x v="2"/>
    <x v="0"/>
    <x v="30"/>
    <n v="0.29709999999999998"/>
  </r>
  <r>
    <x v="5"/>
    <x v="1"/>
    <x v="1"/>
    <x v="0"/>
    <x v="12"/>
    <n v="0.29709999999999998"/>
  </r>
  <r>
    <x v="1"/>
    <x v="0"/>
    <x v="1"/>
    <x v="0"/>
    <x v="7"/>
    <n v="0.29709999999999998"/>
  </r>
  <r>
    <x v="7"/>
    <x v="0"/>
    <x v="0"/>
    <x v="0"/>
    <x v="28"/>
    <n v="0.29720000000000002"/>
  </r>
  <r>
    <x v="12"/>
    <x v="1"/>
    <x v="0"/>
    <x v="2"/>
    <x v="15"/>
    <n v="0.29720000000000002"/>
  </r>
  <r>
    <x v="14"/>
    <x v="1"/>
    <x v="0"/>
    <x v="3"/>
    <x v="23"/>
    <n v="0.29720000000000002"/>
  </r>
  <r>
    <x v="7"/>
    <x v="0"/>
    <x v="0"/>
    <x v="0"/>
    <x v="15"/>
    <n v="0.29730000000000001"/>
  </r>
  <r>
    <x v="7"/>
    <x v="0"/>
    <x v="0"/>
    <x v="1"/>
    <x v="15"/>
    <n v="0.29730000000000001"/>
  </r>
  <r>
    <x v="0"/>
    <x v="1"/>
    <x v="2"/>
    <x v="3"/>
    <x v="2"/>
    <n v="0.29730000000000001"/>
  </r>
  <r>
    <x v="4"/>
    <x v="1"/>
    <x v="0"/>
    <x v="0"/>
    <x v="12"/>
    <n v="0.2974"/>
  </r>
  <r>
    <x v="10"/>
    <x v="1"/>
    <x v="0"/>
    <x v="2"/>
    <x v="22"/>
    <n v="0.2974"/>
  </r>
  <r>
    <x v="1"/>
    <x v="1"/>
    <x v="0"/>
    <x v="2"/>
    <x v="30"/>
    <n v="0.2974"/>
  </r>
  <r>
    <x v="9"/>
    <x v="1"/>
    <x v="0"/>
    <x v="2"/>
    <x v="15"/>
    <n v="0.29749999999999999"/>
  </r>
  <r>
    <x v="5"/>
    <x v="1"/>
    <x v="1"/>
    <x v="0"/>
    <x v="15"/>
    <n v="0.29749999999999999"/>
  </r>
  <r>
    <x v="6"/>
    <x v="0"/>
    <x v="0"/>
    <x v="0"/>
    <x v="25"/>
    <n v="0.29759999999999998"/>
  </r>
  <r>
    <x v="10"/>
    <x v="0"/>
    <x v="1"/>
    <x v="3"/>
    <x v="23"/>
    <n v="0.29770000000000002"/>
  </r>
  <r>
    <x v="3"/>
    <x v="1"/>
    <x v="0"/>
    <x v="2"/>
    <x v="22"/>
    <n v="0.29770000000000002"/>
  </r>
  <r>
    <x v="12"/>
    <x v="0"/>
    <x v="0"/>
    <x v="0"/>
    <x v="21"/>
    <n v="0.29780000000000001"/>
  </r>
  <r>
    <x v="6"/>
    <x v="1"/>
    <x v="1"/>
    <x v="0"/>
    <x v="21"/>
    <n v="0.29780000000000001"/>
  </r>
  <r>
    <x v="0"/>
    <x v="0"/>
    <x v="2"/>
    <x v="4"/>
    <x v="18"/>
    <n v="0.29780000000000001"/>
  </r>
  <r>
    <x v="3"/>
    <x v="1"/>
    <x v="0"/>
    <x v="1"/>
    <x v="30"/>
    <n v="0.2979"/>
  </r>
  <r>
    <x v="2"/>
    <x v="1"/>
    <x v="1"/>
    <x v="3"/>
    <x v="2"/>
    <n v="0.2979"/>
  </r>
  <r>
    <x v="14"/>
    <x v="1"/>
    <x v="0"/>
    <x v="0"/>
    <x v="7"/>
    <n v="0.29799999999999999"/>
  </r>
  <r>
    <x v="10"/>
    <x v="0"/>
    <x v="0"/>
    <x v="2"/>
    <x v="22"/>
    <n v="0.29809999999999998"/>
  </r>
  <r>
    <x v="14"/>
    <x v="0"/>
    <x v="1"/>
    <x v="0"/>
    <x v="12"/>
    <n v="0.29830000000000001"/>
  </r>
  <r>
    <x v="5"/>
    <x v="0"/>
    <x v="0"/>
    <x v="1"/>
    <x v="30"/>
    <n v="0.29830000000000001"/>
  </r>
  <r>
    <x v="11"/>
    <x v="0"/>
    <x v="0"/>
    <x v="2"/>
    <x v="15"/>
    <n v="0.2984"/>
  </r>
  <r>
    <x v="13"/>
    <x v="0"/>
    <x v="1"/>
    <x v="3"/>
    <x v="23"/>
    <n v="0.29849999999999999"/>
  </r>
  <r>
    <x v="14"/>
    <x v="1"/>
    <x v="0"/>
    <x v="1"/>
    <x v="30"/>
    <n v="0.29870000000000002"/>
  </r>
  <r>
    <x v="6"/>
    <x v="0"/>
    <x v="0"/>
    <x v="2"/>
    <x v="22"/>
    <n v="0.29870000000000002"/>
  </r>
  <r>
    <x v="2"/>
    <x v="0"/>
    <x v="2"/>
    <x v="0"/>
    <x v="28"/>
    <n v="0.29870000000000002"/>
  </r>
  <r>
    <x v="7"/>
    <x v="1"/>
    <x v="0"/>
    <x v="0"/>
    <x v="28"/>
    <n v="0.29880000000000001"/>
  </r>
  <r>
    <x v="12"/>
    <x v="1"/>
    <x v="0"/>
    <x v="0"/>
    <x v="21"/>
    <n v="0.29880000000000001"/>
  </r>
  <r>
    <x v="6"/>
    <x v="1"/>
    <x v="2"/>
    <x v="0"/>
    <x v="28"/>
    <n v="0.29880000000000001"/>
  </r>
  <r>
    <x v="0"/>
    <x v="1"/>
    <x v="1"/>
    <x v="3"/>
    <x v="2"/>
    <n v="0.29880000000000001"/>
  </r>
  <r>
    <x v="10"/>
    <x v="1"/>
    <x v="0"/>
    <x v="0"/>
    <x v="7"/>
    <n v="0.2989"/>
  </r>
  <r>
    <x v="8"/>
    <x v="0"/>
    <x v="0"/>
    <x v="0"/>
    <x v="15"/>
    <n v="0.29899999999999999"/>
  </r>
  <r>
    <x v="8"/>
    <x v="0"/>
    <x v="0"/>
    <x v="1"/>
    <x v="15"/>
    <n v="0.29899999999999999"/>
  </r>
  <r>
    <x v="2"/>
    <x v="0"/>
    <x v="1"/>
    <x v="0"/>
    <x v="25"/>
    <n v="0.29899999999999999"/>
  </r>
  <r>
    <x v="0"/>
    <x v="1"/>
    <x v="2"/>
    <x v="0"/>
    <x v="20"/>
    <n v="0.29899999999999999"/>
  </r>
  <r>
    <x v="0"/>
    <x v="1"/>
    <x v="0"/>
    <x v="2"/>
    <x v="8"/>
    <n v="0.29920000000000002"/>
  </r>
  <r>
    <x v="5"/>
    <x v="0"/>
    <x v="2"/>
    <x v="0"/>
    <x v="30"/>
    <n v="0.2994"/>
  </r>
  <r>
    <x v="5"/>
    <x v="0"/>
    <x v="1"/>
    <x v="0"/>
    <x v="27"/>
    <n v="0.2994"/>
  </r>
  <r>
    <x v="11"/>
    <x v="0"/>
    <x v="1"/>
    <x v="0"/>
    <x v="7"/>
    <n v="0.2994"/>
  </r>
  <r>
    <x v="1"/>
    <x v="1"/>
    <x v="0"/>
    <x v="2"/>
    <x v="24"/>
    <n v="0.2994"/>
  </r>
  <r>
    <x v="0"/>
    <x v="0"/>
    <x v="0"/>
    <x v="4"/>
    <x v="22"/>
    <n v="0.2994"/>
  </r>
  <r>
    <x v="10"/>
    <x v="0"/>
    <x v="0"/>
    <x v="1"/>
    <x v="30"/>
    <n v="0.29949999999999999"/>
  </r>
  <r>
    <x v="11"/>
    <x v="0"/>
    <x v="0"/>
    <x v="1"/>
    <x v="19"/>
    <n v="0.29949999999999999"/>
  </r>
  <r>
    <x v="5"/>
    <x v="0"/>
    <x v="1"/>
    <x v="0"/>
    <x v="12"/>
    <n v="0.29959999999999998"/>
  </r>
  <r>
    <x v="12"/>
    <x v="0"/>
    <x v="0"/>
    <x v="2"/>
    <x v="15"/>
    <n v="0.29970000000000002"/>
  </r>
  <r>
    <x v="8"/>
    <x v="1"/>
    <x v="1"/>
    <x v="0"/>
    <x v="22"/>
    <n v="0.29980000000000001"/>
  </r>
  <r>
    <x v="14"/>
    <x v="0"/>
    <x v="0"/>
    <x v="0"/>
    <x v="27"/>
    <n v="0.29980000000000001"/>
  </r>
  <r>
    <x v="2"/>
    <x v="0"/>
    <x v="0"/>
    <x v="1"/>
    <x v="24"/>
    <n v="0.29980000000000001"/>
  </r>
  <r>
    <x v="0"/>
    <x v="0"/>
    <x v="2"/>
    <x v="1"/>
    <x v="23"/>
    <n v="0.29980000000000001"/>
  </r>
  <r>
    <x v="14"/>
    <x v="0"/>
    <x v="0"/>
    <x v="2"/>
    <x v="15"/>
    <n v="0.3"/>
  </r>
  <r>
    <x v="6"/>
    <x v="1"/>
    <x v="0"/>
    <x v="2"/>
    <x v="22"/>
    <n v="0.3"/>
  </r>
  <r>
    <x v="0"/>
    <x v="0"/>
    <x v="0"/>
    <x v="3"/>
    <x v="24"/>
    <n v="0.3"/>
  </r>
  <r>
    <x v="11"/>
    <x v="0"/>
    <x v="0"/>
    <x v="1"/>
    <x v="30"/>
    <n v="0.30009999999999998"/>
  </r>
  <r>
    <x v="0"/>
    <x v="0"/>
    <x v="1"/>
    <x v="3"/>
    <x v="18"/>
    <n v="0.30009999999999998"/>
  </r>
  <r>
    <x v="10"/>
    <x v="0"/>
    <x v="1"/>
    <x v="0"/>
    <x v="28"/>
    <n v="0.30020000000000002"/>
  </r>
  <r>
    <x v="0"/>
    <x v="1"/>
    <x v="2"/>
    <x v="3"/>
    <x v="23"/>
    <n v="0.30020000000000002"/>
  </r>
  <r>
    <x v="14"/>
    <x v="0"/>
    <x v="0"/>
    <x v="0"/>
    <x v="26"/>
    <n v="0.30030000000000001"/>
  </r>
  <r>
    <x v="5"/>
    <x v="0"/>
    <x v="1"/>
    <x v="0"/>
    <x v="26"/>
    <n v="0.3004"/>
  </r>
  <r>
    <x v="0"/>
    <x v="0"/>
    <x v="2"/>
    <x v="1"/>
    <x v="19"/>
    <n v="0.30049999999999999"/>
  </r>
  <r>
    <x v="12"/>
    <x v="0"/>
    <x v="2"/>
    <x v="0"/>
    <x v="0"/>
    <n v="0.30059999999999998"/>
  </r>
  <r>
    <x v="14"/>
    <x v="1"/>
    <x v="2"/>
    <x v="0"/>
    <x v="19"/>
    <n v="0.30059999999999998"/>
  </r>
  <r>
    <x v="10"/>
    <x v="0"/>
    <x v="0"/>
    <x v="4"/>
    <x v="23"/>
    <n v="0.30059999999999998"/>
  </r>
  <r>
    <x v="2"/>
    <x v="1"/>
    <x v="0"/>
    <x v="2"/>
    <x v="22"/>
    <n v="0.30059999999999998"/>
  </r>
  <r>
    <x v="5"/>
    <x v="1"/>
    <x v="0"/>
    <x v="0"/>
    <x v="11"/>
    <n v="0.30080000000000001"/>
  </r>
  <r>
    <x v="1"/>
    <x v="1"/>
    <x v="2"/>
    <x v="0"/>
    <x v="28"/>
    <n v="0.30080000000000001"/>
  </r>
  <r>
    <x v="4"/>
    <x v="0"/>
    <x v="0"/>
    <x v="0"/>
    <x v="19"/>
    <n v="0.3009"/>
  </r>
  <r>
    <x v="7"/>
    <x v="1"/>
    <x v="0"/>
    <x v="0"/>
    <x v="15"/>
    <n v="0.30099999999999999"/>
  </r>
  <r>
    <x v="7"/>
    <x v="1"/>
    <x v="0"/>
    <x v="1"/>
    <x v="15"/>
    <n v="0.30099999999999999"/>
  </r>
  <r>
    <x v="5"/>
    <x v="1"/>
    <x v="0"/>
    <x v="2"/>
    <x v="15"/>
    <n v="0.30099999999999999"/>
  </r>
  <r>
    <x v="8"/>
    <x v="0"/>
    <x v="1"/>
    <x v="0"/>
    <x v="22"/>
    <n v="0.30109999999999998"/>
  </r>
  <r>
    <x v="1"/>
    <x v="1"/>
    <x v="1"/>
    <x v="0"/>
    <x v="7"/>
    <n v="0.30109999999999998"/>
  </r>
  <r>
    <x v="6"/>
    <x v="0"/>
    <x v="2"/>
    <x v="0"/>
    <x v="24"/>
    <n v="0.30130000000000001"/>
  </r>
  <r>
    <x v="5"/>
    <x v="0"/>
    <x v="1"/>
    <x v="0"/>
    <x v="15"/>
    <n v="0.3014"/>
  </r>
  <r>
    <x v="0"/>
    <x v="0"/>
    <x v="1"/>
    <x v="2"/>
    <x v="24"/>
    <n v="0.3014"/>
  </r>
  <r>
    <x v="1"/>
    <x v="1"/>
    <x v="1"/>
    <x v="1"/>
    <x v="22"/>
    <n v="0.30149999999999999"/>
  </r>
  <r>
    <x v="0"/>
    <x v="1"/>
    <x v="0"/>
    <x v="1"/>
    <x v="8"/>
    <n v="0.30149999999999999"/>
  </r>
  <r>
    <x v="13"/>
    <x v="1"/>
    <x v="0"/>
    <x v="0"/>
    <x v="7"/>
    <n v="0.30159999999999998"/>
  </r>
  <r>
    <x v="2"/>
    <x v="1"/>
    <x v="1"/>
    <x v="0"/>
    <x v="7"/>
    <n v="0.30159999999999998"/>
  </r>
  <r>
    <x v="5"/>
    <x v="1"/>
    <x v="0"/>
    <x v="1"/>
    <x v="30"/>
    <n v="0.30180000000000001"/>
  </r>
  <r>
    <x v="0"/>
    <x v="1"/>
    <x v="1"/>
    <x v="0"/>
    <x v="10"/>
    <n v="0.3019"/>
  </r>
  <r>
    <x v="11"/>
    <x v="1"/>
    <x v="0"/>
    <x v="0"/>
    <x v="16"/>
    <n v="0.30209999999999998"/>
  </r>
  <r>
    <x v="1"/>
    <x v="1"/>
    <x v="2"/>
    <x v="0"/>
    <x v="19"/>
    <n v="0.30220000000000002"/>
  </r>
  <r>
    <x v="14"/>
    <x v="1"/>
    <x v="2"/>
    <x v="0"/>
    <x v="0"/>
    <n v="0.30259999999999998"/>
  </r>
  <r>
    <x v="6"/>
    <x v="1"/>
    <x v="0"/>
    <x v="0"/>
    <x v="20"/>
    <n v="0.30259999999999998"/>
  </r>
  <r>
    <x v="1"/>
    <x v="0"/>
    <x v="1"/>
    <x v="0"/>
    <x v="12"/>
    <n v="0.30270000000000002"/>
  </r>
  <r>
    <x v="6"/>
    <x v="0"/>
    <x v="0"/>
    <x v="1"/>
    <x v="24"/>
    <n v="0.30280000000000001"/>
  </r>
  <r>
    <x v="2"/>
    <x v="0"/>
    <x v="2"/>
    <x v="3"/>
    <x v="2"/>
    <n v="0.30280000000000001"/>
  </r>
  <r>
    <x v="10"/>
    <x v="1"/>
    <x v="1"/>
    <x v="3"/>
    <x v="23"/>
    <n v="0.3029"/>
  </r>
  <r>
    <x v="10"/>
    <x v="1"/>
    <x v="1"/>
    <x v="0"/>
    <x v="28"/>
    <n v="0.30299999999999999"/>
  </r>
  <r>
    <x v="0"/>
    <x v="1"/>
    <x v="0"/>
    <x v="3"/>
    <x v="30"/>
    <n v="0.30299999999999999"/>
  </r>
  <r>
    <x v="14"/>
    <x v="1"/>
    <x v="0"/>
    <x v="0"/>
    <x v="27"/>
    <n v="0.30309999999999998"/>
  </r>
  <r>
    <x v="11"/>
    <x v="0"/>
    <x v="2"/>
    <x v="0"/>
    <x v="12"/>
    <n v="0.30309999999999998"/>
  </r>
  <r>
    <x v="11"/>
    <x v="1"/>
    <x v="2"/>
    <x v="3"/>
    <x v="2"/>
    <n v="0.30309999999999998"/>
  </r>
  <r>
    <x v="13"/>
    <x v="1"/>
    <x v="0"/>
    <x v="4"/>
    <x v="23"/>
    <n v="0.30330000000000001"/>
  </r>
  <r>
    <x v="0"/>
    <x v="1"/>
    <x v="1"/>
    <x v="0"/>
    <x v="21"/>
    <n v="0.30330000000000001"/>
  </r>
  <r>
    <x v="9"/>
    <x v="0"/>
    <x v="0"/>
    <x v="0"/>
    <x v="24"/>
    <n v="0.3034"/>
  </r>
  <r>
    <x v="10"/>
    <x v="1"/>
    <x v="0"/>
    <x v="2"/>
    <x v="15"/>
    <n v="0.30349999999999999"/>
  </r>
  <r>
    <x v="2"/>
    <x v="1"/>
    <x v="0"/>
    <x v="0"/>
    <x v="16"/>
    <n v="0.30370000000000003"/>
  </r>
  <r>
    <x v="0"/>
    <x v="1"/>
    <x v="1"/>
    <x v="3"/>
    <x v="18"/>
    <n v="0.30370000000000003"/>
  </r>
  <r>
    <x v="9"/>
    <x v="0"/>
    <x v="1"/>
    <x v="0"/>
    <x v="19"/>
    <n v="0.30380000000000001"/>
  </r>
  <r>
    <x v="14"/>
    <x v="1"/>
    <x v="0"/>
    <x v="0"/>
    <x v="26"/>
    <n v="0.30380000000000001"/>
  </r>
  <r>
    <x v="13"/>
    <x v="0"/>
    <x v="0"/>
    <x v="0"/>
    <x v="7"/>
    <n v="0.3039"/>
  </r>
  <r>
    <x v="2"/>
    <x v="0"/>
    <x v="0"/>
    <x v="0"/>
    <x v="29"/>
    <n v="0.3039"/>
  </r>
  <r>
    <x v="11"/>
    <x v="1"/>
    <x v="1"/>
    <x v="0"/>
    <x v="7"/>
    <n v="0.30399999999999999"/>
  </r>
  <r>
    <x v="9"/>
    <x v="0"/>
    <x v="0"/>
    <x v="0"/>
    <x v="28"/>
    <n v="0.30409999999999998"/>
  </r>
  <r>
    <x v="10"/>
    <x v="0"/>
    <x v="0"/>
    <x v="2"/>
    <x v="15"/>
    <n v="0.30420000000000003"/>
  </r>
  <r>
    <x v="13"/>
    <x v="1"/>
    <x v="0"/>
    <x v="2"/>
    <x v="15"/>
    <n v="0.30420000000000003"/>
  </r>
  <r>
    <x v="11"/>
    <x v="0"/>
    <x v="0"/>
    <x v="0"/>
    <x v="29"/>
    <n v="0.30420000000000003"/>
  </r>
  <r>
    <x v="0"/>
    <x v="1"/>
    <x v="0"/>
    <x v="4"/>
    <x v="22"/>
    <n v="0.30420000000000003"/>
  </r>
  <r>
    <x v="6"/>
    <x v="0"/>
    <x v="1"/>
    <x v="0"/>
    <x v="21"/>
    <n v="0.30430000000000001"/>
  </r>
  <r>
    <x v="2"/>
    <x v="0"/>
    <x v="0"/>
    <x v="2"/>
    <x v="22"/>
    <n v="0.30430000000000001"/>
  </r>
  <r>
    <x v="2"/>
    <x v="0"/>
    <x v="1"/>
    <x v="3"/>
    <x v="2"/>
    <n v="0.30430000000000001"/>
  </r>
  <r>
    <x v="9"/>
    <x v="1"/>
    <x v="2"/>
    <x v="0"/>
    <x v="19"/>
    <n v="0.3044"/>
  </r>
  <r>
    <x v="3"/>
    <x v="0"/>
    <x v="2"/>
    <x v="0"/>
    <x v="30"/>
    <n v="0.3044"/>
  </r>
  <r>
    <x v="6"/>
    <x v="1"/>
    <x v="0"/>
    <x v="1"/>
    <x v="19"/>
    <n v="0.3044"/>
  </r>
  <r>
    <x v="11"/>
    <x v="1"/>
    <x v="1"/>
    <x v="3"/>
    <x v="2"/>
    <n v="0.30459999999999998"/>
  </r>
  <r>
    <x v="1"/>
    <x v="0"/>
    <x v="1"/>
    <x v="0"/>
    <x v="25"/>
    <n v="0.30459999999999998"/>
  </r>
  <r>
    <x v="2"/>
    <x v="0"/>
    <x v="1"/>
    <x v="0"/>
    <x v="12"/>
    <n v="0.30470000000000003"/>
  </r>
  <r>
    <x v="5"/>
    <x v="0"/>
    <x v="0"/>
    <x v="2"/>
    <x v="22"/>
    <n v="0.30480000000000002"/>
  </r>
  <r>
    <x v="5"/>
    <x v="1"/>
    <x v="0"/>
    <x v="2"/>
    <x v="22"/>
    <n v="0.30480000000000002"/>
  </r>
  <r>
    <x v="11"/>
    <x v="0"/>
    <x v="2"/>
    <x v="0"/>
    <x v="22"/>
    <n v="0.30480000000000002"/>
  </r>
  <r>
    <x v="5"/>
    <x v="0"/>
    <x v="0"/>
    <x v="2"/>
    <x v="15"/>
    <n v="0.3049"/>
  </r>
  <r>
    <x v="0"/>
    <x v="1"/>
    <x v="0"/>
    <x v="1"/>
    <x v="12"/>
    <n v="0.30509999999999998"/>
  </r>
  <r>
    <x v="1"/>
    <x v="0"/>
    <x v="2"/>
    <x v="3"/>
    <x v="2"/>
    <n v="0.30530000000000002"/>
  </r>
  <r>
    <x v="13"/>
    <x v="0"/>
    <x v="0"/>
    <x v="4"/>
    <x v="23"/>
    <n v="0.30549999999999999"/>
  </r>
  <r>
    <x v="11"/>
    <x v="0"/>
    <x v="1"/>
    <x v="0"/>
    <x v="17"/>
    <n v="0.30559999999999998"/>
  </r>
  <r>
    <x v="6"/>
    <x v="1"/>
    <x v="2"/>
    <x v="0"/>
    <x v="24"/>
    <n v="0.30570000000000003"/>
  </r>
  <r>
    <x v="0"/>
    <x v="0"/>
    <x v="1"/>
    <x v="1"/>
    <x v="23"/>
    <n v="0.30570000000000003"/>
  </r>
  <r>
    <x v="0"/>
    <x v="0"/>
    <x v="2"/>
    <x v="3"/>
    <x v="2"/>
    <n v="0.30570000000000003"/>
  </r>
  <r>
    <x v="0"/>
    <x v="0"/>
    <x v="0"/>
    <x v="2"/>
    <x v="13"/>
    <n v="0.30590000000000001"/>
  </r>
  <r>
    <x v="0"/>
    <x v="0"/>
    <x v="1"/>
    <x v="1"/>
    <x v="22"/>
    <n v="0.30609999999999998"/>
  </r>
  <r>
    <x v="6"/>
    <x v="0"/>
    <x v="0"/>
    <x v="1"/>
    <x v="30"/>
    <n v="0.30620000000000003"/>
  </r>
  <r>
    <x v="0"/>
    <x v="1"/>
    <x v="1"/>
    <x v="2"/>
    <x v="13"/>
    <n v="0.30620000000000003"/>
  </r>
  <r>
    <x v="6"/>
    <x v="0"/>
    <x v="0"/>
    <x v="0"/>
    <x v="23"/>
    <n v="0.30630000000000002"/>
  </r>
  <r>
    <x v="13"/>
    <x v="1"/>
    <x v="0"/>
    <x v="1"/>
    <x v="30"/>
    <n v="0.30659999999999998"/>
  </r>
  <r>
    <x v="13"/>
    <x v="0"/>
    <x v="0"/>
    <x v="2"/>
    <x v="15"/>
    <n v="0.30680000000000002"/>
  </r>
  <r>
    <x v="11"/>
    <x v="1"/>
    <x v="2"/>
    <x v="0"/>
    <x v="19"/>
    <n v="0.30680000000000002"/>
  </r>
  <r>
    <x v="1"/>
    <x v="1"/>
    <x v="0"/>
    <x v="0"/>
    <x v="16"/>
    <n v="0.30680000000000002"/>
  </r>
  <r>
    <x v="1"/>
    <x v="0"/>
    <x v="1"/>
    <x v="3"/>
    <x v="2"/>
    <n v="0.30680000000000002"/>
  </r>
  <r>
    <x v="4"/>
    <x v="1"/>
    <x v="0"/>
    <x v="0"/>
    <x v="15"/>
    <n v="0.307"/>
  </r>
  <r>
    <x v="4"/>
    <x v="1"/>
    <x v="0"/>
    <x v="1"/>
    <x v="15"/>
    <n v="0.307"/>
  </r>
  <r>
    <x v="12"/>
    <x v="0"/>
    <x v="0"/>
    <x v="0"/>
    <x v="28"/>
    <n v="0.307"/>
  </r>
  <r>
    <x v="14"/>
    <x v="0"/>
    <x v="1"/>
    <x v="0"/>
    <x v="19"/>
    <n v="0.307"/>
  </r>
  <r>
    <x v="6"/>
    <x v="0"/>
    <x v="1"/>
    <x v="0"/>
    <x v="15"/>
    <n v="0.307"/>
  </r>
  <r>
    <x v="0"/>
    <x v="1"/>
    <x v="1"/>
    <x v="0"/>
    <x v="18"/>
    <n v="0.307"/>
  </r>
  <r>
    <x v="13"/>
    <x v="1"/>
    <x v="2"/>
    <x v="0"/>
    <x v="2"/>
    <n v="0.30709999999999998"/>
  </r>
  <r>
    <x v="13"/>
    <x v="1"/>
    <x v="1"/>
    <x v="0"/>
    <x v="2"/>
    <n v="0.30709999999999998"/>
  </r>
  <r>
    <x v="3"/>
    <x v="1"/>
    <x v="1"/>
    <x v="0"/>
    <x v="21"/>
    <n v="0.30709999999999998"/>
  </r>
  <r>
    <x v="6"/>
    <x v="1"/>
    <x v="0"/>
    <x v="0"/>
    <x v="16"/>
    <n v="0.30709999999999998"/>
  </r>
  <r>
    <x v="0"/>
    <x v="0"/>
    <x v="0"/>
    <x v="2"/>
    <x v="19"/>
    <n v="0.30709999999999998"/>
  </r>
  <r>
    <x v="0"/>
    <x v="0"/>
    <x v="1"/>
    <x v="3"/>
    <x v="2"/>
    <n v="0.30719999999999997"/>
  </r>
  <r>
    <x v="14"/>
    <x v="0"/>
    <x v="0"/>
    <x v="0"/>
    <x v="25"/>
    <n v="0.30730000000000002"/>
  </r>
  <r>
    <x v="2"/>
    <x v="1"/>
    <x v="0"/>
    <x v="1"/>
    <x v="15"/>
    <n v="0.30740000000000001"/>
  </r>
  <r>
    <x v="7"/>
    <x v="1"/>
    <x v="1"/>
    <x v="0"/>
    <x v="19"/>
    <n v="0.3075"/>
  </r>
  <r>
    <x v="3"/>
    <x v="0"/>
    <x v="1"/>
    <x v="0"/>
    <x v="15"/>
    <n v="0.3075"/>
  </r>
  <r>
    <x v="11"/>
    <x v="0"/>
    <x v="0"/>
    <x v="1"/>
    <x v="24"/>
    <n v="0.3075"/>
  </r>
  <r>
    <x v="9"/>
    <x v="1"/>
    <x v="0"/>
    <x v="0"/>
    <x v="13"/>
    <n v="0.30769999999999997"/>
  </r>
  <r>
    <x v="7"/>
    <x v="0"/>
    <x v="1"/>
    <x v="0"/>
    <x v="22"/>
    <n v="0.30790000000000001"/>
  </r>
  <r>
    <x v="12"/>
    <x v="1"/>
    <x v="1"/>
    <x v="0"/>
    <x v="19"/>
    <n v="0.30790000000000001"/>
  </r>
  <r>
    <x v="3"/>
    <x v="0"/>
    <x v="1"/>
    <x v="0"/>
    <x v="21"/>
    <n v="0.30790000000000001"/>
  </r>
  <r>
    <x v="0"/>
    <x v="1"/>
    <x v="0"/>
    <x v="4"/>
    <x v="19"/>
    <n v="0.30790000000000001"/>
  </r>
  <r>
    <x v="1"/>
    <x v="0"/>
    <x v="2"/>
    <x v="0"/>
    <x v="24"/>
    <n v="0.308"/>
  </r>
  <r>
    <x v="13"/>
    <x v="0"/>
    <x v="1"/>
    <x v="0"/>
    <x v="28"/>
    <n v="0.30819999999999997"/>
  </r>
  <r>
    <x v="13"/>
    <x v="1"/>
    <x v="0"/>
    <x v="0"/>
    <x v="24"/>
    <n v="0.30819999999999997"/>
  </r>
  <r>
    <x v="5"/>
    <x v="0"/>
    <x v="1"/>
    <x v="0"/>
    <x v="21"/>
    <n v="0.30830000000000002"/>
  </r>
  <r>
    <x v="3"/>
    <x v="1"/>
    <x v="0"/>
    <x v="2"/>
    <x v="15"/>
    <n v="0.30840000000000001"/>
  </r>
  <r>
    <x v="2"/>
    <x v="0"/>
    <x v="0"/>
    <x v="1"/>
    <x v="15"/>
    <n v="0.3085"/>
  </r>
  <r>
    <x v="0"/>
    <x v="1"/>
    <x v="0"/>
    <x v="1"/>
    <x v="26"/>
    <n v="0.3085"/>
  </r>
  <r>
    <x v="9"/>
    <x v="1"/>
    <x v="0"/>
    <x v="0"/>
    <x v="28"/>
    <n v="0.30869999999999997"/>
  </r>
  <r>
    <x v="13"/>
    <x v="1"/>
    <x v="1"/>
    <x v="0"/>
    <x v="28"/>
    <n v="0.30869999999999997"/>
  </r>
  <r>
    <x v="3"/>
    <x v="0"/>
    <x v="0"/>
    <x v="2"/>
    <x v="15"/>
    <n v="0.30880000000000002"/>
  </r>
  <r>
    <x v="3"/>
    <x v="1"/>
    <x v="1"/>
    <x v="0"/>
    <x v="15"/>
    <n v="0.30880000000000002"/>
  </r>
  <r>
    <x v="11"/>
    <x v="0"/>
    <x v="0"/>
    <x v="2"/>
    <x v="22"/>
    <n v="0.30880000000000002"/>
  </r>
  <r>
    <x v="3"/>
    <x v="0"/>
    <x v="0"/>
    <x v="0"/>
    <x v="7"/>
    <n v="0.30909999999999999"/>
  </r>
  <r>
    <x v="13"/>
    <x v="1"/>
    <x v="1"/>
    <x v="3"/>
    <x v="23"/>
    <n v="0.30930000000000002"/>
  </r>
  <r>
    <x v="5"/>
    <x v="1"/>
    <x v="0"/>
    <x v="0"/>
    <x v="23"/>
    <n v="0.30930000000000002"/>
  </r>
  <r>
    <x v="3"/>
    <x v="1"/>
    <x v="0"/>
    <x v="1"/>
    <x v="24"/>
    <n v="0.30959999999999999"/>
  </r>
  <r>
    <x v="8"/>
    <x v="0"/>
    <x v="0"/>
    <x v="0"/>
    <x v="19"/>
    <n v="0.30969999999999998"/>
  </r>
  <r>
    <x v="13"/>
    <x v="0"/>
    <x v="0"/>
    <x v="1"/>
    <x v="30"/>
    <n v="0.30980000000000002"/>
  </r>
  <r>
    <x v="11"/>
    <x v="1"/>
    <x v="0"/>
    <x v="1"/>
    <x v="24"/>
    <n v="0.30990000000000001"/>
  </r>
  <r>
    <x v="6"/>
    <x v="0"/>
    <x v="1"/>
    <x v="0"/>
    <x v="27"/>
    <n v="0.31009999999999999"/>
  </r>
  <r>
    <x v="12"/>
    <x v="1"/>
    <x v="0"/>
    <x v="0"/>
    <x v="24"/>
    <n v="0.31019999999999998"/>
  </r>
  <r>
    <x v="1"/>
    <x v="1"/>
    <x v="0"/>
    <x v="3"/>
    <x v="2"/>
    <n v="0.31019999999999998"/>
  </r>
  <r>
    <x v="0"/>
    <x v="1"/>
    <x v="0"/>
    <x v="0"/>
    <x v="16"/>
    <n v="0.31019999999999998"/>
  </r>
  <r>
    <x v="5"/>
    <x v="0"/>
    <x v="0"/>
    <x v="1"/>
    <x v="24"/>
    <n v="0.31030000000000002"/>
  </r>
  <r>
    <x v="8"/>
    <x v="1"/>
    <x v="1"/>
    <x v="0"/>
    <x v="17"/>
    <n v="0.31040000000000001"/>
  </r>
  <r>
    <x v="3"/>
    <x v="0"/>
    <x v="1"/>
    <x v="0"/>
    <x v="17"/>
    <n v="0.3105"/>
  </r>
  <r>
    <x v="5"/>
    <x v="1"/>
    <x v="1"/>
    <x v="0"/>
    <x v="28"/>
    <n v="0.3105"/>
  </r>
  <r>
    <x v="5"/>
    <x v="1"/>
    <x v="1"/>
    <x v="0"/>
    <x v="21"/>
    <n v="0.31080000000000002"/>
  </r>
  <r>
    <x v="0"/>
    <x v="0"/>
    <x v="1"/>
    <x v="1"/>
    <x v="13"/>
    <n v="0.31080000000000002"/>
  </r>
  <r>
    <x v="8"/>
    <x v="1"/>
    <x v="0"/>
    <x v="3"/>
    <x v="23"/>
    <n v="0.31109999999999999"/>
  </r>
  <r>
    <x v="14"/>
    <x v="1"/>
    <x v="0"/>
    <x v="0"/>
    <x v="21"/>
    <n v="0.31119999999999998"/>
  </r>
  <r>
    <x v="0"/>
    <x v="0"/>
    <x v="0"/>
    <x v="2"/>
    <x v="23"/>
    <n v="0.3115"/>
  </r>
  <r>
    <x v="1"/>
    <x v="1"/>
    <x v="1"/>
    <x v="0"/>
    <x v="20"/>
    <n v="0.31180000000000002"/>
  </r>
  <r>
    <x v="0"/>
    <x v="0"/>
    <x v="2"/>
    <x v="2"/>
    <x v="18"/>
    <n v="0.31180000000000002"/>
  </r>
  <r>
    <x v="6"/>
    <x v="1"/>
    <x v="0"/>
    <x v="2"/>
    <x v="15"/>
    <n v="0.31230000000000002"/>
  </r>
  <r>
    <x v="6"/>
    <x v="0"/>
    <x v="0"/>
    <x v="2"/>
    <x v="15"/>
    <n v="0.31259999999999999"/>
  </r>
  <r>
    <x v="1"/>
    <x v="0"/>
    <x v="1"/>
    <x v="0"/>
    <x v="20"/>
    <n v="0.31269999999999998"/>
  </r>
  <r>
    <x v="6"/>
    <x v="1"/>
    <x v="2"/>
    <x v="0"/>
    <x v="11"/>
    <n v="0.31280000000000002"/>
  </r>
  <r>
    <x v="2"/>
    <x v="1"/>
    <x v="0"/>
    <x v="3"/>
    <x v="2"/>
    <n v="0.31280000000000002"/>
  </r>
  <r>
    <x v="7"/>
    <x v="1"/>
    <x v="1"/>
    <x v="0"/>
    <x v="22"/>
    <n v="0.313"/>
  </r>
  <r>
    <x v="0"/>
    <x v="0"/>
    <x v="1"/>
    <x v="0"/>
    <x v="21"/>
    <n v="0.313"/>
  </r>
  <r>
    <x v="1"/>
    <x v="0"/>
    <x v="0"/>
    <x v="1"/>
    <x v="15"/>
    <n v="0.31309999999999999"/>
  </r>
  <r>
    <x v="2"/>
    <x v="1"/>
    <x v="1"/>
    <x v="0"/>
    <x v="12"/>
    <n v="0.31330000000000002"/>
  </r>
  <r>
    <x v="7"/>
    <x v="0"/>
    <x v="2"/>
    <x v="3"/>
    <x v="2"/>
    <n v="0.3135"/>
  </r>
  <r>
    <x v="7"/>
    <x v="0"/>
    <x v="1"/>
    <x v="3"/>
    <x v="2"/>
    <n v="0.3135"/>
  </r>
  <r>
    <x v="7"/>
    <x v="1"/>
    <x v="2"/>
    <x v="3"/>
    <x v="2"/>
    <n v="0.3135"/>
  </r>
  <r>
    <x v="7"/>
    <x v="1"/>
    <x v="1"/>
    <x v="3"/>
    <x v="2"/>
    <n v="0.3135"/>
  </r>
  <r>
    <x v="9"/>
    <x v="0"/>
    <x v="2"/>
    <x v="3"/>
    <x v="2"/>
    <n v="0.3135"/>
  </r>
  <r>
    <x v="9"/>
    <x v="0"/>
    <x v="1"/>
    <x v="3"/>
    <x v="2"/>
    <n v="0.3135"/>
  </r>
  <r>
    <x v="9"/>
    <x v="1"/>
    <x v="2"/>
    <x v="3"/>
    <x v="2"/>
    <n v="0.3135"/>
  </r>
  <r>
    <x v="9"/>
    <x v="1"/>
    <x v="1"/>
    <x v="3"/>
    <x v="2"/>
    <n v="0.3135"/>
  </r>
  <r>
    <x v="12"/>
    <x v="0"/>
    <x v="2"/>
    <x v="3"/>
    <x v="2"/>
    <n v="0.3135"/>
  </r>
  <r>
    <x v="12"/>
    <x v="0"/>
    <x v="1"/>
    <x v="3"/>
    <x v="2"/>
    <n v="0.3135"/>
  </r>
  <r>
    <x v="12"/>
    <x v="1"/>
    <x v="2"/>
    <x v="3"/>
    <x v="2"/>
    <n v="0.3135"/>
  </r>
  <r>
    <x v="12"/>
    <x v="1"/>
    <x v="1"/>
    <x v="3"/>
    <x v="2"/>
    <n v="0.3135"/>
  </r>
  <r>
    <x v="14"/>
    <x v="0"/>
    <x v="2"/>
    <x v="3"/>
    <x v="2"/>
    <n v="0.3135"/>
  </r>
  <r>
    <x v="14"/>
    <x v="0"/>
    <x v="1"/>
    <x v="3"/>
    <x v="2"/>
    <n v="0.3135"/>
  </r>
  <r>
    <x v="14"/>
    <x v="1"/>
    <x v="2"/>
    <x v="3"/>
    <x v="2"/>
    <n v="0.3135"/>
  </r>
  <r>
    <x v="14"/>
    <x v="1"/>
    <x v="1"/>
    <x v="3"/>
    <x v="2"/>
    <n v="0.3135"/>
  </r>
  <r>
    <x v="2"/>
    <x v="1"/>
    <x v="0"/>
    <x v="1"/>
    <x v="30"/>
    <n v="0.3135"/>
  </r>
  <r>
    <x v="0"/>
    <x v="0"/>
    <x v="0"/>
    <x v="1"/>
    <x v="30"/>
    <n v="0.31369999999999998"/>
  </r>
  <r>
    <x v="0"/>
    <x v="1"/>
    <x v="0"/>
    <x v="3"/>
    <x v="2"/>
    <n v="0.31369999999999998"/>
  </r>
  <r>
    <x v="9"/>
    <x v="0"/>
    <x v="0"/>
    <x v="0"/>
    <x v="13"/>
    <n v="0.31380000000000002"/>
  </r>
  <r>
    <x v="0"/>
    <x v="1"/>
    <x v="1"/>
    <x v="1"/>
    <x v="22"/>
    <n v="0.31409999999999999"/>
  </r>
  <r>
    <x v="6"/>
    <x v="0"/>
    <x v="1"/>
    <x v="0"/>
    <x v="11"/>
    <n v="0.31430000000000002"/>
  </r>
  <r>
    <x v="0"/>
    <x v="0"/>
    <x v="1"/>
    <x v="0"/>
    <x v="7"/>
    <n v="0.31440000000000001"/>
  </r>
  <r>
    <x v="0"/>
    <x v="0"/>
    <x v="2"/>
    <x v="0"/>
    <x v="22"/>
    <n v="0.31469999999999998"/>
  </r>
  <r>
    <x v="9"/>
    <x v="0"/>
    <x v="2"/>
    <x v="0"/>
    <x v="30"/>
    <n v="0.31480000000000002"/>
  </r>
  <r>
    <x v="6"/>
    <x v="1"/>
    <x v="1"/>
    <x v="0"/>
    <x v="15"/>
    <n v="0.31480000000000002"/>
  </r>
  <r>
    <x v="9"/>
    <x v="0"/>
    <x v="1"/>
    <x v="0"/>
    <x v="17"/>
    <n v="0.31490000000000001"/>
  </r>
  <r>
    <x v="14"/>
    <x v="1"/>
    <x v="0"/>
    <x v="0"/>
    <x v="13"/>
    <n v="0.315"/>
  </r>
  <r>
    <x v="10"/>
    <x v="0"/>
    <x v="0"/>
    <x v="0"/>
    <x v="27"/>
    <n v="0.315"/>
  </r>
  <r>
    <x v="2"/>
    <x v="0"/>
    <x v="2"/>
    <x v="0"/>
    <x v="24"/>
    <n v="0.315"/>
  </r>
  <r>
    <x v="12"/>
    <x v="1"/>
    <x v="2"/>
    <x v="0"/>
    <x v="0"/>
    <n v="0.31509999999999999"/>
  </r>
  <r>
    <x v="0"/>
    <x v="0"/>
    <x v="0"/>
    <x v="3"/>
    <x v="15"/>
    <n v="0.31530000000000002"/>
  </r>
  <r>
    <x v="8"/>
    <x v="0"/>
    <x v="1"/>
    <x v="0"/>
    <x v="17"/>
    <n v="0.31540000000000001"/>
  </r>
  <r>
    <x v="5"/>
    <x v="1"/>
    <x v="1"/>
    <x v="0"/>
    <x v="17"/>
    <n v="0.31540000000000001"/>
  </r>
  <r>
    <x v="13"/>
    <x v="0"/>
    <x v="1"/>
    <x v="0"/>
    <x v="17"/>
    <n v="0.3155"/>
  </r>
  <r>
    <x v="3"/>
    <x v="0"/>
    <x v="0"/>
    <x v="0"/>
    <x v="23"/>
    <n v="0.3155"/>
  </r>
  <r>
    <x v="10"/>
    <x v="1"/>
    <x v="0"/>
    <x v="0"/>
    <x v="21"/>
    <n v="0.31559999999999999"/>
  </r>
  <r>
    <x v="3"/>
    <x v="1"/>
    <x v="0"/>
    <x v="0"/>
    <x v="7"/>
    <n v="0.31559999999999999"/>
  </r>
  <r>
    <x v="11"/>
    <x v="1"/>
    <x v="1"/>
    <x v="0"/>
    <x v="17"/>
    <n v="0.31559999999999999"/>
  </r>
  <r>
    <x v="5"/>
    <x v="0"/>
    <x v="1"/>
    <x v="0"/>
    <x v="17"/>
    <n v="0.31569999999999998"/>
  </r>
  <r>
    <x v="10"/>
    <x v="0"/>
    <x v="0"/>
    <x v="0"/>
    <x v="26"/>
    <n v="0.31580000000000003"/>
  </r>
  <r>
    <x v="3"/>
    <x v="1"/>
    <x v="0"/>
    <x v="0"/>
    <x v="23"/>
    <n v="0.31580000000000003"/>
  </r>
  <r>
    <x v="6"/>
    <x v="1"/>
    <x v="0"/>
    <x v="0"/>
    <x v="25"/>
    <n v="0.31590000000000001"/>
  </r>
  <r>
    <x v="8"/>
    <x v="0"/>
    <x v="2"/>
    <x v="0"/>
    <x v="0"/>
    <n v="0.316"/>
  </r>
  <r>
    <x v="14"/>
    <x v="1"/>
    <x v="1"/>
    <x v="0"/>
    <x v="19"/>
    <n v="0.316"/>
  </r>
  <r>
    <x v="3"/>
    <x v="0"/>
    <x v="1"/>
    <x v="0"/>
    <x v="28"/>
    <n v="0.31609999999999999"/>
  </r>
  <r>
    <x v="1"/>
    <x v="1"/>
    <x v="2"/>
    <x v="0"/>
    <x v="11"/>
    <n v="0.31609999999999999"/>
  </r>
  <r>
    <x v="1"/>
    <x v="1"/>
    <x v="0"/>
    <x v="1"/>
    <x v="24"/>
    <n v="0.31609999999999999"/>
  </r>
  <r>
    <x v="11"/>
    <x v="0"/>
    <x v="1"/>
    <x v="0"/>
    <x v="21"/>
    <n v="0.31640000000000001"/>
  </r>
  <r>
    <x v="0"/>
    <x v="0"/>
    <x v="1"/>
    <x v="0"/>
    <x v="20"/>
    <n v="0.3165"/>
  </r>
  <r>
    <x v="0"/>
    <x v="1"/>
    <x v="0"/>
    <x v="1"/>
    <x v="28"/>
    <n v="0.31680000000000003"/>
  </r>
  <r>
    <x v="8"/>
    <x v="1"/>
    <x v="2"/>
    <x v="0"/>
    <x v="0"/>
    <n v="0.31690000000000002"/>
  </r>
  <r>
    <x v="14"/>
    <x v="0"/>
    <x v="0"/>
    <x v="1"/>
    <x v="22"/>
    <n v="0.31690000000000002"/>
  </r>
  <r>
    <x v="11"/>
    <x v="1"/>
    <x v="0"/>
    <x v="1"/>
    <x v="30"/>
    <n v="0.31690000000000002"/>
  </r>
  <r>
    <x v="2"/>
    <x v="1"/>
    <x v="2"/>
    <x v="0"/>
    <x v="30"/>
    <n v="0.31709999999999999"/>
  </r>
  <r>
    <x v="12"/>
    <x v="1"/>
    <x v="0"/>
    <x v="3"/>
    <x v="23"/>
    <n v="0.31730000000000003"/>
  </r>
  <r>
    <x v="5"/>
    <x v="0"/>
    <x v="1"/>
    <x v="0"/>
    <x v="23"/>
    <n v="0.31730000000000003"/>
  </r>
  <r>
    <x v="11"/>
    <x v="1"/>
    <x v="0"/>
    <x v="1"/>
    <x v="15"/>
    <n v="0.31730000000000003"/>
  </r>
  <r>
    <x v="7"/>
    <x v="0"/>
    <x v="2"/>
    <x v="0"/>
    <x v="19"/>
    <n v="0.31740000000000002"/>
  </r>
  <r>
    <x v="12"/>
    <x v="1"/>
    <x v="0"/>
    <x v="0"/>
    <x v="28"/>
    <n v="0.31740000000000002"/>
  </r>
  <r>
    <x v="10"/>
    <x v="0"/>
    <x v="0"/>
    <x v="0"/>
    <x v="21"/>
    <n v="0.3175"/>
  </r>
  <r>
    <x v="9"/>
    <x v="1"/>
    <x v="2"/>
    <x v="0"/>
    <x v="0"/>
    <n v="0.31759999999999999"/>
  </r>
  <r>
    <x v="14"/>
    <x v="1"/>
    <x v="0"/>
    <x v="1"/>
    <x v="22"/>
    <n v="0.31759999999999999"/>
  </r>
  <r>
    <x v="6"/>
    <x v="1"/>
    <x v="2"/>
    <x v="3"/>
    <x v="2"/>
    <n v="0.31780000000000003"/>
  </r>
  <r>
    <x v="0"/>
    <x v="1"/>
    <x v="1"/>
    <x v="4"/>
    <x v="23"/>
    <n v="0.31780000000000003"/>
  </r>
  <r>
    <x v="12"/>
    <x v="1"/>
    <x v="0"/>
    <x v="0"/>
    <x v="25"/>
    <n v="0.31790000000000002"/>
  </r>
  <r>
    <x v="11"/>
    <x v="0"/>
    <x v="2"/>
    <x v="0"/>
    <x v="28"/>
    <n v="0.31790000000000002"/>
  </r>
  <r>
    <x v="12"/>
    <x v="0"/>
    <x v="0"/>
    <x v="0"/>
    <x v="25"/>
    <n v="0.318"/>
  </r>
  <r>
    <x v="6"/>
    <x v="1"/>
    <x v="0"/>
    <x v="1"/>
    <x v="24"/>
    <n v="0.318"/>
  </r>
  <r>
    <x v="14"/>
    <x v="0"/>
    <x v="0"/>
    <x v="0"/>
    <x v="21"/>
    <n v="0.31809999999999999"/>
  </r>
  <r>
    <x v="0"/>
    <x v="0"/>
    <x v="0"/>
    <x v="3"/>
    <x v="18"/>
    <n v="0.31809999999999999"/>
  </r>
  <r>
    <x v="0"/>
    <x v="0"/>
    <x v="1"/>
    <x v="1"/>
    <x v="24"/>
    <n v="0.31819999999999998"/>
  </r>
  <r>
    <x v="7"/>
    <x v="1"/>
    <x v="1"/>
    <x v="0"/>
    <x v="17"/>
    <n v="0.31830000000000003"/>
  </r>
  <r>
    <x v="8"/>
    <x v="1"/>
    <x v="0"/>
    <x v="0"/>
    <x v="19"/>
    <n v="0.31840000000000002"/>
  </r>
  <r>
    <x v="0"/>
    <x v="1"/>
    <x v="1"/>
    <x v="0"/>
    <x v="20"/>
    <n v="0.31850000000000001"/>
  </r>
  <r>
    <x v="12"/>
    <x v="0"/>
    <x v="0"/>
    <x v="0"/>
    <x v="13"/>
    <n v="0.31859999999999999"/>
  </r>
  <r>
    <x v="10"/>
    <x v="1"/>
    <x v="0"/>
    <x v="0"/>
    <x v="27"/>
    <n v="0.31859999999999999"/>
  </r>
  <r>
    <x v="12"/>
    <x v="0"/>
    <x v="1"/>
    <x v="0"/>
    <x v="17"/>
    <n v="0.31890000000000002"/>
  </r>
  <r>
    <x v="0"/>
    <x v="1"/>
    <x v="1"/>
    <x v="2"/>
    <x v="19"/>
    <n v="0.31890000000000002"/>
  </r>
  <r>
    <x v="11"/>
    <x v="0"/>
    <x v="2"/>
    <x v="3"/>
    <x v="2"/>
    <n v="0.31900000000000001"/>
  </r>
  <r>
    <x v="12"/>
    <x v="1"/>
    <x v="0"/>
    <x v="0"/>
    <x v="13"/>
    <n v="0.31919999999999998"/>
  </r>
  <r>
    <x v="0"/>
    <x v="1"/>
    <x v="2"/>
    <x v="2"/>
    <x v="23"/>
    <n v="0.31919999999999998"/>
  </r>
  <r>
    <x v="3"/>
    <x v="1"/>
    <x v="1"/>
    <x v="0"/>
    <x v="28"/>
    <n v="0.31929999999999997"/>
  </r>
  <r>
    <x v="6"/>
    <x v="1"/>
    <x v="1"/>
    <x v="3"/>
    <x v="2"/>
    <n v="0.31929999999999997"/>
  </r>
  <r>
    <x v="1"/>
    <x v="0"/>
    <x v="0"/>
    <x v="2"/>
    <x v="22"/>
    <n v="0.31929999999999997"/>
  </r>
  <r>
    <x v="10"/>
    <x v="1"/>
    <x v="0"/>
    <x v="0"/>
    <x v="26"/>
    <n v="0.31950000000000001"/>
  </r>
  <r>
    <x v="2"/>
    <x v="0"/>
    <x v="0"/>
    <x v="3"/>
    <x v="2"/>
    <n v="0.31950000000000001"/>
  </r>
  <r>
    <x v="14"/>
    <x v="0"/>
    <x v="2"/>
    <x v="0"/>
    <x v="0"/>
    <n v="0.3196"/>
  </r>
  <r>
    <x v="11"/>
    <x v="1"/>
    <x v="1"/>
    <x v="0"/>
    <x v="20"/>
    <n v="0.3196"/>
  </r>
  <r>
    <x v="0"/>
    <x v="1"/>
    <x v="1"/>
    <x v="4"/>
    <x v="13"/>
    <n v="0.3196"/>
  </r>
  <r>
    <x v="4"/>
    <x v="1"/>
    <x v="0"/>
    <x v="0"/>
    <x v="19"/>
    <n v="0.31969999999999998"/>
  </r>
  <r>
    <x v="0"/>
    <x v="1"/>
    <x v="2"/>
    <x v="2"/>
    <x v="0"/>
    <n v="0.31969999999999998"/>
  </r>
  <r>
    <x v="11"/>
    <x v="1"/>
    <x v="0"/>
    <x v="3"/>
    <x v="2"/>
    <n v="0.31979999999999997"/>
  </r>
  <r>
    <x v="9"/>
    <x v="1"/>
    <x v="1"/>
    <x v="0"/>
    <x v="19"/>
    <n v="0.31990000000000002"/>
  </r>
  <r>
    <x v="11"/>
    <x v="0"/>
    <x v="1"/>
    <x v="0"/>
    <x v="30"/>
    <n v="0.31990000000000002"/>
  </r>
  <r>
    <x v="14"/>
    <x v="0"/>
    <x v="0"/>
    <x v="3"/>
    <x v="23"/>
    <n v="0.32019999999999998"/>
  </r>
  <r>
    <x v="4"/>
    <x v="0"/>
    <x v="1"/>
    <x v="0"/>
    <x v="17"/>
    <n v="0.32029999999999997"/>
  </r>
  <r>
    <x v="11"/>
    <x v="0"/>
    <x v="0"/>
    <x v="0"/>
    <x v="13"/>
    <n v="0.32040000000000002"/>
  </r>
  <r>
    <x v="11"/>
    <x v="0"/>
    <x v="1"/>
    <x v="0"/>
    <x v="20"/>
    <n v="0.32050000000000001"/>
  </r>
  <r>
    <x v="11"/>
    <x v="0"/>
    <x v="1"/>
    <x v="3"/>
    <x v="2"/>
    <n v="0.32050000000000001"/>
  </r>
  <r>
    <x v="11"/>
    <x v="1"/>
    <x v="1"/>
    <x v="0"/>
    <x v="21"/>
    <n v="0.3206"/>
  </r>
  <r>
    <x v="10"/>
    <x v="1"/>
    <x v="1"/>
    <x v="0"/>
    <x v="17"/>
    <n v="0.32069999999999999"/>
  </r>
  <r>
    <x v="13"/>
    <x v="1"/>
    <x v="0"/>
    <x v="1"/>
    <x v="22"/>
    <n v="0.32069999999999999"/>
  </r>
  <r>
    <x v="10"/>
    <x v="1"/>
    <x v="0"/>
    <x v="1"/>
    <x v="30"/>
    <n v="0.32119999999999999"/>
  </r>
  <r>
    <x v="13"/>
    <x v="0"/>
    <x v="0"/>
    <x v="1"/>
    <x v="22"/>
    <n v="0.32119999999999999"/>
  </r>
  <r>
    <x v="11"/>
    <x v="1"/>
    <x v="0"/>
    <x v="0"/>
    <x v="25"/>
    <n v="0.32140000000000002"/>
  </r>
  <r>
    <x v="0"/>
    <x v="1"/>
    <x v="0"/>
    <x v="3"/>
    <x v="18"/>
    <n v="0.32140000000000002"/>
  </r>
  <r>
    <x v="9"/>
    <x v="0"/>
    <x v="0"/>
    <x v="0"/>
    <x v="15"/>
    <n v="0.32150000000000001"/>
  </r>
  <r>
    <x v="9"/>
    <x v="0"/>
    <x v="0"/>
    <x v="1"/>
    <x v="15"/>
    <n v="0.32150000000000001"/>
  </r>
  <r>
    <x v="11"/>
    <x v="1"/>
    <x v="0"/>
    <x v="0"/>
    <x v="13"/>
    <n v="0.3216"/>
  </r>
  <r>
    <x v="14"/>
    <x v="1"/>
    <x v="0"/>
    <x v="0"/>
    <x v="15"/>
    <n v="0.32169999999999999"/>
  </r>
  <r>
    <x v="14"/>
    <x v="1"/>
    <x v="0"/>
    <x v="1"/>
    <x v="15"/>
    <n v="0.32169999999999999"/>
  </r>
  <r>
    <x v="0"/>
    <x v="1"/>
    <x v="1"/>
    <x v="1"/>
    <x v="13"/>
    <n v="0.32169999999999999"/>
  </r>
  <r>
    <x v="7"/>
    <x v="0"/>
    <x v="1"/>
    <x v="0"/>
    <x v="17"/>
    <n v="0.32179999999999997"/>
  </r>
  <r>
    <x v="3"/>
    <x v="1"/>
    <x v="2"/>
    <x v="0"/>
    <x v="30"/>
    <n v="0.32179999999999997"/>
  </r>
  <r>
    <x v="3"/>
    <x v="1"/>
    <x v="1"/>
    <x v="0"/>
    <x v="17"/>
    <n v="0.32179999999999997"/>
  </r>
  <r>
    <x v="2"/>
    <x v="1"/>
    <x v="0"/>
    <x v="0"/>
    <x v="25"/>
    <n v="0.32179999999999997"/>
  </r>
  <r>
    <x v="2"/>
    <x v="0"/>
    <x v="1"/>
    <x v="0"/>
    <x v="17"/>
    <n v="0.32179999999999997"/>
  </r>
  <r>
    <x v="9"/>
    <x v="1"/>
    <x v="1"/>
    <x v="0"/>
    <x v="22"/>
    <n v="0.32190000000000002"/>
  </r>
  <r>
    <x v="0"/>
    <x v="0"/>
    <x v="2"/>
    <x v="1"/>
    <x v="18"/>
    <n v="0.32200000000000001"/>
  </r>
  <r>
    <x v="1"/>
    <x v="0"/>
    <x v="0"/>
    <x v="3"/>
    <x v="2"/>
    <n v="0.3221"/>
  </r>
  <r>
    <x v="14"/>
    <x v="0"/>
    <x v="0"/>
    <x v="0"/>
    <x v="13"/>
    <n v="0.32219999999999999"/>
  </r>
  <r>
    <x v="11"/>
    <x v="1"/>
    <x v="1"/>
    <x v="0"/>
    <x v="12"/>
    <n v="0.32219999999999999"/>
  </r>
  <r>
    <x v="9"/>
    <x v="0"/>
    <x v="1"/>
    <x v="0"/>
    <x v="22"/>
    <n v="0.32229999999999998"/>
  </r>
  <r>
    <x v="13"/>
    <x v="1"/>
    <x v="0"/>
    <x v="0"/>
    <x v="2"/>
    <n v="0.32250000000000001"/>
  </r>
  <r>
    <x v="1"/>
    <x v="1"/>
    <x v="2"/>
    <x v="0"/>
    <x v="30"/>
    <n v="0.32250000000000001"/>
  </r>
  <r>
    <x v="1"/>
    <x v="0"/>
    <x v="0"/>
    <x v="0"/>
    <x v="13"/>
    <n v="0.3226"/>
  </r>
  <r>
    <x v="0"/>
    <x v="0"/>
    <x v="0"/>
    <x v="3"/>
    <x v="2"/>
    <n v="0.3226"/>
  </r>
  <r>
    <x v="10"/>
    <x v="0"/>
    <x v="0"/>
    <x v="1"/>
    <x v="22"/>
    <n v="0.32279999999999998"/>
  </r>
  <r>
    <x v="10"/>
    <x v="1"/>
    <x v="0"/>
    <x v="1"/>
    <x v="22"/>
    <n v="0.32300000000000001"/>
  </r>
  <r>
    <x v="11"/>
    <x v="0"/>
    <x v="0"/>
    <x v="1"/>
    <x v="15"/>
    <n v="0.32300000000000001"/>
  </r>
  <r>
    <x v="13"/>
    <x v="1"/>
    <x v="1"/>
    <x v="0"/>
    <x v="17"/>
    <n v="0.3231"/>
  </r>
  <r>
    <x v="11"/>
    <x v="1"/>
    <x v="1"/>
    <x v="0"/>
    <x v="29"/>
    <n v="0.32329999999999998"/>
  </r>
  <r>
    <x v="1"/>
    <x v="1"/>
    <x v="0"/>
    <x v="2"/>
    <x v="22"/>
    <n v="0.32340000000000002"/>
  </r>
  <r>
    <x v="0"/>
    <x v="1"/>
    <x v="1"/>
    <x v="3"/>
    <x v="23"/>
    <n v="0.32350000000000001"/>
  </r>
  <r>
    <x v="13"/>
    <x v="0"/>
    <x v="0"/>
    <x v="0"/>
    <x v="27"/>
    <n v="0.32369999999999999"/>
  </r>
  <r>
    <x v="2"/>
    <x v="0"/>
    <x v="0"/>
    <x v="0"/>
    <x v="13"/>
    <n v="0.32419999999999999"/>
  </r>
  <r>
    <x v="0"/>
    <x v="0"/>
    <x v="0"/>
    <x v="4"/>
    <x v="24"/>
    <n v="0.32429999999999998"/>
  </r>
  <r>
    <x v="11"/>
    <x v="1"/>
    <x v="0"/>
    <x v="1"/>
    <x v="22"/>
    <n v="0.32440000000000002"/>
  </r>
  <r>
    <x v="13"/>
    <x v="0"/>
    <x v="0"/>
    <x v="0"/>
    <x v="26"/>
    <n v="0.32450000000000001"/>
  </r>
  <r>
    <x v="6"/>
    <x v="0"/>
    <x v="1"/>
    <x v="0"/>
    <x v="12"/>
    <n v="0.32450000000000001"/>
  </r>
  <r>
    <x v="5"/>
    <x v="1"/>
    <x v="0"/>
    <x v="1"/>
    <x v="15"/>
    <n v="0.3246"/>
  </r>
  <r>
    <x v="10"/>
    <x v="0"/>
    <x v="1"/>
    <x v="0"/>
    <x v="17"/>
    <n v="0.32469999999999999"/>
  </r>
  <r>
    <x v="2"/>
    <x v="1"/>
    <x v="2"/>
    <x v="0"/>
    <x v="11"/>
    <n v="0.32469999999999999"/>
  </r>
  <r>
    <x v="10"/>
    <x v="1"/>
    <x v="2"/>
    <x v="0"/>
    <x v="2"/>
    <n v="0.32500000000000001"/>
  </r>
  <r>
    <x v="10"/>
    <x v="1"/>
    <x v="1"/>
    <x v="0"/>
    <x v="2"/>
    <n v="0.32500000000000001"/>
  </r>
  <r>
    <x v="14"/>
    <x v="0"/>
    <x v="0"/>
    <x v="0"/>
    <x v="17"/>
    <n v="0.3251"/>
  </r>
  <r>
    <x v="0"/>
    <x v="1"/>
    <x v="0"/>
    <x v="0"/>
    <x v="18"/>
    <n v="0.32519999999999999"/>
  </r>
  <r>
    <x v="4"/>
    <x v="1"/>
    <x v="1"/>
    <x v="0"/>
    <x v="17"/>
    <n v="0.32550000000000001"/>
  </r>
  <r>
    <x v="10"/>
    <x v="1"/>
    <x v="2"/>
    <x v="3"/>
    <x v="2"/>
    <n v="0.32550000000000001"/>
  </r>
  <r>
    <x v="10"/>
    <x v="1"/>
    <x v="1"/>
    <x v="3"/>
    <x v="2"/>
    <n v="0.32550000000000001"/>
  </r>
  <r>
    <x v="6"/>
    <x v="1"/>
    <x v="1"/>
    <x v="0"/>
    <x v="27"/>
    <n v="0.32550000000000001"/>
  </r>
  <r>
    <x v="2"/>
    <x v="1"/>
    <x v="1"/>
    <x v="0"/>
    <x v="17"/>
    <n v="0.32550000000000001"/>
  </r>
  <r>
    <x v="2"/>
    <x v="1"/>
    <x v="0"/>
    <x v="0"/>
    <x v="13"/>
    <n v="0.32550000000000001"/>
  </r>
  <r>
    <x v="8"/>
    <x v="1"/>
    <x v="0"/>
    <x v="0"/>
    <x v="17"/>
    <n v="0.32569999999999999"/>
  </r>
  <r>
    <x v="0"/>
    <x v="1"/>
    <x v="0"/>
    <x v="2"/>
    <x v="25"/>
    <n v="0.3261"/>
  </r>
  <r>
    <x v="13"/>
    <x v="1"/>
    <x v="0"/>
    <x v="0"/>
    <x v="27"/>
    <n v="0.32629999999999998"/>
  </r>
  <r>
    <x v="3"/>
    <x v="0"/>
    <x v="0"/>
    <x v="1"/>
    <x v="22"/>
    <n v="0.32629999999999998"/>
  </r>
  <r>
    <x v="9"/>
    <x v="1"/>
    <x v="1"/>
    <x v="0"/>
    <x v="17"/>
    <n v="0.32650000000000001"/>
  </r>
  <r>
    <x v="5"/>
    <x v="1"/>
    <x v="0"/>
    <x v="1"/>
    <x v="24"/>
    <n v="0.32700000000000001"/>
  </r>
  <r>
    <x v="13"/>
    <x v="1"/>
    <x v="0"/>
    <x v="0"/>
    <x v="26"/>
    <n v="0.32719999999999999"/>
  </r>
  <r>
    <x v="6"/>
    <x v="1"/>
    <x v="0"/>
    <x v="0"/>
    <x v="23"/>
    <n v="0.32719999999999999"/>
  </r>
  <r>
    <x v="6"/>
    <x v="1"/>
    <x v="0"/>
    <x v="1"/>
    <x v="30"/>
    <n v="0.32719999999999999"/>
  </r>
  <r>
    <x v="1"/>
    <x v="1"/>
    <x v="0"/>
    <x v="1"/>
    <x v="19"/>
    <n v="0.32719999999999999"/>
  </r>
  <r>
    <x v="12"/>
    <x v="1"/>
    <x v="0"/>
    <x v="0"/>
    <x v="15"/>
    <n v="0.32779999999999998"/>
  </r>
  <r>
    <x v="12"/>
    <x v="1"/>
    <x v="0"/>
    <x v="1"/>
    <x v="15"/>
    <n v="0.32779999999999998"/>
  </r>
  <r>
    <x v="0"/>
    <x v="0"/>
    <x v="0"/>
    <x v="2"/>
    <x v="22"/>
    <n v="0.32790000000000002"/>
  </r>
  <r>
    <x v="10"/>
    <x v="0"/>
    <x v="0"/>
    <x v="3"/>
    <x v="23"/>
    <n v="0.32800000000000001"/>
  </r>
  <r>
    <x v="11"/>
    <x v="1"/>
    <x v="2"/>
    <x v="0"/>
    <x v="30"/>
    <n v="0.32800000000000001"/>
  </r>
  <r>
    <x v="0"/>
    <x v="1"/>
    <x v="2"/>
    <x v="3"/>
    <x v="13"/>
    <n v="0.32800000000000001"/>
  </r>
  <r>
    <x v="0"/>
    <x v="0"/>
    <x v="2"/>
    <x v="0"/>
    <x v="17"/>
    <n v="0.3281"/>
  </r>
  <r>
    <x v="0"/>
    <x v="0"/>
    <x v="2"/>
    <x v="0"/>
    <x v="13"/>
    <n v="0.32819999999999999"/>
  </r>
  <r>
    <x v="9"/>
    <x v="1"/>
    <x v="0"/>
    <x v="0"/>
    <x v="15"/>
    <n v="0.32829999999999998"/>
  </r>
  <r>
    <x v="9"/>
    <x v="1"/>
    <x v="0"/>
    <x v="1"/>
    <x v="15"/>
    <n v="0.32829999999999998"/>
  </r>
  <r>
    <x v="0"/>
    <x v="1"/>
    <x v="0"/>
    <x v="1"/>
    <x v="7"/>
    <n v="0.32840000000000003"/>
  </r>
  <r>
    <x v="11"/>
    <x v="1"/>
    <x v="1"/>
    <x v="0"/>
    <x v="27"/>
    <n v="0.3286"/>
  </r>
  <r>
    <x v="2"/>
    <x v="0"/>
    <x v="1"/>
    <x v="0"/>
    <x v="20"/>
    <n v="0.3286"/>
  </r>
  <r>
    <x v="0"/>
    <x v="1"/>
    <x v="2"/>
    <x v="0"/>
    <x v="21"/>
    <n v="0.32869999999999999"/>
  </r>
  <r>
    <x v="13"/>
    <x v="0"/>
    <x v="0"/>
    <x v="3"/>
    <x v="23"/>
    <n v="0.32879999999999998"/>
  </r>
  <r>
    <x v="5"/>
    <x v="0"/>
    <x v="0"/>
    <x v="1"/>
    <x v="15"/>
    <n v="0.32890000000000003"/>
  </r>
  <r>
    <x v="0"/>
    <x v="0"/>
    <x v="1"/>
    <x v="1"/>
    <x v="19"/>
    <n v="0.32900000000000001"/>
  </r>
  <r>
    <x v="0"/>
    <x v="1"/>
    <x v="2"/>
    <x v="4"/>
    <x v="30"/>
    <n v="0.32900000000000001"/>
  </r>
  <r>
    <x v="12"/>
    <x v="0"/>
    <x v="1"/>
    <x v="0"/>
    <x v="22"/>
    <n v="0.32919999999999999"/>
  </r>
  <r>
    <x v="11"/>
    <x v="1"/>
    <x v="1"/>
    <x v="0"/>
    <x v="26"/>
    <n v="0.32929999999999998"/>
  </r>
  <r>
    <x v="3"/>
    <x v="1"/>
    <x v="0"/>
    <x v="1"/>
    <x v="22"/>
    <n v="0.32969999999999999"/>
  </r>
  <r>
    <x v="11"/>
    <x v="0"/>
    <x v="1"/>
    <x v="0"/>
    <x v="12"/>
    <n v="0.32969999999999999"/>
  </r>
  <r>
    <x v="0"/>
    <x v="1"/>
    <x v="0"/>
    <x v="4"/>
    <x v="25"/>
    <n v="0.32969999999999999"/>
  </r>
  <r>
    <x v="7"/>
    <x v="0"/>
    <x v="0"/>
    <x v="3"/>
    <x v="2"/>
    <n v="0.33"/>
  </r>
  <r>
    <x v="7"/>
    <x v="1"/>
    <x v="0"/>
    <x v="3"/>
    <x v="2"/>
    <n v="0.33"/>
  </r>
  <r>
    <x v="9"/>
    <x v="0"/>
    <x v="0"/>
    <x v="3"/>
    <x v="2"/>
    <n v="0.33"/>
  </r>
  <r>
    <x v="9"/>
    <x v="1"/>
    <x v="0"/>
    <x v="3"/>
    <x v="2"/>
    <n v="0.33"/>
  </r>
  <r>
    <x v="12"/>
    <x v="0"/>
    <x v="0"/>
    <x v="3"/>
    <x v="2"/>
    <n v="0.33"/>
  </r>
  <r>
    <x v="12"/>
    <x v="1"/>
    <x v="0"/>
    <x v="3"/>
    <x v="2"/>
    <n v="0.33"/>
  </r>
  <r>
    <x v="14"/>
    <x v="0"/>
    <x v="0"/>
    <x v="3"/>
    <x v="2"/>
    <n v="0.33"/>
  </r>
  <r>
    <x v="14"/>
    <x v="1"/>
    <x v="0"/>
    <x v="3"/>
    <x v="2"/>
    <n v="0.33"/>
  </r>
  <r>
    <x v="6"/>
    <x v="1"/>
    <x v="1"/>
    <x v="0"/>
    <x v="17"/>
    <n v="0.33019999999999999"/>
  </r>
  <r>
    <x v="1"/>
    <x v="1"/>
    <x v="0"/>
    <x v="0"/>
    <x v="13"/>
    <n v="0.33019999999999999"/>
  </r>
  <r>
    <x v="14"/>
    <x v="0"/>
    <x v="0"/>
    <x v="0"/>
    <x v="15"/>
    <n v="0.33040000000000003"/>
  </r>
  <r>
    <x v="14"/>
    <x v="0"/>
    <x v="0"/>
    <x v="1"/>
    <x v="15"/>
    <n v="0.33040000000000003"/>
  </r>
  <r>
    <x v="3"/>
    <x v="0"/>
    <x v="0"/>
    <x v="0"/>
    <x v="27"/>
    <n v="0.33040000000000003"/>
  </r>
  <r>
    <x v="0"/>
    <x v="0"/>
    <x v="1"/>
    <x v="0"/>
    <x v="25"/>
    <n v="0.33040000000000003"/>
  </r>
  <r>
    <x v="8"/>
    <x v="0"/>
    <x v="0"/>
    <x v="0"/>
    <x v="17"/>
    <n v="0.33090000000000003"/>
  </r>
  <r>
    <x v="12"/>
    <x v="0"/>
    <x v="0"/>
    <x v="0"/>
    <x v="15"/>
    <n v="0.33090000000000003"/>
  </r>
  <r>
    <x v="12"/>
    <x v="0"/>
    <x v="0"/>
    <x v="1"/>
    <x v="15"/>
    <n v="0.33090000000000003"/>
  </r>
  <r>
    <x v="5"/>
    <x v="1"/>
    <x v="0"/>
    <x v="0"/>
    <x v="27"/>
    <n v="0.33110000000000001"/>
  </r>
  <r>
    <x v="3"/>
    <x v="0"/>
    <x v="0"/>
    <x v="0"/>
    <x v="26"/>
    <n v="0.33119999999999999"/>
  </r>
  <r>
    <x v="10"/>
    <x v="1"/>
    <x v="0"/>
    <x v="0"/>
    <x v="15"/>
    <n v="0.33139999999999997"/>
  </r>
  <r>
    <x v="10"/>
    <x v="1"/>
    <x v="0"/>
    <x v="1"/>
    <x v="15"/>
    <n v="0.33139999999999997"/>
  </r>
  <r>
    <x v="6"/>
    <x v="0"/>
    <x v="1"/>
    <x v="0"/>
    <x v="17"/>
    <n v="0.33150000000000002"/>
  </r>
  <r>
    <x v="0"/>
    <x v="0"/>
    <x v="2"/>
    <x v="1"/>
    <x v="30"/>
    <n v="0.33200000000000002"/>
  </r>
  <r>
    <x v="14"/>
    <x v="0"/>
    <x v="0"/>
    <x v="0"/>
    <x v="28"/>
    <n v="0.3322"/>
  </r>
  <r>
    <x v="6"/>
    <x v="0"/>
    <x v="0"/>
    <x v="1"/>
    <x v="22"/>
    <n v="0.3322"/>
  </r>
  <r>
    <x v="1"/>
    <x v="1"/>
    <x v="2"/>
    <x v="0"/>
    <x v="23"/>
    <n v="0.3322"/>
  </r>
  <r>
    <x v="7"/>
    <x v="1"/>
    <x v="0"/>
    <x v="0"/>
    <x v="12"/>
    <n v="0.33239999999999997"/>
  </r>
  <r>
    <x v="10"/>
    <x v="0"/>
    <x v="0"/>
    <x v="0"/>
    <x v="15"/>
    <n v="0.33250000000000002"/>
  </r>
  <r>
    <x v="10"/>
    <x v="0"/>
    <x v="0"/>
    <x v="1"/>
    <x v="15"/>
    <n v="0.33250000000000002"/>
  </r>
  <r>
    <x v="13"/>
    <x v="1"/>
    <x v="0"/>
    <x v="0"/>
    <x v="15"/>
    <n v="0.33260000000000001"/>
  </r>
  <r>
    <x v="13"/>
    <x v="1"/>
    <x v="0"/>
    <x v="1"/>
    <x v="15"/>
    <n v="0.33260000000000001"/>
  </r>
  <r>
    <x v="0"/>
    <x v="1"/>
    <x v="1"/>
    <x v="3"/>
    <x v="13"/>
    <n v="0.33260000000000001"/>
  </r>
  <r>
    <x v="2"/>
    <x v="1"/>
    <x v="1"/>
    <x v="0"/>
    <x v="20"/>
    <n v="0.33279999999999998"/>
  </r>
  <r>
    <x v="9"/>
    <x v="0"/>
    <x v="0"/>
    <x v="0"/>
    <x v="17"/>
    <n v="0.33300000000000002"/>
  </r>
  <r>
    <x v="11"/>
    <x v="0"/>
    <x v="0"/>
    <x v="0"/>
    <x v="25"/>
    <n v="0.33329999999999999"/>
  </r>
  <r>
    <x v="1"/>
    <x v="0"/>
    <x v="1"/>
    <x v="0"/>
    <x v="26"/>
    <n v="0.33350000000000002"/>
  </r>
  <r>
    <x v="7"/>
    <x v="0"/>
    <x v="1"/>
    <x v="0"/>
    <x v="19"/>
    <n v="0.33360000000000001"/>
  </r>
  <r>
    <x v="10"/>
    <x v="1"/>
    <x v="0"/>
    <x v="3"/>
    <x v="23"/>
    <n v="0.3337"/>
  </r>
  <r>
    <x v="13"/>
    <x v="0"/>
    <x v="0"/>
    <x v="0"/>
    <x v="15"/>
    <n v="0.3337"/>
  </r>
  <r>
    <x v="13"/>
    <x v="0"/>
    <x v="0"/>
    <x v="1"/>
    <x v="15"/>
    <n v="0.3337"/>
  </r>
  <r>
    <x v="0"/>
    <x v="1"/>
    <x v="1"/>
    <x v="2"/>
    <x v="23"/>
    <n v="0.33379999999999999"/>
  </r>
  <r>
    <x v="1"/>
    <x v="1"/>
    <x v="1"/>
    <x v="0"/>
    <x v="15"/>
    <n v="0.33389999999999997"/>
  </r>
  <r>
    <x v="3"/>
    <x v="0"/>
    <x v="0"/>
    <x v="1"/>
    <x v="15"/>
    <n v="0.33400000000000002"/>
  </r>
  <r>
    <x v="12"/>
    <x v="1"/>
    <x v="0"/>
    <x v="0"/>
    <x v="17"/>
    <n v="0.33410000000000001"/>
  </r>
  <r>
    <x v="6"/>
    <x v="1"/>
    <x v="0"/>
    <x v="1"/>
    <x v="22"/>
    <n v="0.3342"/>
  </r>
  <r>
    <x v="3"/>
    <x v="1"/>
    <x v="0"/>
    <x v="1"/>
    <x v="15"/>
    <n v="0.33429999999999999"/>
  </r>
  <r>
    <x v="2"/>
    <x v="1"/>
    <x v="0"/>
    <x v="1"/>
    <x v="22"/>
    <n v="0.33429999999999999"/>
  </r>
  <r>
    <x v="1"/>
    <x v="0"/>
    <x v="0"/>
    <x v="1"/>
    <x v="30"/>
    <n v="0.33429999999999999"/>
  </r>
  <r>
    <x v="5"/>
    <x v="0"/>
    <x v="1"/>
    <x v="0"/>
    <x v="28"/>
    <n v="0.33460000000000001"/>
  </r>
  <r>
    <x v="1"/>
    <x v="1"/>
    <x v="1"/>
    <x v="0"/>
    <x v="26"/>
    <n v="0.33479999999999999"/>
  </r>
  <r>
    <x v="1"/>
    <x v="1"/>
    <x v="1"/>
    <x v="1"/>
    <x v="30"/>
    <n v="0.33489999999999998"/>
  </r>
  <r>
    <x v="0"/>
    <x v="1"/>
    <x v="0"/>
    <x v="2"/>
    <x v="19"/>
    <n v="0.33500000000000002"/>
  </r>
  <r>
    <x v="0"/>
    <x v="1"/>
    <x v="0"/>
    <x v="4"/>
    <x v="10"/>
    <n v="0.33500000000000002"/>
  </r>
  <r>
    <x v="14"/>
    <x v="1"/>
    <x v="0"/>
    <x v="0"/>
    <x v="28"/>
    <n v="0.33510000000000001"/>
  </r>
  <r>
    <x v="5"/>
    <x v="0"/>
    <x v="0"/>
    <x v="0"/>
    <x v="7"/>
    <n v="0.3352"/>
  </r>
  <r>
    <x v="6"/>
    <x v="1"/>
    <x v="0"/>
    <x v="3"/>
    <x v="2"/>
    <n v="0.33529999999999999"/>
  </r>
  <r>
    <x v="3"/>
    <x v="0"/>
    <x v="2"/>
    <x v="0"/>
    <x v="2"/>
    <n v="0.33539999999999998"/>
  </r>
  <r>
    <x v="3"/>
    <x v="0"/>
    <x v="1"/>
    <x v="0"/>
    <x v="2"/>
    <n v="0.33539999999999998"/>
  </r>
  <r>
    <x v="0"/>
    <x v="1"/>
    <x v="2"/>
    <x v="0"/>
    <x v="2"/>
    <n v="0.33550000000000002"/>
  </r>
  <r>
    <x v="0"/>
    <x v="0"/>
    <x v="0"/>
    <x v="1"/>
    <x v="23"/>
    <n v="0.3357"/>
  </r>
  <r>
    <x v="0"/>
    <x v="1"/>
    <x v="0"/>
    <x v="2"/>
    <x v="22"/>
    <n v="0.3357"/>
  </r>
  <r>
    <x v="11"/>
    <x v="0"/>
    <x v="0"/>
    <x v="0"/>
    <x v="16"/>
    <n v="0.33579999999999999"/>
  </r>
  <r>
    <x v="4"/>
    <x v="0"/>
    <x v="0"/>
    <x v="0"/>
    <x v="17"/>
    <n v="0.33610000000000001"/>
  </r>
  <r>
    <x v="5"/>
    <x v="1"/>
    <x v="0"/>
    <x v="1"/>
    <x v="22"/>
    <n v="0.33610000000000001"/>
  </r>
  <r>
    <x v="0"/>
    <x v="1"/>
    <x v="0"/>
    <x v="3"/>
    <x v="25"/>
    <n v="0.33610000000000001"/>
  </r>
  <r>
    <x v="5"/>
    <x v="0"/>
    <x v="0"/>
    <x v="1"/>
    <x v="22"/>
    <n v="0.3362"/>
  </r>
  <r>
    <x v="7"/>
    <x v="1"/>
    <x v="0"/>
    <x v="0"/>
    <x v="17"/>
    <n v="0.33629999999999999"/>
  </r>
  <r>
    <x v="6"/>
    <x v="0"/>
    <x v="0"/>
    <x v="1"/>
    <x v="15"/>
    <n v="0.33629999999999999"/>
  </r>
  <r>
    <x v="3"/>
    <x v="1"/>
    <x v="0"/>
    <x v="0"/>
    <x v="27"/>
    <n v="0.33650000000000002"/>
  </r>
  <r>
    <x v="11"/>
    <x v="0"/>
    <x v="0"/>
    <x v="3"/>
    <x v="2"/>
    <n v="0.33650000000000002"/>
  </r>
  <r>
    <x v="2"/>
    <x v="1"/>
    <x v="1"/>
    <x v="0"/>
    <x v="21"/>
    <n v="0.33650000000000002"/>
  </r>
  <r>
    <x v="2"/>
    <x v="0"/>
    <x v="1"/>
    <x v="0"/>
    <x v="21"/>
    <n v="0.33650000000000002"/>
  </r>
  <r>
    <x v="2"/>
    <x v="0"/>
    <x v="0"/>
    <x v="0"/>
    <x v="30"/>
    <n v="0.33660000000000001"/>
  </r>
  <r>
    <x v="1"/>
    <x v="1"/>
    <x v="0"/>
    <x v="0"/>
    <x v="20"/>
    <n v="0.33689999999999998"/>
  </r>
  <r>
    <x v="0"/>
    <x v="1"/>
    <x v="1"/>
    <x v="0"/>
    <x v="2"/>
    <n v="0.33700000000000002"/>
  </r>
  <r>
    <x v="2"/>
    <x v="1"/>
    <x v="1"/>
    <x v="0"/>
    <x v="26"/>
    <n v="0.3372"/>
  </r>
  <r>
    <x v="6"/>
    <x v="0"/>
    <x v="2"/>
    <x v="3"/>
    <x v="2"/>
    <n v="0.33750000000000002"/>
  </r>
  <r>
    <x v="3"/>
    <x v="1"/>
    <x v="0"/>
    <x v="0"/>
    <x v="26"/>
    <n v="0.33760000000000001"/>
  </r>
  <r>
    <x v="0"/>
    <x v="0"/>
    <x v="0"/>
    <x v="2"/>
    <x v="24"/>
    <n v="0.3377"/>
  </r>
  <r>
    <x v="0"/>
    <x v="1"/>
    <x v="0"/>
    <x v="1"/>
    <x v="25"/>
    <n v="0.3377"/>
  </r>
  <r>
    <x v="1"/>
    <x v="0"/>
    <x v="0"/>
    <x v="0"/>
    <x v="20"/>
    <n v="0.33779999999999999"/>
  </r>
  <r>
    <x v="7"/>
    <x v="0"/>
    <x v="0"/>
    <x v="0"/>
    <x v="17"/>
    <n v="0.33789999999999998"/>
  </r>
  <r>
    <x v="0"/>
    <x v="0"/>
    <x v="2"/>
    <x v="0"/>
    <x v="18"/>
    <n v="0.33829999999999999"/>
  </r>
  <r>
    <x v="1"/>
    <x v="0"/>
    <x v="2"/>
    <x v="0"/>
    <x v="2"/>
    <n v="0.33839999999999998"/>
  </r>
  <r>
    <x v="12"/>
    <x v="1"/>
    <x v="1"/>
    <x v="0"/>
    <x v="22"/>
    <n v="0.33850000000000002"/>
  </r>
  <r>
    <x v="6"/>
    <x v="0"/>
    <x v="1"/>
    <x v="0"/>
    <x v="30"/>
    <n v="0.33850000000000002"/>
  </r>
  <r>
    <x v="1"/>
    <x v="1"/>
    <x v="1"/>
    <x v="0"/>
    <x v="24"/>
    <n v="0.3387"/>
  </r>
  <r>
    <x v="11"/>
    <x v="0"/>
    <x v="2"/>
    <x v="0"/>
    <x v="2"/>
    <n v="0.33879999999999999"/>
  </r>
  <r>
    <x v="0"/>
    <x v="0"/>
    <x v="0"/>
    <x v="0"/>
    <x v="30"/>
    <n v="0.33879999999999999"/>
  </r>
  <r>
    <x v="6"/>
    <x v="0"/>
    <x v="1"/>
    <x v="3"/>
    <x v="2"/>
    <n v="0.33900000000000002"/>
  </r>
  <r>
    <x v="9"/>
    <x v="1"/>
    <x v="0"/>
    <x v="0"/>
    <x v="12"/>
    <n v="0.33910000000000001"/>
  </r>
  <r>
    <x v="0"/>
    <x v="1"/>
    <x v="1"/>
    <x v="4"/>
    <x v="30"/>
    <n v="0.3392"/>
  </r>
  <r>
    <x v="6"/>
    <x v="1"/>
    <x v="0"/>
    <x v="1"/>
    <x v="15"/>
    <n v="0.33939999999999998"/>
  </r>
  <r>
    <x v="6"/>
    <x v="0"/>
    <x v="0"/>
    <x v="0"/>
    <x v="16"/>
    <n v="0.33950000000000002"/>
  </r>
  <r>
    <x v="11"/>
    <x v="1"/>
    <x v="0"/>
    <x v="0"/>
    <x v="29"/>
    <n v="0.3397"/>
  </r>
  <r>
    <x v="3"/>
    <x v="0"/>
    <x v="1"/>
    <x v="0"/>
    <x v="24"/>
    <n v="0.33979999999999999"/>
  </r>
  <r>
    <x v="1"/>
    <x v="0"/>
    <x v="1"/>
    <x v="0"/>
    <x v="2"/>
    <n v="0.33989999999999998"/>
  </r>
  <r>
    <x v="11"/>
    <x v="0"/>
    <x v="1"/>
    <x v="0"/>
    <x v="2"/>
    <n v="0.34029999999999999"/>
  </r>
  <r>
    <x v="13"/>
    <x v="1"/>
    <x v="0"/>
    <x v="3"/>
    <x v="23"/>
    <n v="0.34050000000000002"/>
  </r>
  <r>
    <x v="0"/>
    <x v="1"/>
    <x v="2"/>
    <x v="1"/>
    <x v="19"/>
    <n v="0.34050000000000002"/>
  </r>
  <r>
    <x v="13"/>
    <x v="0"/>
    <x v="0"/>
    <x v="0"/>
    <x v="12"/>
    <n v="0.34079999999999999"/>
  </r>
  <r>
    <x v="2"/>
    <x v="0"/>
    <x v="2"/>
    <x v="0"/>
    <x v="2"/>
    <n v="0.34089999999999998"/>
  </r>
  <r>
    <x v="11"/>
    <x v="0"/>
    <x v="2"/>
    <x v="0"/>
    <x v="24"/>
    <n v="0.34110000000000001"/>
  </r>
  <r>
    <x v="1"/>
    <x v="1"/>
    <x v="2"/>
    <x v="0"/>
    <x v="12"/>
    <n v="0.34110000000000001"/>
  </r>
  <r>
    <x v="0"/>
    <x v="1"/>
    <x v="0"/>
    <x v="2"/>
    <x v="10"/>
    <n v="0.34110000000000001"/>
  </r>
  <r>
    <x v="5"/>
    <x v="1"/>
    <x v="0"/>
    <x v="0"/>
    <x v="7"/>
    <n v="0.3412"/>
  </r>
  <r>
    <x v="2"/>
    <x v="0"/>
    <x v="1"/>
    <x v="0"/>
    <x v="26"/>
    <n v="0.3412"/>
  </r>
  <r>
    <x v="4"/>
    <x v="0"/>
    <x v="0"/>
    <x v="0"/>
    <x v="22"/>
    <n v="0.34150000000000003"/>
  </r>
  <r>
    <x v="1"/>
    <x v="0"/>
    <x v="2"/>
    <x v="0"/>
    <x v="19"/>
    <n v="0.34150000000000003"/>
  </r>
  <r>
    <x v="4"/>
    <x v="1"/>
    <x v="0"/>
    <x v="0"/>
    <x v="17"/>
    <n v="0.34160000000000001"/>
  </r>
  <r>
    <x v="1"/>
    <x v="0"/>
    <x v="1"/>
    <x v="0"/>
    <x v="17"/>
    <n v="0.3417"/>
  </r>
  <r>
    <x v="0"/>
    <x v="1"/>
    <x v="2"/>
    <x v="0"/>
    <x v="11"/>
    <n v="0.3417"/>
  </r>
  <r>
    <x v="12"/>
    <x v="0"/>
    <x v="0"/>
    <x v="0"/>
    <x v="19"/>
    <n v="0.34179999999999999"/>
  </r>
  <r>
    <x v="11"/>
    <x v="0"/>
    <x v="1"/>
    <x v="0"/>
    <x v="27"/>
    <n v="0.34179999999999999"/>
  </r>
  <r>
    <x v="0"/>
    <x v="0"/>
    <x v="0"/>
    <x v="0"/>
    <x v="20"/>
    <n v="0.34189999999999998"/>
  </r>
  <r>
    <x v="10"/>
    <x v="1"/>
    <x v="0"/>
    <x v="0"/>
    <x v="2"/>
    <n v="0.34200000000000003"/>
  </r>
  <r>
    <x v="6"/>
    <x v="1"/>
    <x v="1"/>
    <x v="0"/>
    <x v="30"/>
    <n v="0.34210000000000002"/>
  </r>
  <r>
    <x v="11"/>
    <x v="1"/>
    <x v="1"/>
    <x v="0"/>
    <x v="11"/>
    <n v="0.34210000000000002"/>
  </r>
  <r>
    <x v="2"/>
    <x v="0"/>
    <x v="1"/>
    <x v="0"/>
    <x v="2"/>
    <n v="0.34239999999999998"/>
  </r>
  <r>
    <x v="10"/>
    <x v="1"/>
    <x v="0"/>
    <x v="3"/>
    <x v="2"/>
    <n v="0.34250000000000003"/>
  </r>
  <r>
    <x v="2"/>
    <x v="1"/>
    <x v="2"/>
    <x v="0"/>
    <x v="19"/>
    <n v="0.34260000000000002"/>
  </r>
  <r>
    <x v="0"/>
    <x v="1"/>
    <x v="2"/>
    <x v="4"/>
    <x v="13"/>
    <n v="0.34289999999999998"/>
  </r>
  <r>
    <x v="2"/>
    <x v="0"/>
    <x v="0"/>
    <x v="1"/>
    <x v="22"/>
    <n v="0.34300000000000003"/>
  </r>
  <r>
    <x v="1"/>
    <x v="0"/>
    <x v="1"/>
    <x v="0"/>
    <x v="11"/>
    <n v="0.34310000000000002"/>
  </r>
  <r>
    <x v="0"/>
    <x v="0"/>
    <x v="2"/>
    <x v="0"/>
    <x v="2"/>
    <n v="0.34329999999999999"/>
  </r>
  <r>
    <x v="0"/>
    <x v="0"/>
    <x v="2"/>
    <x v="0"/>
    <x v="11"/>
    <n v="0.34339999999999998"/>
  </r>
  <r>
    <x v="0"/>
    <x v="0"/>
    <x v="0"/>
    <x v="4"/>
    <x v="15"/>
    <n v="0.34350000000000003"/>
  </r>
  <r>
    <x v="0"/>
    <x v="1"/>
    <x v="0"/>
    <x v="0"/>
    <x v="8"/>
    <n v="0.34389999999999998"/>
  </r>
  <r>
    <x v="0"/>
    <x v="1"/>
    <x v="0"/>
    <x v="0"/>
    <x v="20"/>
    <n v="0.34389999999999998"/>
  </r>
  <r>
    <x v="7"/>
    <x v="0"/>
    <x v="0"/>
    <x v="0"/>
    <x v="12"/>
    <n v="0.34429999999999999"/>
  </r>
  <r>
    <x v="13"/>
    <x v="1"/>
    <x v="0"/>
    <x v="0"/>
    <x v="12"/>
    <n v="0.34429999999999999"/>
  </r>
  <r>
    <x v="6"/>
    <x v="0"/>
    <x v="0"/>
    <x v="0"/>
    <x v="7"/>
    <n v="0.34460000000000002"/>
  </r>
  <r>
    <x v="1"/>
    <x v="1"/>
    <x v="0"/>
    <x v="2"/>
    <x v="15"/>
    <n v="0.3448"/>
  </r>
  <r>
    <x v="0"/>
    <x v="0"/>
    <x v="1"/>
    <x v="0"/>
    <x v="2"/>
    <n v="0.3448"/>
  </r>
  <r>
    <x v="3"/>
    <x v="0"/>
    <x v="2"/>
    <x v="3"/>
    <x v="2"/>
    <n v="0.34499999999999997"/>
  </r>
  <r>
    <x v="3"/>
    <x v="0"/>
    <x v="1"/>
    <x v="3"/>
    <x v="2"/>
    <n v="0.34499999999999997"/>
  </r>
  <r>
    <x v="0"/>
    <x v="1"/>
    <x v="0"/>
    <x v="1"/>
    <x v="10"/>
    <n v="0.34499999999999997"/>
  </r>
  <r>
    <x v="11"/>
    <x v="0"/>
    <x v="1"/>
    <x v="0"/>
    <x v="11"/>
    <n v="0.34520000000000001"/>
  </r>
  <r>
    <x v="11"/>
    <x v="1"/>
    <x v="0"/>
    <x v="0"/>
    <x v="20"/>
    <n v="0.34520000000000001"/>
  </r>
  <r>
    <x v="11"/>
    <x v="0"/>
    <x v="0"/>
    <x v="1"/>
    <x v="22"/>
    <n v="0.3453"/>
  </r>
  <r>
    <x v="6"/>
    <x v="0"/>
    <x v="1"/>
    <x v="0"/>
    <x v="28"/>
    <n v="0.34539999999999998"/>
  </r>
  <r>
    <x v="5"/>
    <x v="0"/>
    <x v="2"/>
    <x v="0"/>
    <x v="2"/>
    <n v="0.34549999999999997"/>
  </r>
  <r>
    <x v="5"/>
    <x v="0"/>
    <x v="1"/>
    <x v="0"/>
    <x v="2"/>
    <n v="0.34549999999999997"/>
  </r>
  <r>
    <x v="11"/>
    <x v="0"/>
    <x v="0"/>
    <x v="0"/>
    <x v="20"/>
    <n v="0.34560000000000002"/>
  </r>
  <r>
    <x v="13"/>
    <x v="0"/>
    <x v="2"/>
    <x v="3"/>
    <x v="2"/>
    <n v="0.3463"/>
  </r>
  <r>
    <x v="13"/>
    <x v="0"/>
    <x v="1"/>
    <x v="3"/>
    <x v="2"/>
    <n v="0.3463"/>
  </r>
  <r>
    <x v="3"/>
    <x v="1"/>
    <x v="2"/>
    <x v="0"/>
    <x v="2"/>
    <n v="0.34670000000000001"/>
  </r>
  <r>
    <x v="3"/>
    <x v="1"/>
    <x v="1"/>
    <x v="0"/>
    <x v="2"/>
    <n v="0.34670000000000001"/>
  </r>
  <r>
    <x v="6"/>
    <x v="0"/>
    <x v="0"/>
    <x v="0"/>
    <x v="11"/>
    <n v="0.3468"/>
  </r>
  <r>
    <x v="11"/>
    <x v="1"/>
    <x v="2"/>
    <x v="0"/>
    <x v="2"/>
    <n v="0.3468"/>
  </r>
  <r>
    <x v="1"/>
    <x v="0"/>
    <x v="0"/>
    <x v="0"/>
    <x v="16"/>
    <n v="0.34699999999999998"/>
  </r>
  <r>
    <x v="0"/>
    <x v="0"/>
    <x v="2"/>
    <x v="0"/>
    <x v="26"/>
    <n v="0.34699999999999998"/>
  </r>
  <r>
    <x v="2"/>
    <x v="1"/>
    <x v="2"/>
    <x v="0"/>
    <x v="2"/>
    <n v="0.3473"/>
  </r>
  <r>
    <x v="0"/>
    <x v="1"/>
    <x v="0"/>
    <x v="4"/>
    <x v="23"/>
    <n v="0.3473"/>
  </r>
  <r>
    <x v="5"/>
    <x v="0"/>
    <x v="0"/>
    <x v="0"/>
    <x v="27"/>
    <n v="0.34760000000000002"/>
  </r>
  <r>
    <x v="2"/>
    <x v="1"/>
    <x v="2"/>
    <x v="0"/>
    <x v="24"/>
    <n v="0.3478"/>
  </r>
  <r>
    <x v="4"/>
    <x v="1"/>
    <x v="0"/>
    <x v="0"/>
    <x v="22"/>
    <n v="0.34799999999999998"/>
  </r>
  <r>
    <x v="11"/>
    <x v="1"/>
    <x v="1"/>
    <x v="0"/>
    <x v="2"/>
    <n v="0.3483"/>
  </r>
  <r>
    <x v="5"/>
    <x v="0"/>
    <x v="2"/>
    <x v="0"/>
    <x v="0"/>
    <n v="0.34839999999999999"/>
  </r>
  <r>
    <x v="0"/>
    <x v="1"/>
    <x v="2"/>
    <x v="0"/>
    <x v="7"/>
    <n v="0.34849999999999998"/>
  </r>
  <r>
    <x v="6"/>
    <x v="0"/>
    <x v="2"/>
    <x v="0"/>
    <x v="2"/>
    <n v="0.34870000000000001"/>
  </r>
  <r>
    <x v="5"/>
    <x v="0"/>
    <x v="0"/>
    <x v="0"/>
    <x v="26"/>
    <n v="0.3488"/>
  </r>
  <r>
    <x v="2"/>
    <x v="1"/>
    <x v="1"/>
    <x v="0"/>
    <x v="2"/>
    <n v="0.3488"/>
  </r>
  <r>
    <x v="10"/>
    <x v="0"/>
    <x v="0"/>
    <x v="0"/>
    <x v="28"/>
    <n v="0.34939999999999999"/>
  </r>
  <r>
    <x v="11"/>
    <x v="0"/>
    <x v="2"/>
    <x v="0"/>
    <x v="23"/>
    <n v="0.34939999999999999"/>
  </r>
  <r>
    <x v="5"/>
    <x v="0"/>
    <x v="0"/>
    <x v="0"/>
    <x v="23"/>
    <n v="0.34970000000000001"/>
  </r>
  <r>
    <x v="13"/>
    <x v="1"/>
    <x v="2"/>
    <x v="0"/>
    <x v="30"/>
    <n v="0.34989999999999999"/>
  </r>
  <r>
    <x v="2"/>
    <x v="0"/>
    <x v="2"/>
    <x v="0"/>
    <x v="23"/>
    <n v="0.34989999999999999"/>
  </r>
  <r>
    <x v="14"/>
    <x v="1"/>
    <x v="0"/>
    <x v="0"/>
    <x v="12"/>
    <n v="0.35020000000000001"/>
  </r>
  <r>
    <x v="6"/>
    <x v="0"/>
    <x v="1"/>
    <x v="0"/>
    <x v="2"/>
    <n v="0.35020000000000001"/>
  </r>
  <r>
    <x v="5"/>
    <x v="1"/>
    <x v="2"/>
    <x v="3"/>
    <x v="2"/>
    <n v="0.35070000000000001"/>
  </r>
  <r>
    <x v="5"/>
    <x v="1"/>
    <x v="1"/>
    <x v="3"/>
    <x v="2"/>
    <n v="0.35070000000000001"/>
  </r>
  <r>
    <x v="14"/>
    <x v="1"/>
    <x v="0"/>
    <x v="0"/>
    <x v="17"/>
    <n v="0.35089999999999999"/>
  </r>
  <r>
    <x v="0"/>
    <x v="0"/>
    <x v="1"/>
    <x v="0"/>
    <x v="13"/>
    <n v="0.3513"/>
  </r>
  <r>
    <x v="6"/>
    <x v="1"/>
    <x v="2"/>
    <x v="0"/>
    <x v="2"/>
    <n v="0.35160000000000002"/>
  </r>
  <r>
    <x v="5"/>
    <x v="1"/>
    <x v="2"/>
    <x v="0"/>
    <x v="0"/>
    <n v="0.35170000000000001"/>
  </r>
  <r>
    <x v="10"/>
    <x v="1"/>
    <x v="0"/>
    <x v="0"/>
    <x v="28"/>
    <n v="0.35189999999999999"/>
  </r>
  <r>
    <x v="1"/>
    <x v="0"/>
    <x v="2"/>
    <x v="0"/>
    <x v="30"/>
    <n v="0.35199999999999998"/>
  </r>
  <r>
    <x v="3"/>
    <x v="0"/>
    <x v="0"/>
    <x v="0"/>
    <x v="2"/>
    <n v="0.35220000000000001"/>
  </r>
  <r>
    <x v="12"/>
    <x v="0"/>
    <x v="0"/>
    <x v="0"/>
    <x v="12"/>
    <n v="0.35239999999999999"/>
  </r>
  <r>
    <x v="13"/>
    <x v="1"/>
    <x v="0"/>
    <x v="0"/>
    <x v="21"/>
    <n v="0.35270000000000001"/>
  </r>
  <r>
    <x v="1"/>
    <x v="0"/>
    <x v="0"/>
    <x v="1"/>
    <x v="22"/>
    <n v="0.35270000000000001"/>
  </r>
  <r>
    <x v="6"/>
    <x v="1"/>
    <x v="1"/>
    <x v="0"/>
    <x v="2"/>
    <n v="0.35310000000000002"/>
  </r>
  <r>
    <x v="0"/>
    <x v="0"/>
    <x v="1"/>
    <x v="0"/>
    <x v="26"/>
    <n v="0.35310000000000002"/>
  </r>
  <r>
    <x v="0"/>
    <x v="1"/>
    <x v="0"/>
    <x v="0"/>
    <x v="2"/>
    <n v="0.35389999999999999"/>
  </r>
  <r>
    <x v="0"/>
    <x v="1"/>
    <x v="2"/>
    <x v="3"/>
    <x v="15"/>
    <n v="0.35389999999999999"/>
  </r>
  <r>
    <x v="3"/>
    <x v="1"/>
    <x v="2"/>
    <x v="0"/>
    <x v="0"/>
    <n v="0.35399999999999998"/>
  </r>
  <r>
    <x v="1"/>
    <x v="1"/>
    <x v="1"/>
    <x v="0"/>
    <x v="25"/>
    <n v="0.35449999999999998"/>
  </r>
  <r>
    <x v="2"/>
    <x v="0"/>
    <x v="2"/>
    <x v="0"/>
    <x v="19"/>
    <n v="0.35460000000000003"/>
  </r>
  <r>
    <x v="2"/>
    <x v="0"/>
    <x v="0"/>
    <x v="0"/>
    <x v="25"/>
    <n v="0.35470000000000002"/>
  </r>
  <r>
    <x v="13"/>
    <x v="0"/>
    <x v="0"/>
    <x v="0"/>
    <x v="21"/>
    <n v="0.35499999999999998"/>
  </r>
  <r>
    <x v="2"/>
    <x v="0"/>
    <x v="0"/>
    <x v="0"/>
    <x v="20"/>
    <n v="0.35499999999999998"/>
  </r>
  <r>
    <x v="0"/>
    <x v="1"/>
    <x v="0"/>
    <x v="3"/>
    <x v="23"/>
    <n v="0.35499999999999998"/>
  </r>
  <r>
    <x v="2"/>
    <x v="1"/>
    <x v="1"/>
    <x v="0"/>
    <x v="30"/>
    <n v="0.35520000000000002"/>
  </r>
  <r>
    <x v="10"/>
    <x v="0"/>
    <x v="0"/>
    <x v="0"/>
    <x v="12"/>
    <n v="0.35539999999999999"/>
  </r>
  <r>
    <x v="7"/>
    <x v="0"/>
    <x v="2"/>
    <x v="0"/>
    <x v="30"/>
    <n v="0.35549999999999998"/>
  </r>
  <r>
    <x v="7"/>
    <x v="0"/>
    <x v="1"/>
    <x v="0"/>
    <x v="30"/>
    <n v="0.35549999999999998"/>
  </r>
  <r>
    <x v="10"/>
    <x v="1"/>
    <x v="0"/>
    <x v="0"/>
    <x v="12"/>
    <n v="0.35589999999999999"/>
  </r>
  <r>
    <x v="13"/>
    <x v="0"/>
    <x v="2"/>
    <x v="0"/>
    <x v="2"/>
    <n v="0.35599999999999998"/>
  </r>
  <r>
    <x v="13"/>
    <x v="0"/>
    <x v="1"/>
    <x v="0"/>
    <x v="2"/>
    <n v="0.35599999999999998"/>
  </r>
  <r>
    <x v="6"/>
    <x v="0"/>
    <x v="0"/>
    <x v="3"/>
    <x v="2"/>
    <n v="0.35599999999999998"/>
  </r>
  <r>
    <x v="13"/>
    <x v="1"/>
    <x v="2"/>
    <x v="3"/>
    <x v="2"/>
    <n v="0.35610000000000003"/>
  </r>
  <r>
    <x v="13"/>
    <x v="1"/>
    <x v="1"/>
    <x v="3"/>
    <x v="2"/>
    <n v="0.35610000000000003"/>
  </r>
  <r>
    <x v="0"/>
    <x v="0"/>
    <x v="0"/>
    <x v="1"/>
    <x v="24"/>
    <n v="0.35639999999999999"/>
  </r>
  <r>
    <x v="8"/>
    <x v="1"/>
    <x v="0"/>
    <x v="0"/>
    <x v="22"/>
    <n v="0.35670000000000002"/>
  </r>
  <r>
    <x v="5"/>
    <x v="0"/>
    <x v="2"/>
    <x v="3"/>
    <x v="2"/>
    <n v="0.35680000000000001"/>
  </r>
  <r>
    <x v="5"/>
    <x v="0"/>
    <x v="1"/>
    <x v="3"/>
    <x v="2"/>
    <n v="0.35680000000000001"/>
  </r>
  <r>
    <x v="3"/>
    <x v="0"/>
    <x v="2"/>
    <x v="0"/>
    <x v="0"/>
    <n v="0.3569"/>
  </r>
  <r>
    <x v="1"/>
    <x v="0"/>
    <x v="0"/>
    <x v="0"/>
    <x v="2"/>
    <n v="0.3569"/>
  </r>
  <r>
    <x v="0"/>
    <x v="0"/>
    <x v="0"/>
    <x v="1"/>
    <x v="19"/>
    <n v="0.3569"/>
  </r>
  <r>
    <x v="0"/>
    <x v="1"/>
    <x v="2"/>
    <x v="4"/>
    <x v="15"/>
    <n v="0.3569"/>
  </r>
  <r>
    <x v="6"/>
    <x v="0"/>
    <x v="1"/>
    <x v="0"/>
    <x v="24"/>
    <n v="0.35699999999999998"/>
  </r>
  <r>
    <x v="6"/>
    <x v="1"/>
    <x v="0"/>
    <x v="0"/>
    <x v="21"/>
    <n v="0.35730000000000001"/>
  </r>
  <r>
    <x v="11"/>
    <x v="0"/>
    <x v="0"/>
    <x v="0"/>
    <x v="2"/>
    <n v="0.35730000000000001"/>
  </r>
  <r>
    <x v="11"/>
    <x v="1"/>
    <x v="1"/>
    <x v="0"/>
    <x v="28"/>
    <n v="0.35749999999999998"/>
  </r>
  <r>
    <x v="1"/>
    <x v="0"/>
    <x v="2"/>
    <x v="0"/>
    <x v="23"/>
    <n v="0.35749999999999998"/>
  </r>
  <r>
    <x v="14"/>
    <x v="0"/>
    <x v="1"/>
    <x v="0"/>
    <x v="22"/>
    <n v="0.35770000000000002"/>
  </r>
  <r>
    <x v="6"/>
    <x v="1"/>
    <x v="0"/>
    <x v="0"/>
    <x v="12"/>
    <n v="0.35809999999999997"/>
  </r>
  <r>
    <x v="9"/>
    <x v="0"/>
    <x v="0"/>
    <x v="0"/>
    <x v="19"/>
    <n v="0.3584"/>
  </r>
  <r>
    <x v="2"/>
    <x v="1"/>
    <x v="0"/>
    <x v="0"/>
    <x v="15"/>
    <n v="0.35849999999999999"/>
  </r>
  <r>
    <x v="0"/>
    <x v="1"/>
    <x v="1"/>
    <x v="0"/>
    <x v="26"/>
    <n v="0.35849999999999999"/>
  </r>
  <r>
    <x v="14"/>
    <x v="1"/>
    <x v="1"/>
    <x v="0"/>
    <x v="22"/>
    <n v="0.35859999999999997"/>
  </r>
  <r>
    <x v="13"/>
    <x v="0"/>
    <x v="0"/>
    <x v="0"/>
    <x v="28"/>
    <n v="0.35870000000000002"/>
  </r>
  <r>
    <x v="2"/>
    <x v="0"/>
    <x v="0"/>
    <x v="0"/>
    <x v="15"/>
    <n v="0.35880000000000001"/>
  </r>
  <r>
    <x v="1"/>
    <x v="1"/>
    <x v="0"/>
    <x v="1"/>
    <x v="22"/>
    <n v="0.35880000000000001"/>
  </r>
  <r>
    <x v="0"/>
    <x v="1"/>
    <x v="0"/>
    <x v="0"/>
    <x v="10"/>
    <n v="0.35909999999999997"/>
  </r>
  <r>
    <x v="4"/>
    <x v="1"/>
    <x v="0"/>
    <x v="0"/>
    <x v="24"/>
    <n v="0.35930000000000001"/>
  </r>
  <r>
    <x v="1"/>
    <x v="0"/>
    <x v="0"/>
    <x v="0"/>
    <x v="15"/>
    <n v="0.3594"/>
  </r>
  <r>
    <x v="6"/>
    <x v="0"/>
    <x v="0"/>
    <x v="0"/>
    <x v="27"/>
    <n v="0.35949999999999999"/>
  </r>
  <r>
    <x v="2"/>
    <x v="1"/>
    <x v="0"/>
    <x v="0"/>
    <x v="20"/>
    <n v="0.35949999999999999"/>
  </r>
  <r>
    <x v="2"/>
    <x v="0"/>
    <x v="0"/>
    <x v="0"/>
    <x v="2"/>
    <n v="0.35949999999999999"/>
  </r>
  <r>
    <x v="1"/>
    <x v="1"/>
    <x v="1"/>
    <x v="0"/>
    <x v="28"/>
    <n v="0.35970000000000002"/>
  </r>
  <r>
    <x v="8"/>
    <x v="0"/>
    <x v="0"/>
    <x v="0"/>
    <x v="22"/>
    <n v="0.3599"/>
  </r>
  <r>
    <x v="13"/>
    <x v="1"/>
    <x v="0"/>
    <x v="0"/>
    <x v="28"/>
    <n v="0.36020000000000002"/>
  </r>
  <r>
    <x v="3"/>
    <x v="0"/>
    <x v="1"/>
    <x v="0"/>
    <x v="30"/>
    <n v="0.36049999999999999"/>
  </r>
  <r>
    <x v="0"/>
    <x v="1"/>
    <x v="2"/>
    <x v="2"/>
    <x v="13"/>
    <n v="0.36049999999999999"/>
  </r>
  <r>
    <x v="1"/>
    <x v="0"/>
    <x v="1"/>
    <x v="0"/>
    <x v="24"/>
    <n v="0.36080000000000001"/>
  </r>
  <r>
    <x v="12"/>
    <x v="1"/>
    <x v="0"/>
    <x v="0"/>
    <x v="12"/>
    <n v="0.36109999999999998"/>
  </r>
  <r>
    <x v="1"/>
    <x v="0"/>
    <x v="0"/>
    <x v="0"/>
    <x v="25"/>
    <n v="0.36159999999999998"/>
  </r>
  <r>
    <x v="6"/>
    <x v="1"/>
    <x v="1"/>
    <x v="0"/>
    <x v="24"/>
    <n v="0.36170000000000002"/>
  </r>
  <r>
    <x v="0"/>
    <x v="1"/>
    <x v="1"/>
    <x v="0"/>
    <x v="17"/>
    <n v="0.36170000000000002"/>
  </r>
  <r>
    <x v="2"/>
    <x v="0"/>
    <x v="1"/>
    <x v="0"/>
    <x v="11"/>
    <n v="0.36180000000000001"/>
  </r>
  <r>
    <x v="1"/>
    <x v="1"/>
    <x v="2"/>
    <x v="0"/>
    <x v="2"/>
    <n v="0.36180000000000001"/>
  </r>
  <r>
    <x v="0"/>
    <x v="0"/>
    <x v="0"/>
    <x v="0"/>
    <x v="2"/>
    <n v="0.36199999999999999"/>
  </r>
  <r>
    <x v="3"/>
    <x v="0"/>
    <x v="0"/>
    <x v="3"/>
    <x v="2"/>
    <n v="0.36230000000000001"/>
  </r>
  <r>
    <x v="10"/>
    <x v="0"/>
    <x v="2"/>
    <x v="3"/>
    <x v="2"/>
    <n v="0.36249999999999999"/>
  </r>
  <r>
    <x v="10"/>
    <x v="0"/>
    <x v="1"/>
    <x v="3"/>
    <x v="2"/>
    <n v="0.36249999999999999"/>
  </r>
  <r>
    <x v="1"/>
    <x v="0"/>
    <x v="1"/>
    <x v="0"/>
    <x v="28"/>
    <n v="0.36259999999999998"/>
  </r>
  <r>
    <x v="11"/>
    <x v="1"/>
    <x v="1"/>
    <x v="0"/>
    <x v="30"/>
    <n v="0.36270000000000002"/>
  </r>
  <r>
    <x v="5"/>
    <x v="0"/>
    <x v="0"/>
    <x v="0"/>
    <x v="2"/>
    <n v="0.36280000000000001"/>
  </r>
  <r>
    <x v="7"/>
    <x v="1"/>
    <x v="0"/>
    <x v="0"/>
    <x v="19"/>
    <n v="0.3629"/>
  </r>
  <r>
    <x v="5"/>
    <x v="1"/>
    <x v="0"/>
    <x v="0"/>
    <x v="28"/>
    <n v="0.3629"/>
  </r>
  <r>
    <x v="0"/>
    <x v="0"/>
    <x v="1"/>
    <x v="0"/>
    <x v="17"/>
    <n v="0.36299999999999999"/>
  </r>
  <r>
    <x v="11"/>
    <x v="0"/>
    <x v="0"/>
    <x v="0"/>
    <x v="30"/>
    <n v="0.36330000000000001"/>
  </r>
  <r>
    <x v="1"/>
    <x v="1"/>
    <x v="1"/>
    <x v="0"/>
    <x v="2"/>
    <n v="0.36330000000000001"/>
  </r>
  <r>
    <x v="9"/>
    <x v="0"/>
    <x v="0"/>
    <x v="0"/>
    <x v="12"/>
    <n v="0.36349999999999999"/>
  </r>
  <r>
    <x v="13"/>
    <x v="0"/>
    <x v="0"/>
    <x v="3"/>
    <x v="2"/>
    <n v="0.36359999999999998"/>
  </r>
  <r>
    <x v="0"/>
    <x v="1"/>
    <x v="2"/>
    <x v="2"/>
    <x v="15"/>
    <n v="0.36359999999999998"/>
  </r>
  <r>
    <x v="10"/>
    <x v="0"/>
    <x v="1"/>
    <x v="0"/>
    <x v="22"/>
    <n v="0.36380000000000001"/>
  </r>
  <r>
    <x v="3"/>
    <x v="1"/>
    <x v="0"/>
    <x v="0"/>
    <x v="2"/>
    <n v="0.36399999999999999"/>
  </r>
  <r>
    <x v="0"/>
    <x v="1"/>
    <x v="1"/>
    <x v="0"/>
    <x v="12"/>
    <n v="0.36399999999999999"/>
  </r>
  <r>
    <x v="0"/>
    <x v="1"/>
    <x v="0"/>
    <x v="0"/>
    <x v="21"/>
    <n v="0.36399999999999999"/>
  </r>
  <r>
    <x v="0"/>
    <x v="1"/>
    <x v="2"/>
    <x v="1"/>
    <x v="23"/>
    <n v="0.36399999999999999"/>
  </r>
  <r>
    <x v="3"/>
    <x v="1"/>
    <x v="0"/>
    <x v="0"/>
    <x v="12"/>
    <n v="0.36409999999999998"/>
  </r>
  <r>
    <x v="0"/>
    <x v="1"/>
    <x v="0"/>
    <x v="2"/>
    <x v="23"/>
    <n v="0.36409999999999998"/>
  </r>
  <r>
    <x v="3"/>
    <x v="0"/>
    <x v="0"/>
    <x v="0"/>
    <x v="12"/>
    <n v="0.36420000000000002"/>
  </r>
  <r>
    <x v="6"/>
    <x v="1"/>
    <x v="0"/>
    <x v="0"/>
    <x v="7"/>
    <n v="0.36420000000000002"/>
  </r>
  <r>
    <x v="0"/>
    <x v="0"/>
    <x v="0"/>
    <x v="0"/>
    <x v="25"/>
    <n v="0.36420000000000002"/>
  </r>
  <r>
    <x v="0"/>
    <x v="0"/>
    <x v="0"/>
    <x v="1"/>
    <x v="22"/>
    <n v="0.36430000000000001"/>
  </r>
  <r>
    <x v="10"/>
    <x v="1"/>
    <x v="1"/>
    <x v="0"/>
    <x v="22"/>
    <n v="0.3644"/>
  </r>
  <r>
    <x v="2"/>
    <x v="0"/>
    <x v="1"/>
    <x v="0"/>
    <x v="24"/>
    <n v="0.36459999999999998"/>
  </r>
  <r>
    <x v="0"/>
    <x v="0"/>
    <x v="1"/>
    <x v="2"/>
    <x v="15"/>
    <n v="0.36470000000000002"/>
  </r>
  <r>
    <x v="1"/>
    <x v="1"/>
    <x v="1"/>
    <x v="0"/>
    <x v="17"/>
    <n v="0.36509999999999998"/>
  </r>
  <r>
    <x v="6"/>
    <x v="0"/>
    <x v="0"/>
    <x v="0"/>
    <x v="21"/>
    <n v="0.36520000000000002"/>
  </r>
  <r>
    <x v="1"/>
    <x v="0"/>
    <x v="1"/>
    <x v="0"/>
    <x v="21"/>
    <n v="0.36559999999999998"/>
  </r>
  <r>
    <x v="11"/>
    <x v="1"/>
    <x v="0"/>
    <x v="0"/>
    <x v="2"/>
    <n v="0.36570000000000003"/>
  </r>
  <r>
    <x v="2"/>
    <x v="0"/>
    <x v="0"/>
    <x v="0"/>
    <x v="7"/>
    <n v="0.36570000000000003"/>
  </r>
  <r>
    <x v="5"/>
    <x v="0"/>
    <x v="1"/>
    <x v="0"/>
    <x v="30"/>
    <n v="0.36580000000000001"/>
  </r>
  <r>
    <x v="0"/>
    <x v="0"/>
    <x v="2"/>
    <x v="0"/>
    <x v="12"/>
    <n v="0.36609999999999998"/>
  </r>
  <r>
    <x v="13"/>
    <x v="1"/>
    <x v="1"/>
    <x v="0"/>
    <x v="22"/>
    <n v="0.36620000000000003"/>
  </r>
  <r>
    <x v="6"/>
    <x v="1"/>
    <x v="1"/>
    <x v="0"/>
    <x v="28"/>
    <n v="0.36620000000000003"/>
  </r>
  <r>
    <x v="11"/>
    <x v="0"/>
    <x v="0"/>
    <x v="0"/>
    <x v="15"/>
    <n v="0.36620000000000003"/>
  </r>
  <r>
    <x v="2"/>
    <x v="1"/>
    <x v="0"/>
    <x v="0"/>
    <x v="2"/>
    <n v="0.36620000000000003"/>
  </r>
  <r>
    <x v="7"/>
    <x v="0"/>
    <x v="0"/>
    <x v="0"/>
    <x v="22"/>
    <n v="0.3664"/>
  </r>
  <r>
    <x v="0"/>
    <x v="1"/>
    <x v="1"/>
    <x v="1"/>
    <x v="19"/>
    <n v="0.36659999999999998"/>
  </r>
  <r>
    <x v="8"/>
    <x v="1"/>
    <x v="2"/>
    <x v="0"/>
    <x v="30"/>
    <n v="0.36670000000000003"/>
  </r>
  <r>
    <x v="8"/>
    <x v="1"/>
    <x v="1"/>
    <x v="0"/>
    <x v="30"/>
    <n v="0.36670000000000003"/>
  </r>
  <r>
    <x v="10"/>
    <x v="1"/>
    <x v="2"/>
    <x v="0"/>
    <x v="19"/>
    <n v="0.36670000000000003"/>
  </r>
  <r>
    <x v="13"/>
    <x v="0"/>
    <x v="1"/>
    <x v="0"/>
    <x v="22"/>
    <n v="0.3669"/>
  </r>
  <r>
    <x v="11"/>
    <x v="1"/>
    <x v="0"/>
    <x v="0"/>
    <x v="15"/>
    <n v="0.36709999999999998"/>
  </r>
  <r>
    <x v="6"/>
    <x v="0"/>
    <x v="0"/>
    <x v="0"/>
    <x v="2"/>
    <n v="0.36770000000000003"/>
  </r>
  <r>
    <x v="5"/>
    <x v="1"/>
    <x v="1"/>
    <x v="0"/>
    <x v="30"/>
    <n v="0.3679"/>
  </r>
  <r>
    <x v="5"/>
    <x v="1"/>
    <x v="0"/>
    <x v="3"/>
    <x v="2"/>
    <n v="0.36820000000000003"/>
  </r>
  <r>
    <x v="11"/>
    <x v="1"/>
    <x v="2"/>
    <x v="0"/>
    <x v="24"/>
    <n v="0.36830000000000002"/>
  </r>
  <r>
    <x v="2"/>
    <x v="1"/>
    <x v="1"/>
    <x v="0"/>
    <x v="28"/>
    <n v="0.36840000000000001"/>
  </r>
  <r>
    <x v="1"/>
    <x v="0"/>
    <x v="0"/>
    <x v="0"/>
    <x v="7"/>
    <n v="0.36840000000000001"/>
  </r>
  <r>
    <x v="3"/>
    <x v="1"/>
    <x v="0"/>
    <x v="0"/>
    <x v="21"/>
    <n v="0.36849999999999999"/>
  </r>
  <r>
    <x v="3"/>
    <x v="0"/>
    <x v="0"/>
    <x v="0"/>
    <x v="28"/>
    <n v="0.36890000000000001"/>
  </r>
  <r>
    <x v="1"/>
    <x v="1"/>
    <x v="0"/>
    <x v="1"/>
    <x v="15"/>
    <n v="0.36899999999999999"/>
  </r>
  <r>
    <x v="0"/>
    <x v="1"/>
    <x v="0"/>
    <x v="4"/>
    <x v="30"/>
    <n v="0.36930000000000002"/>
  </r>
  <r>
    <x v="3"/>
    <x v="0"/>
    <x v="0"/>
    <x v="0"/>
    <x v="21"/>
    <n v="0.3695"/>
  </r>
  <r>
    <x v="0"/>
    <x v="1"/>
    <x v="1"/>
    <x v="1"/>
    <x v="23"/>
    <n v="0.3695"/>
  </r>
  <r>
    <x v="5"/>
    <x v="0"/>
    <x v="0"/>
    <x v="0"/>
    <x v="21"/>
    <n v="0.36990000000000001"/>
  </r>
  <r>
    <x v="0"/>
    <x v="1"/>
    <x v="2"/>
    <x v="3"/>
    <x v="24"/>
    <n v="0.37019999999999997"/>
  </r>
  <r>
    <x v="7"/>
    <x v="1"/>
    <x v="2"/>
    <x v="0"/>
    <x v="30"/>
    <n v="0.37030000000000002"/>
  </r>
  <r>
    <x v="7"/>
    <x v="0"/>
    <x v="2"/>
    <x v="0"/>
    <x v="2"/>
    <n v="0.3705"/>
  </r>
  <r>
    <x v="7"/>
    <x v="0"/>
    <x v="1"/>
    <x v="0"/>
    <x v="2"/>
    <n v="0.3705"/>
  </r>
  <r>
    <x v="7"/>
    <x v="1"/>
    <x v="2"/>
    <x v="0"/>
    <x v="2"/>
    <n v="0.3705"/>
  </r>
  <r>
    <x v="7"/>
    <x v="1"/>
    <x v="1"/>
    <x v="0"/>
    <x v="2"/>
    <n v="0.3705"/>
  </r>
  <r>
    <x v="9"/>
    <x v="0"/>
    <x v="2"/>
    <x v="0"/>
    <x v="2"/>
    <n v="0.3705"/>
  </r>
  <r>
    <x v="9"/>
    <x v="0"/>
    <x v="1"/>
    <x v="0"/>
    <x v="2"/>
    <n v="0.3705"/>
  </r>
  <r>
    <x v="9"/>
    <x v="1"/>
    <x v="2"/>
    <x v="0"/>
    <x v="2"/>
    <n v="0.3705"/>
  </r>
  <r>
    <x v="9"/>
    <x v="1"/>
    <x v="1"/>
    <x v="0"/>
    <x v="2"/>
    <n v="0.3705"/>
  </r>
  <r>
    <x v="12"/>
    <x v="0"/>
    <x v="2"/>
    <x v="0"/>
    <x v="2"/>
    <n v="0.3705"/>
  </r>
  <r>
    <x v="12"/>
    <x v="0"/>
    <x v="1"/>
    <x v="0"/>
    <x v="2"/>
    <n v="0.3705"/>
  </r>
  <r>
    <x v="12"/>
    <x v="1"/>
    <x v="2"/>
    <x v="0"/>
    <x v="2"/>
    <n v="0.3705"/>
  </r>
  <r>
    <x v="12"/>
    <x v="1"/>
    <x v="1"/>
    <x v="0"/>
    <x v="2"/>
    <n v="0.3705"/>
  </r>
  <r>
    <x v="14"/>
    <x v="0"/>
    <x v="2"/>
    <x v="0"/>
    <x v="2"/>
    <n v="0.3705"/>
  </r>
  <r>
    <x v="14"/>
    <x v="0"/>
    <x v="1"/>
    <x v="0"/>
    <x v="2"/>
    <n v="0.3705"/>
  </r>
  <r>
    <x v="14"/>
    <x v="1"/>
    <x v="2"/>
    <x v="0"/>
    <x v="2"/>
    <n v="0.3705"/>
  </r>
  <r>
    <x v="14"/>
    <x v="1"/>
    <x v="1"/>
    <x v="0"/>
    <x v="2"/>
    <n v="0.3705"/>
  </r>
  <r>
    <x v="6"/>
    <x v="1"/>
    <x v="0"/>
    <x v="0"/>
    <x v="2"/>
    <n v="0.37080000000000002"/>
  </r>
  <r>
    <x v="0"/>
    <x v="1"/>
    <x v="1"/>
    <x v="0"/>
    <x v="7"/>
    <n v="0.371"/>
  </r>
  <r>
    <x v="11"/>
    <x v="0"/>
    <x v="0"/>
    <x v="0"/>
    <x v="7"/>
    <n v="0.37119999999999997"/>
  </r>
  <r>
    <x v="14"/>
    <x v="0"/>
    <x v="0"/>
    <x v="0"/>
    <x v="19"/>
    <n v="0.37140000000000001"/>
  </r>
  <r>
    <x v="5"/>
    <x v="1"/>
    <x v="0"/>
    <x v="0"/>
    <x v="12"/>
    <n v="0.37140000000000001"/>
  </r>
  <r>
    <x v="1"/>
    <x v="1"/>
    <x v="1"/>
    <x v="0"/>
    <x v="30"/>
    <n v="0.3715"/>
  </r>
  <r>
    <x v="5"/>
    <x v="1"/>
    <x v="0"/>
    <x v="0"/>
    <x v="15"/>
    <n v="0.37180000000000002"/>
  </r>
  <r>
    <x v="0"/>
    <x v="1"/>
    <x v="2"/>
    <x v="2"/>
    <x v="30"/>
    <n v="0.37180000000000002"/>
  </r>
  <r>
    <x v="3"/>
    <x v="1"/>
    <x v="0"/>
    <x v="0"/>
    <x v="28"/>
    <n v="0.37219999999999998"/>
  </r>
  <r>
    <x v="7"/>
    <x v="1"/>
    <x v="0"/>
    <x v="0"/>
    <x v="22"/>
    <n v="0.3725"/>
  </r>
  <r>
    <x v="12"/>
    <x v="1"/>
    <x v="0"/>
    <x v="0"/>
    <x v="19"/>
    <n v="0.37259999999999999"/>
  </r>
  <r>
    <x v="14"/>
    <x v="0"/>
    <x v="0"/>
    <x v="0"/>
    <x v="12"/>
    <n v="0.37280000000000002"/>
  </r>
  <r>
    <x v="10"/>
    <x v="0"/>
    <x v="2"/>
    <x v="0"/>
    <x v="19"/>
    <n v="0.37280000000000002"/>
  </r>
  <r>
    <x v="5"/>
    <x v="1"/>
    <x v="0"/>
    <x v="0"/>
    <x v="21"/>
    <n v="0.373"/>
  </r>
  <r>
    <x v="2"/>
    <x v="0"/>
    <x v="1"/>
    <x v="0"/>
    <x v="28"/>
    <n v="0.37319999999999998"/>
  </r>
  <r>
    <x v="1"/>
    <x v="1"/>
    <x v="0"/>
    <x v="0"/>
    <x v="7"/>
    <n v="0.37330000000000002"/>
  </r>
  <r>
    <x v="0"/>
    <x v="1"/>
    <x v="2"/>
    <x v="4"/>
    <x v="24"/>
    <n v="0.37369999999999998"/>
  </r>
  <r>
    <x v="13"/>
    <x v="0"/>
    <x v="0"/>
    <x v="0"/>
    <x v="2"/>
    <n v="0.37380000000000002"/>
  </r>
  <r>
    <x v="0"/>
    <x v="0"/>
    <x v="1"/>
    <x v="0"/>
    <x v="28"/>
    <n v="0.37380000000000002"/>
  </r>
  <r>
    <x v="0"/>
    <x v="1"/>
    <x v="0"/>
    <x v="1"/>
    <x v="22"/>
    <n v="0.37380000000000002"/>
  </r>
  <r>
    <x v="13"/>
    <x v="1"/>
    <x v="0"/>
    <x v="3"/>
    <x v="2"/>
    <n v="0.37390000000000001"/>
  </r>
  <r>
    <x v="2"/>
    <x v="1"/>
    <x v="0"/>
    <x v="0"/>
    <x v="7"/>
    <n v="0.374"/>
  </r>
  <r>
    <x v="5"/>
    <x v="0"/>
    <x v="0"/>
    <x v="0"/>
    <x v="12"/>
    <n v="0.3745"/>
  </r>
  <r>
    <x v="5"/>
    <x v="0"/>
    <x v="0"/>
    <x v="3"/>
    <x v="2"/>
    <n v="0.37459999999999999"/>
  </r>
  <r>
    <x v="0"/>
    <x v="0"/>
    <x v="0"/>
    <x v="0"/>
    <x v="21"/>
    <n v="0.37480000000000002"/>
  </r>
  <r>
    <x v="3"/>
    <x v="1"/>
    <x v="2"/>
    <x v="3"/>
    <x v="2"/>
    <n v="0.37490000000000001"/>
  </r>
  <r>
    <x v="3"/>
    <x v="1"/>
    <x v="1"/>
    <x v="3"/>
    <x v="2"/>
    <n v="0.37490000000000001"/>
  </r>
  <r>
    <x v="1"/>
    <x v="0"/>
    <x v="0"/>
    <x v="0"/>
    <x v="11"/>
    <n v="0.37490000000000001"/>
  </r>
  <r>
    <x v="0"/>
    <x v="1"/>
    <x v="1"/>
    <x v="3"/>
    <x v="15"/>
    <n v="0.37509999999999999"/>
  </r>
  <r>
    <x v="9"/>
    <x v="0"/>
    <x v="1"/>
    <x v="0"/>
    <x v="30"/>
    <n v="0.3755"/>
  </r>
  <r>
    <x v="6"/>
    <x v="1"/>
    <x v="0"/>
    <x v="0"/>
    <x v="27"/>
    <n v="0.37569999999999998"/>
  </r>
  <r>
    <x v="11"/>
    <x v="0"/>
    <x v="0"/>
    <x v="0"/>
    <x v="17"/>
    <n v="0.37590000000000001"/>
  </r>
  <r>
    <x v="1"/>
    <x v="1"/>
    <x v="1"/>
    <x v="0"/>
    <x v="12"/>
    <n v="0.37609999999999999"/>
  </r>
  <r>
    <x v="0"/>
    <x v="0"/>
    <x v="0"/>
    <x v="1"/>
    <x v="13"/>
    <n v="0.37609999999999999"/>
  </r>
  <r>
    <x v="9"/>
    <x v="1"/>
    <x v="0"/>
    <x v="0"/>
    <x v="17"/>
    <n v="0.37630000000000002"/>
  </r>
  <r>
    <x v="0"/>
    <x v="0"/>
    <x v="2"/>
    <x v="0"/>
    <x v="28"/>
    <n v="0.37630000000000002"/>
  </r>
  <r>
    <x v="5"/>
    <x v="0"/>
    <x v="0"/>
    <x v="0"/>
    <x v="15"/>
    <n v="0.37669999999999998"/>
  </r>
  <r>
    <x v="0"/>
    <x v="0"/>
    <x v="2"/>
    <x v="0"/>
    <x v="24"/>
    <n v="0.37669999999999998"/>
  </r>
  <r>
    <x v="0"/>
    <x v="1"/>
    <x v="2"/>
    <x v="1"/>
    <x v="0"/>
    <n v="0.37669999999999998"/>
  </r>
  <r>
    <x v="11"/>
    <x v="1"/>
    <x v="0"/>
    <x v="0"/>
    <x v="7"/>
    <n v="0.377"/>
  </r>
  <r>
    <x v="9"/>
    <x v="1"/>
    <x v="0"/>
    <x v="0"/>
    <x v="19"/>
    <n v="0.3775"/>
  </r>
  <r>
    <x v="1"/>
    <x v="0"/>
    <x v="0"/>
    <x v="0"/>
    <x v="12"/>
    <n v="0.37840000000000001"/>
  </r>
  <r>
    <x v="1"/>
    <x v="1"/>
    <x v="1"/>
    <x v="0"/>
    <x v="21"/>
    <n v="0.37869999999999998"/>
  </r>
  <r>
    <x v="0"/>
    <x v="1"/>
    <x v="2"/>
    <x v="2"/>
    <x v="24"/>
    <n v="0.37909999999999999"/>
  </r>
  <r>
    <x v="11"/>
    <x v="1"/>
    <x v="0"/>
    <x v="0"/>
    <x v="27"/>
    <n v="0.37919999999999998"/>
  </r>
  <r>
    <x v="11"/>
    <x v="1"/>
    <x v="0"/>
    <x v="0"/>
    <x v="11"/>
    <n v="0.37919999999999998"/>
  </r>
  <r>
    <x v="3"/>
    <x v="1"/>
    <x v="1"/>
    <x v="0"/>
    <x v="22"/>
    <n v="0.37959999999999999"/>
  </r>
  <r>
    <x v="11"/>
    <x v="0"/>
    <x v="0"/>
    <x v="0"/>
    <x v="21"/>
    <n v="0.37959999999999999"/>
  </r>
  <r>
    <x v="1"/>
    <x v="1"/>
    <x v="0"/>
    <x v="1"/>
    <x v="30"/>
    <n v="0.37990000000000002"/>
  </r>
  <r>
    <x v="10"/>
    <x v="0"/>
    <x v="0"/>
    <x v="3"/>
    <x v="2"/>
    <n v="0.38069999999999998"/>
  </r>
  <r>
    <x v="2"/>
    <x v="0"/>
    <x v="0"/>
    <x v="0"/>
    <x v="12"/>
    <n v="0.38080000000000003"/>
  </r>
  <r>
    <x v="2"/>
    <x v="1"/>
    <x v="1"/>
    <x v="0"/>
    <x v="22"/>
    <n v="0.38100000000000001"/>
  </r>
  <r>
    <x v="11"/>
    <x v="1"/>
    <x v="0"/>
    <x v="0"/>
    <x v="17"/>
    <n v="0.38140000000000002"/>
  </r>
  <r>
    <x v="8"/>
    <x v="0"/>
    <x v="2"/>
    <x v="0"/>
    <x v="30"/>
    <n v="0.38150000000000001"/>
  </r>
  <r>
    <x v="8"/>
    <x v="0"/>
    <x v="1"/>
    <x v="0"/>
    <x v="30"/>
    <n v="0.38150000000000001"/>
  </r>
  <r>
    <x v="1"/>
    <x v="1"/>
    <x v="0"/>
    <x v="0"/>
    <x v="2"/>
    <n v="0.38150000000000001"/>
  </r>
  <r>
    <x v="0"/>
    <x v="1"/>
    <x v="2"/>
    <x v="1"/>
    <x v="15"/>
    <n v="0.38150000000000001"/>
  </r>
  <r>
    <x v="11"/>
    <x v="0"/>
    <x v="0"/>
    <x v="0"/>
    <x v="11"/>
    <n v="0.38169999999999998"/>
  </r>
  <r>
    <x v="3"/>
    <x v="0"/>
    <x v="0"/>
    <x v="0"/>
    <x v="17"/>
    <n v="0.38190000000000002"/>
  </r>
  <r>
    <x v="14"/>
    <x v="1"/>
    <x v="0"/>
    <x v="0"/>
    <x v="19"/>
    <n v="0.38240000000000002"/>
  </r>
  <r>
    <x v="11"/>
    <x v="0"/>
    <x v="1"/>
    <x v="0"/>
    <x v="28"/>
    <n v="0.3826"/>
  </r>
  <r>
    <x v="3"/>
    <x v="0"/>
    <x v="1"/>
    <x v="0"/>
    <x v="22"/>
    <n v="0.38279999999999997"/>
  </r>
  <r>
    <x v="0"/>
    <x v="1"/>
    <x v="2"/>
    <x v="0"/>
    <x v="22"/>
    <n v="0.38300000000000001"/>
  </r>
  <r>
    <x v="9"/>
    <x v="1"/>
    <x v="0"/>
    <x v="0"/>
    <x v="22"/>
    <n v="0.3831"/>
  </r>
  <r>
    <x v="9"/>
    <x v="0"/>
    <x v="0"/>
    <x v="0"/>
    <x v="22"/>
    <n v="0.38350000000000001"/>
  </r>
  <r>
    <x v="6"/>
    <x v="0"/>
    <x v="0"/>
    <x v="0"/>
    <x v="15"/>
    <n v="0.38379999999999997"/>
  </r>
  <r>
    <x v="0"/>
    <x v="0"/>
    <x v="1"/>
    <x v="1"/>
    <x v="15"/>
    <n v="0.38379999999999997"/>
  </r>
  <r>
    <x v="11"/>
    <x v="1"/>
    <x v="1"/>
    <x v="0"/>
    <x v="22"/>
    <n v="0.38400000000000001"/>
  </r>
  <r>
    <x v="1"/>
    <x v="1"/>
    <x v="1"/>
    <x v="0"/>
    <x v="11"/>
    <n v="0.3841"/>
  </r>
  <r>
    <x v="0"/>
    <x v="1"/>
    <x v="1"/>
    <x v="0"/>
    <x v="28"/>
    <n v="0.3841"/>
  </r>
  <r>
    <x v="6"/>
    <x v="0"/>
    <x v="0"/>
    <x v="0"/>
    <x v="30"/>
    <n v="0.38419999999999999"/>
  </r>
  <r>
    <x v="3"/>
    <x v="0"/>
    <x v="0"/>
    <x v="0"/>
    <x v="15"/>
    <n v="0.38429999999999997"/>
  </r>
  <r>
    <x v="0"/>
    <x v="1"/>
    <x v="0"/>
    <x v="2"/>
    <x v="13"/>
    <n v="0.38440000000000002"/>
  </r>
  <r>
    <x v="11"/>
    <x v="1"/>
    <x v="0"/>
    <x v="0"/>
    <x v="21"/>
    <n v="0.38469999999999999"/>
  </r>
  <r>
    <x v="0"/>
    <x v="1"/>
    <x v="1"/>
    <x v="0"/>
    <x v="11"/>
    <n v="0.38479999999999998"/>
  </r>
  <r>
    <x v="0"/>
    <x v="1"/>
    <x v="0"/>
    <x v="1"/>
    <x v="19"/>
    <n v="0.38479999999999998"/>
  </r>
  <r>
    <x v="11"/>
    <x v="1"/>
    <x v="0"/>
    <x v="0"/>
    <x v="26"/>
    <n v="0.3851"/>
  </r>
  <r>
    <x v="1"/>
    <x v="1"/>
    <x v="0"/>
    <x v="0"/>
    <x v="26"/>
    <n v="0.38519999999999999"/>
  </r>
  <r>
    <x v="6"/>
    <x v="1"/>
    <x v="1"/>
    <x v="0"/>
    <x v="11"/>
    <n v="0.38529999999999998"/>
  </r>
  <r>
    <x v="10"/>
    <x v="1"/>
    <x v="1"/>
    <x v="0"/>
    <x v="19"/>
    <n v="0.38540000000000002"/>
  </r>
  <r>
    <x v="0"/>
    <x v="1"/>
    <x v="2"/>
    <x v="0"/>
    <x v="26"/>
    <n v="0.38550000000000001"/>
  </r>
  <r>
    <x v="0"/>
    <x v="1"/>
    <x v="1"/>
    <x v="2"/>
    <x v="30"/>
    <n v="0.38550000000000001"/>
  </r>
  <r>
    <x v="3"/>
    <x v="1"/>
    <x v="0"/>
    <x v="0"/>
    <x v="15"/>
    <n v="0.38600000000000001"/>
  </r>
  <r>
    <x v="2"/>
    <x v="0"/>
    <x v="0"/>
    <x v="0"/>
    <x v="17"/>
    <n v="0.38619999999999999"/>
  </r>
  <r>
    <x v="7"/>
    <x v="1"/>
    <x v="1"/>
    <x v="0"/>
    <x v="30"/>
    <n v="0.38640000000000002"/>
  </r>
  <r>
    <x v="1"/>
    <x v="0"/>
    <x v="0"/>
    <x v="0"/>
    <x v="26"/>
    <n v="0.38669999999999999"/>
  </r>
  <r>
    <x v="7"/>
    <x v="0"/>
    <x v="0"/>
    <x v="0"/>
    <x v="19"/>
    <n v="0.38700000000000001"/>
  </r>
  <r>
    <x v="1"/>
    <x v="0"/>
    <x v="1"/>
    <x v="0"/>
    <x v="22"/>
    <n v="0.38700000000000001"/>
  </r>
  <r>
    <x v="0"/>
    <x v="0"/>
    <x v="2"/>
    <x v="0"/>
    <x v="30"/>
    <n v="0.38719999999999999"/>
  </r>
  <r>
    <x v="13"/>
    <x v="0"/>
    <x v="0"/>
    <x v="0"/>
    <x v="17"/>
    <n v="0.38740000000000002"/>
  </r>
  <r>
    <x v="5"/>
    <x v="1"/>
    <x v="0"/>
    <x v="0"/>
    <x v="17"/>
    <n v="0.38790000000000002"/>
  </r>
  <r>
    <x v="5"/>
    <x v="0"/>
    <x v="0"/>
    <x v="0"/>
    <x v="17"/>
    <n v="0.38829999999999998"/>
  </r>
  <r>
    <x v="6"/>
    <x v="1"/>
    <x v="0"/>
    <x v="0"/>
    <x v="30"/>
    <n v="0.38850000000000001"/>
  </r>
  <r>
    <x v="0"/>
    <x v="1"/>
    <x v="2"/>
    <x v="1"/>
    <x v="24"/>
    <n v="0.38919999999999999"/>
  </r>
  <r>
    <x v="2"/>
    <x v="1"/>
    <x v="0"/>
    <x v="0"/>
    <x v="26"/>
    <n v="0.38979999999999998"/>
  </r>
  <r>
    <x v="0"/>
    <x v="0"/>
    <x v="0"/>
    <x v="0"/>
    <x v="7"/>
    <n v="0.38979999999999998"/>
  </r>
  <r>
    <x v="7"/>
    <x v="0"/>
    <x v="0"/>
    <x v="0"/>
    <x v="2"/>
    <n v="0.39"/>
  </r>
  <r>
    <x v="7"/>
    <x v="1"/>
    <x v="0"/>
    <x v="0"/>
    <x v="2"/>
    <n v="0.39"/>
  </r>
  <r>
    <x v="9"/>
    <x v="0"/>
    <x v="0"/>
    <x v="0"/>
    <x v="2"/>
    <n v="0.39"/>
  </r>
  <r>
    <x v="9"/>
    <x v="1"/>
    <x v="0"/>
    <x v="0"/>
    <x v="2"/>
    <n v="0.39"/>
  </r>
  <r>
    <x v="12"/>
    <x v="0"/>
    <x v="0"/>
    <x v="0"/>
    <x v="2"/>
    <n v="0.39"/>
  </r>
  <r>
    <x v="12"/>
    <x v="1"/>
    <x v="0"/>
    <x v="0"/>
    <x v="2"/>
    <n v="0.39"/>
  </r>
  <r>
    <x v="14"/>
    <x v="0"/>
    <x v="0"/>
    <x v="0"/>
    <x v="2"/>
    <n v="0.39"/>
  </r>
  <r>
    <x v="14"/>
    <x v="1"/>
    <x v="0"/>
    <x v="0"/>
    <x v="2"/>
    <n v="0.39"/>
  </r>
  <r>
    <x v="5"/>
    <x v="1"/>
    <x v="2"/>
    <x v="0"/>
    <x v="2"/>
    <n v="0.39"/>
  </r>
  <r>
    <x v="5"/>
    <x v="1"/>
    <x v="1"/>
    <x v="0"/>
    <x v="2"/>
    <n v="0.39"/>
  </r>
  <r>
    <x v="5"/>
    <x v="0"/>
    <x v="0"/>
    <x v="0"/>
    <x v="28"/>
    <n v="0.39029999999999998"/>
  </r>
  <r>
    <x v="3"/>
    <x v="1"/>
    <x v="1"/>
    <x v="0"/>
    <x v="30"/>
    <n v="0.39050000000000001"/>
  </r>
  <r>
    <x v="2"/>
    <x v="1"/>
    <x v="0"/>
    <x v="0"/>
    <x v="17"/>
    <n v="0.39050000000000001"/>
  </r>
  <r>
    <x v="2"/>
    <x v="0"/>
    <x v="2"/>
    <x v="0"/>
    <x v="0"/>
    <n v="0.39069999999999999"/>
  </r>
  <r>
    <x v="12"/>
    <x v="0"/>
    <x v="0"/>
    <x v="0"/>
    <x v="17"/>
    <n v="0.39140000000000003"/>
  </r>
  <r>
    <x v="2"/>
    <x v="1"/>
    <x v="0"/>
    <x v="0"/>
    <x v="12"/>
    <n v="0.3916"/>
  </r>
  <r>
    <x v="12"/>
    <x v="0"/>
    <x v="0"/>
    <x v="0"/>
    <x v="22"/>
    <n v="0.39169999999999999"/>
  </r>
  <r>
    <x v="10"/>
    <x v="0"/>
    <x v="1"/>
    <x v="0"/>
    <x v="19"/>
    <n v="0.39179999999999998"/>
  </r>
  <r>
    <x v="0"/>
    <x v="1"/>
    <x v="1"/>
    <x v="4"/>
    <x v="15"/>
    <n v="0.39179999999999998"/>
  </r>
  <r>
    <x v="4"/>
    <x v="0"/>
    <x v="2"/>
    <x v="0"/>
    <x v="30"/>
    <n v="0.39190000000000003"/>
  </r>
  <r>
    <x v="4"/>
    <x v="0"/>
    <x v="1"/>
    <x v="0"/>
    <x v="30"/>
    <n v="0.39190000000000003"/>
  </r>
  <r>
    <x v="11"/>
    <x v="0"/>
    <x v="2"/>
    <x v="0"/>
    <x v="0"/>
    <n v="0.3931"/>
  </r>
  <r>
    <x v="11"/>
    <x v="0"/>
    <x v="1"/>
    <x v="0"/>
    <x v="24"/>
    <n v="0.39329999999999998"/>
  </r>
  <r>
    <x v="6"/>
    <x v="1"/>
    <x v="0"/>
    <x v="0"/>
    <x v="15"/>
    <n v="0.39350000000000002"/>
  </r>
  <r>
    <x v="3"/>
    <x v="1"/>
    <x v="0"/>
    <x v="3"/>
    <x v="2"/>
    <n v="0.39360000000000001"/>
  </r>
  <r>
    <x v="10"/>
    <x v="1"/>
    <x v="0"/>
    <x v="0"/>
    <x v="17"/>
    <n v="0.39400000000000002"/>
  </r>
  <r>
    <x v="0"/>
    <x v="1"/>
    <x v="0"/>
    <x v="4"/>
    <x v="13"/>
    <n v="0.39410000000000001"/>
  </r>
  <r>
    <x v="11"/>
    <x v="1"/>
    <x v="2"/>
    <x v="0"/>
    <x v="0"/>
    <n v="0.39450000000000002"/>
  </r>
  <r>
    <x v="5"/>
    <x v="0"/>
    <x v="1"/>
    <x v="0"/>
    <x v="24"/>
    <n v="0.39479999999999998"/>
  </r>
  <r>
    <x v="11"/>
    <x v="0"/>
    <x v="0"/>
    <x v="0"/>
    <x v="27"/>
    <n v="0.39479999999999998"/>
  </r>
  <r>
    <x v="3"/>
    <x v="1"/>
    <x v="0"/>
    <x v="0"/>
    <x v="17"/>
    <n v="0.39589999999999997"/>
  </r>
  <r>
    <x v="3"/>
    <x v="1"/>
    <x v="2"/>
    <x v="0"/>
    <x v="19"/>
    <n v="0.39650000000000002"/>
  </r>
  <r>
    <x v="6"/>
    <x v="0"/>
    <x v="2"/>
    <x v="0"/>
    <x v="0"/>
    <n v="0.3967"/>
  </r>
  <r>
    <x v="13"/>
    <x v="1"/>
    <x v="0"/>
    <x v="0"/>
    <x v="17"/>
    <n v="0.39710000000000001"/>
  </r>
  <r>
    <x v="9"/>
    <x v="1"/>
    <x v="2"/>
    <x v="0"/>
    <x v="30"/>
    <n v="0.39739999999999998"/>
  </r>
  <r>
    <x v="5"/>
    <x v="1"/>
    <x v="1"/>
    <x v="0"/>
    <x v="22"/>
    <n v="0.39760000000000001"/>
  </r>
  <r>
    <x v="6"/>
    <x v="0"/>
    <x v="1"/>
    <x v="0"/>
    <x v="22"/>
    <n v="0.39760000000000001"/>
  </r>
  <r>
    <x v="2"/>
    <x v="1"/>
    <x v="1"/>
    <x v="0"/>
    <x v="24"/>
    <n v="0.39760000000000001"/>
  </r>
  <r>
    <x v="1"/>
    <x v="0"/>
    <x v="0"/>
    <x v="0"/>
    <x v="17"/>
    <n v="0.3977"/>
  </r>
  <r>
    <x v="2"/>
    <x v="0"/>
    <x v="0"/>
    <x v="0"/>
    <x v="26"/>
    <n v="0.39789999999999998"/>
  </r>
  <r>
    <x v="5"/>
    <x v="0"/>
    <x v="1"/>
    <x v="0"/>
    <x v="22"/>
    <n v="0.39850000000000002"/>
  </r>
  <r>
    <x v="2"/>
    <x v="1"/>
    <x v="1"/>
    <x v="0"/>
    <x v="11"/>
    <n v="0.39860000000000001"/>
  </r>
  <r>
    <x v="13"/>
    <x v="0"/>
    <x v="2"/>
    <x v="0"/>
    <x v="19"/>
    <n v="0.39879999999999999"/>
  </r>
  <r>
    <x v="10"/>
    <x v="0"/>
    <x v="0"/>
    <x v="0"/>
    <x v="17"/>
    <n v="0.39889999999999998"/>
  </r>
  <r>
    <x v="1"/>
    <x v="1"/>
    <x v="1"/>
    <x v="0"/>
    <x v="22"/>
    <n v="0.3997"/>
  </r>
  <r>
    <x v="6"/>
    <x v="1"/>
    <x v="1"/>
    <x v="0"/>
    <x v="22"/>
    <n v="0.39979999999999999"/>
  </r>
  <r>
    <x v="2"/>
    <x v="0"/>
    <x v="1"/>
    <x v="0"/>
    <x v="22"/>
    <n v="0.40010000000000001"/>
  </r>
  <r>
    <x v="2"/>
    <x v="1"/>
    <x v="2"/>
    <x v="0"/>
    <x v="0"/>
    <n v="0.40029999999999999"/>
  </r>
  <r>
    <x v="0"/>
    <x v="0"/>
    <x v="1"/>
    <x v="0"/>
    <x v="12"/>
    <n v="0.40039999999999998"/>
  </r>
  <r>
    <x v="2"/>
    <x v="0"/>
    <x v="0"/>
    <x v="0"/>
    <x v="11"/>
    <n v="0.40050000000000002"/>
  </r>
  <r>
    <x v="1"/>
    <x v="1"/>
    <x v="1"/>
    <x v="0"/>
    <x v="23"/>
    <n v="0.40060000000000001"/>
  </r>
  <r>
    <x v="0"/>
    <x v="0"/>
    <x v="1"/>
    <x v="0"/>
    <x v="11"/>
    <n v="0.4007"/>
  </r>
  <r>
    <x v="0"/>
    <x v="0"/>
    <x v="0"/>
    <x v="0"/>
    <x v="26"/>
    <n v="0.40150000000000002"/>
  </r>
  <r>
    <x v="6"/>
    <x v="0"/>
    <x v="0"/>
    <x v="0"/>
    <x v="28"/>
    <n v="0.4017"/>
  </r>
  <r>
    <x v="1"/>
    <x v="0"/>
    <x v="2"/>
    <x v="0"/>
    <x v="0"/>
    <n v="0.40229999999999999"/>
  </r>
  <r>
    <x v="0"/>
    <x v="1"/>
    <x v="0"/>
    <x v="1"/>
    <x v="23"/>
    <n v="0.40250000000000002"/>
  </r>
  <r>
    <x v="11"/>
    <x v="1"/>
    <x v="0"/>
    <x v="0"/>
    <x v="12"/>
    <n v="0.4027"/>
  </r>
  <r>
    <x v="12"/>
    <x v="1"/>
    <x v="0"/>
    <x v="0"/>
    <x v="22"/>
    <n v="0.40279999999999999"/>
  </r>
  <r>
    <x v="0"/>
    <x v="0"/>
    <x v="1"/>
    <x v="0"/>
    <x v="22"/>
    <n v="0.40289999999999998"/>
  </r>
  <r>
    <x v="2"/>
    <x v="1"/>
    <x v="0"/>
    <x v="0"/>
    <x v="30"/>
    <n v="0.40310000000000001"/>
  </r>
  <r>
    <x v="7"/>
    <x v="0"/>
    <x v="0"/>
    <x v="0"/>
    <x v="30"/>
    <n v="0.40339999999999998"/>
  </r>
  <r>
    <x v="2"/>
    <x v="1"/>
    <x v="0"/>
    <x v="0"/>
    <x v="21"/>
    <n v="0.4037"/>
  </r>
  <r>
    <x v="2"/>
    <x v="0"/>
    <x v="0"/>
    <x v="0"/>
    <x v="21"/>
    <n v="0.40379999999999999"/>
  </r>
  <r>
    <x v="0"/>
    <x v="1"/>
    <x v="0"/>
    <x v="3"/>
    <x v="13"/>
    <n v="0.40389999999999998"/>
  </r>
  <r>
    <x v="6"/>
    <x v="0"/>
    <x v="0"/>
    <x v="0"/>
    <x v="12"/>
    <n v="0.40570000000000001"/>
  </r>
  <r>
    <x v="6"/>
    <x v="1"/>
    <x v="0"/>
    <x v="0"/>
    <x v="17"/>
    <n v="0.40620000000000001"/>
  </r>
  <r>
    <x v="6"/>
    <x v="1"/>
    <x v="2"/>
    <x v="0"/>
    <x v="0"/>
    <n v="0.40629999999999999"/>
  </r>
  <r>
    <x v="10"/>
    <x v="0"/>
    <x v="2"/>
    <x v="0"/>
    <x v="2"/>
    <n v="0.40679999999999999"/>
  </r>
  <r>
    <x v="10"/>
    <x v="0"/>
    <x v="1"/>
    <x v="0"/>
    <x v="2"/>
    <n v="0.40679999999999999"/>
  </r>
  <r>
    <x v="6"/>
    <x v="0"/>
    <x v="0"/>
    <x v="0"/>
    <x v="17"/>
    <n v="0.40770000000000001"/>
  </r>
  <r>
    <x v="1"/>
    <x v="1"/>
    <x v="0"/>
    <x v="0"/>
    <x v="24"/>
    <n v="0.4078"/>
  </r>
  <r>
    <x v="1"/>
    <x v="1"/>
    <x v="0"/>
    <x v="0"/>
    <x v="28"/>
    <n v="0.40799999999999997"/>
  </r>
  <r>
    <x v="3"/>
    <x v="0"/>
    <x v="0"/>
    <x v="0"/>
    <x v="24"/>
    <n v="0.4088"/>
  </r>
  <r>
    <x v="3"/>
    <x v="0"/>
    <x v="0"/>
    <x v="0"/>
    <x v="30"/>
    <n v="0.40910000000000002"/>
  </r>
  <r>
    <x v="0"/>
    <x v="1"/>
    <x v="2"/>
    <x v="0"/>
    <x v="12"/>
    <n v="0.40939999999999999"/>
  </r>
  <r>
    <x v="5"/>
    <x v="1"/>
    <x v="0"/>
    <x v="0"/>
    <x v="2"/>
    <n v="0.40949999999999998"/>
  </r>
  <r>
    <x v="0"/>
    <x v="1"/>
    <x v="0"/>
    <x v="0"/>
    <x v="26"/>
    <n v="0.40960000000000002"/>
  </r>
  <r>
    <x v="3"/>
    <x v="0"/>
    <x v="2"/>
    <x v="0"/>
    <x v="19"/>
    <n v="0.41"/>
  </r>
  <r>
    <x v="11"/>
    <x v="1"/>
    <x v="0"/>
    <x v="0"/>
    <x v="30"/>
    <n v="0.41170000000000001"/>
  </r>
  <r>
    <x v="0"/>
    <x v="1"/>
    <x v="2"/>
    <x v="0"/>
    <x v="28"/>
    <n v="0.4118"/>
  </r>
  <r>
    <x v="11"/>
    <x v="0"/>
    <x v="0"/>
    <x v="0"/>
    <x v="12"/>
    <n v="0.41210000000000002"/>
  </r>
  <r>
    <x v="11"/>
    <x v="1"/>
    <x v="0"/>
    <x v="0"/>
    <x v="28"/>
    <n v="0.41460000000000002"/>
  </r>
  <r>
    <x v="0"/>
    <x v="1"/>
    <x v="1"/>
    <x v="3"/>
    <x v="24"/>
    <n v="0.41460000000000002"/>
  </r>
  <r>
    <x v="5"/>
    <x v="0"/>
    <x v="0"/>
    <x v="0"/>
    <x v="30"/>
    <n v="0.41510000000000002"/>
  </r>
  <r>
    <x v="11"/>
    <x v="1"/>
    <x v="1"/>
    <x v="0"/>
    <x v="24"/>
    <n v="0.41560000000000002"/>
  </r>
  <r>
    <x v="8"/>
    <x v="1"/>
    <x v="0"/>
    <x v="0"/>
    <x v="30"/>
    <n v="0.41620000000000001"/>
  </r>
  <r>
    <x v="1"/>
    <x v="0"/>
    <x v="0"/>
    <x v="0"/>
    <x v="28"/>
    <n v="0.41620000000000001"/>
  </r>
  <r>
    <x v="0"/>
    <x v="1"/>
    <x v="0"/>
    <x v="1"/>
    <x v="13"/>
    <n v="0.41620000000000001"/>
  </r>
  <r>
    <x v="13"/>
    <x v="1"/>
    <x v="2"/>
    <x v="0"/>
    <x v="19"/>
    <n v="0.4163"/>
  </r>
  <r>
    <x v="3"/>
    <x v="1"/>
    <x v="1"/>
    <x v="0"/>
    <x v="19"/>
    <n v="0.4168"/>
  </r>
  <r>
    <x v="0"/>
    <x v="1"/>
    <x v="2"/>
    <x v="0"/>
    <x v="15"/>
    <n v="0.4173"/>
  </r>
  <r>
    <x v="3"/>
    <x v="1"/>
    <x v="1"/>
    <x v="0"/>
    <x v="24"/>
    <n v="0.41739999999999999"/>
  </r>
  <r>
    <x v="1"/>
    <x v="1"/>
    <x v="0"/>
    <x v="0"/>
    <x v="15"/>
    <n v="0.41739999999999999"/>
  </r>
  <r>
    <x v="5"/>
    <x v="1"/>
    <x v="0"/>
    <x v="0"/>
    <x v="30"/>
    <n v="0.41760000000000003"/>
  </r>
  <r>
    <x v="0"/>
    <x v="1"/>
    <x v="1"/>
    <x v="4"/>
    <x v="24"/>
    <n v="0.41860000000000003"/>
  </r>
  <r>
    <x v="11"/>
    <x v="0"/>
    <x v="1"/>
    <x v="0"/>
    <x v="22"/>
    <n v="0.41889999999999999"/>
  </r>
  <r>
    <x v="13"/>
    <x v="0"/>
    <x v="1"/>
    <x v="0"/>
    <x v="19"/>
    <n v="0.41920000000000002"/>
  </r>
  <r>
    <x v="1"/>
    <x v="0"/>
    <x v="1"/>
    <x v="0"/>
    <x v="30"/>
    <n v="0.4194"/>
  </r>
  <r>
    <x v="0"/>
    <x v="1"/>
    <x v="0"/>
    <x v="0"/>
    <x v="17"/>
    <n v="0.4199"/>
  </r>
  <r>
    <x v="0"/>
    <x v="1"/>
    <x v="0"/>
    <x v="2"/>
    <x v="30"/>
    <n v="0.4199"/>
  </r>
  <r>
    <x v="0"/>
    <x v="0"/>
    <x v="0"/>
    <x v="0"/>
    <x v="28"/>
    <n v="0.42"/>
  </r>
  <r>
    <x v="2"/>
    <x v="1"/>
    <x v="1"/>
    <x v="0"/>
    <x v="23"/>
    <n v="0.42049999999999998"/>
  </r>
  <r>
    <x v="1"/>
    <x v="1"/>
    <x v="0"/>
    <x v="0"/>
    <x v="25"/>
    <n v="0.4209"/>
  </r>
  <r>
    <x v="1"/>
    <x v="1"/>
    <x v="0"/>
    <x v="0"/>
    <x v="30"/>
    <n v="0.42130000000000001"/>
  </r>
  <r>
    <x v="2"/>
    <x v="1"/>
    <x v="0"/>
    <x v="0"/>
    <x v="28"/>
    <n v="0.42149999999999999"/>
  </r>
  <r>
    <x v="0"/>
    <x v="0"/>
    <x v="1"/>
    <x v="0"/>
    <x v="15"/>
    <n v="0.42199999999999999"/>
  </r>
  <r>
    <x v="1"/>
    <x v="1"/>
    <x v="0"/>
    <x v="0"/>
    <x v="17"/>
    <n v="0.4224"/>
  </r>
  <r>
    <x v="0"/>
    <x v="0"/>
    <x v="0"/>
    <x v="0"/>
    <x v="17"/>
    <n v="0.42270000000000002"/>
  </r>
  <r>
    <x v="0"/>
    <x v="1"/>
    <x v="1"/>
    <x v="2"/>
    <x v="24"/>
    <n v="0.42349999999999999"/>
  </r>
  <r>
    <x v="1"/>
    <x v="1"/>
    <x v="2"/>
    <x v="0"/>
    <x v="0"/>
    <n v="0.42359999999999998"/>
  </r>
  <r>
    <x v="1"/>
    <x v="1"/>
    <x v="0"/>
    <x v="0"/>
    <x v="11"/>
    <n v="0.42359999999999998"/>
  </r>
  <r>
    <x v="13"/>
    <x v="1"/>
    <x v="1"/>
    <x v="0"/>
    <x v="30"/>
    <n v="0.42380000000000001"/>
  </r>
  <r>
    <x v="6"/>
    <x v="1"/>
    <x v="0"/>
    <x v="0"/>
    <x v="28"/>
    <n v="0.4244"/>
  </r>
  <r>
    <x v="6"/>
    <x v="1"/>
    <x v="0"/>
    <x v="0"/>
    <x v="11"/>
    <n v="0.4244"/>
  </r>
  <r>
    <x v="11"/>
    <x v="1"/>
    <x v="1"/>
    <x v="0"/>
    <x v="23"/>
    <n v="0.42449999999999999"/>
  </r>
  <r>
    <x v="0"/>
    <x v="1"/>
    <x v="2"/>
    <x v="3"/>
    <x v="18"/>
    <n v="0.42499999999999999"/>
  </r>
  <r>
    <x v="0"/>
    <x v="0"/>
    <x v="0"/>
    <x v="0"/>
    <x v="13"/>
    <n v="0.42520000000000002"/>
  </r>
  <r>
    <x v="0"/>
    <x v="0"/>
    <x v="1"/>
    <x v="0"/>
    <x v="24"/>
    <n v="0.42549999999999999"/>
  </r>
  <r>
    <x v="14"/>
    <x v="0"/>
    <x v="0"/>
    <x v="0"/>
    <x v="22"/>
    <n v="0.42570000000000002"/>
  </r>
  <r>
    <x v="0"/>
    <x v="1"/>
    <x v="0"/>
    <x v="0"/>
    <x v="11"/>
    <n v="0.42599999999999999"/>
  </r>
  <r>
    <x v="9"/>
    <x v="0"/>
    <x v="0"/>
    <x v="0"/>
    <x v="30"/>
    <n v="0.42620000000000002"/>
  </r>
  <r>
    <x v="14"/>
    <x v="1"/>
    <x v="0"/>
    <x v="0"/>
    <x v="22"/>
    <n v="0.42670000000000002"/>
  </r>
  <r>
    <x v="10"/>
    <x v="0"/>
    <x v="0"/>
    <x v="0"/>
    <x v="2"/>
    <n v="0.42709999999999998"/>
  </r>
  <r>
    <x v="5"/>
    <x v="1"/>
    <x v="1"/>
    <x v="0"/>
    <x v="24"/>
    <n v="0.4284"/>
  </r>
  <r>
    <x v="4"/>
    <x v="1"/>
    <x v="2"/>
    <x v="0"/>
    <x v="30"/>
    <n v="0.42980000000000002"/>
  </r>
  <r>
    <x v="4"/>
    <x v="1"/>
    <x v="1"/>
    <x v="0"/>
    <x v="30"/>
    <n v="0.42980000000000002"/>
  </r>
  <r>
    <x v="6"/>
    <x v="0"/>
    <x v="0"/>
    <x v="0"/>
    <x v="24"/>
    <n v="0.43"/>
  </r>
  <r>
    <x v="0"/>
    <x v="1"/>
    <x v="0"/>
    <x v="0"/>
    <x v="28"/>
    <n v="0.43070000000000003"/>
  </r>
  <r>
    <x v="3"/>
    <x v="0"/>
    <x v="1"/>
    <x v="0"/>
    <x v="19"/>
    <n v="0.43099999999999999"/>
  </r>
  <r>
    <x v="2"/>
    <x v="0"/>
    <x v="0"/>
    <x v="0"/>
    <x v="28"/>
    <n v="0.43169999999999997"/>
  </r>
  <r>
    <x v="0"/>
    <x v="1"/>
    <x v="1"/>
    <x v="1"/>
    <x v="24"/>
    <n v="0.43269999999999997"/>
  </r>
  <r>
    <x v="10"/>
    <x v="0"/>
    <x v="0"/>
    <x v="0"/>
    <x v="22"/>
    <n v="0.43290000000000001"/>
  </r>
  <r>
    <x v="8"/>
    <x v="0"/>
    <x v="0"/>
    <x v="0"/>
    <x v="30"/>
    <n v="0.433"/>
  </r>
  <r>
    <x v="0"/>
    <x v="1"/>
    <x v="2"/>
    <x v="4"/>
    <x v="18"/>
    <n v="0.4335"/>
  </r>
  <r>
    <x v="10"/>
    <x v="1"/>
    <x v="0"/>
    <x v="0"/>
    <x v="22"/>
    <n v="0.43359999999999999"/>
  </r>
  <r>
    <x v="0"/>
    <x v="1"/>
    <x v="1"/>
    <x v="0"/>
    <x v="22"/>
    <n v="0.434"/>
  </r>
  <r>
    <x v="1"/>
    <x v="0"/>
    <x v="0"/>
    <x v="0"/>
    <x v="24"/>
    <n v="0.43459999999999999"/>
  </r>
  <r>
    <x v="13"/>
    <x v="1"/>
    <x v="0"/>
    <x v="0"/>
    <x v="22"/>
    <n v="0.43580000000000002"/>
  </r>
  <r>
    <x v="6"/>
    <x v="1"/>
    <x v="0"/>
    <x v="0"/>
    <x v="24"/>
    <n v="0.43580000000000002"/>
  </r>
  <r>
    <x v="13"/>
    <x v="0"/>
    <x v="0"/>
    <x v="0"/>
    <x v="22"/>
    <n v="0.43659999999999999"/>
  </r>
  <r>
    <x v="13"/>
    <x v="1"/>
    <x v="1"/>
    <x v="0"/>
    <x v="19"/>
    <n v="0.4375"/>
  </r>
  <r>
    <x v="0"/>
    <x v="1"/>
    <x v="2"/>
    <x v="1"/>
    <x v="13"/>
    <n v="0.43819999999999998"/>
  </r>
  <r>
    <x v="7"/>
    <x v="1"/>
    <x v="0"/>
    <x v="0"/>
    <x v="30"/>
    <n v="0.43859999999999999"/>
  </r>
  <r>
    <x v="1"/>
    <x v="0"/>
    <x v="0"/>
    <x v="0"/>
    <x v="21"/>
    <n v="0.43869999999999998"/>
  </r>
  <r>
    <x v="2"/>
    <x v="0"/>
    <x v="0"/>
    <x v="0"/>
    <x v="24"/>
    <n v="0.43930000000000002"/>
  </r>
  <r>
    <x v="2"/>
    <x v="1"/>
    <x v="0"/>
    <x v="0"/>
    <x v="11"/>
    <n v="0.4395"/>
  </r>
  <r>
    <x v="0"/>
    <x v="1"/>
    <x v="0"/>
    <x v="3"/>
    <x v="24"/>
    <n v="0.43969999999999998"/>
  </r>
  <r>
    <x v="1"/>
    <x v="1"/>
    <x v="0"/>
    <x v="0"/>
    <x v="23"/>
    <n v="0.44130000000000003"/>
  </r>
  <r>
    <x v="2"/>
    <x v="1"/>
    <x v="0"/>
    <x v="0"/>
    <x v="22"/>
    <n v="0.442"/>
  </r>
  <r>
    <x v="3"/>
    <x v="1"/>
    <x v="0"/>
    <x v="0"/>
    <x v="30"/>
    <n v="0.44330000000000003"/>
  </r>
  <r>
    <x v="11"/>
    <x v="0"/>
    <x v="0"/>
    <x v="0"/>
    <x v="28"/>
    <n v="0.44340000000000002"/>
  </r>
  <r>
    <x v="0"/>
    <x v="1"/>
    <x v="0"/>
    <x v="4"/>
    <x v="24"/>
    <n v="0.44369999999999998"/>
  </r>
  <r>
    <x v="0"/>
    <x v="0"/>
    <x v="0"/>
    <x v="0"/>
    <x v="11"/>
    <n v="0.44409999999999999"/>
  </r>
  <r>
    <x v="12"/>
    <x v="0"/>
    <x v="2"/>
    <x v="0"/>
    <x v="30"/>
    <n v="0.44429999999999997"/>
  </r>
  <r>
    <x v="4"/>
    <x v="0"/>
    <x v="0"/>
    <x v="0"/>
    <x v="30"/>
    <n v="0.44479999999999997"/>
  </r>
  <r>
    <x v="5"/>
    <x v="1"/>
    <x v="2"/>
    <x v="0"/>
    <x v="19"/>
    <n v="0.44790000000000002"/>
  </r>
  <r>
    <x v="6"/>
    <x v="1"/>
    <x v="2"/>
    <x v="0"/>
    <x v="19"/>
    <n v="0.44850000000000001"/>
  </r>
  <r>
    <x v="0"/>
    <x v="1"/>
    <x v="0"/>
    <x v="2"/>
    <x v="24"/>
    <n v="0.44890000000000002"/>
  </r>
  <r>
    <x v="0"/>
    <x v="1"/>
    <x v="2"/>
    <x v="1"/>
    <x v="30"/>
    <n v="0.4501"/>
  </r>
  <r>
    <x v="5"/>
    <x v="0"/>
    <x v="2"/>
    <x v="0"/>
    <x v="19"/>
    <n v="0.45090000000000002"/>
  </r>
  <r>
    <x v="3"/>
    <x v="1"/>
    <x v="0"/>
    <x v="0"/>
    <x v="22"/>
    <n v="0.45169999999999999"/>
  </r>
  <r>
    <x v="0"/>
    <x v="1"/>
    <x v="2"/>
    <x v="0"/>
    <x v="30"/>
    <n v="0.45190000000000002"/>
  </r>
  <r>
    <x v="0"/>
    <x v="1"/>
    <x v="2"/>
    <x v="0"/>
    <x v="25"/>
    <n v="0.45190000000000002"/>
  </r>
  <r>
    <x v="0"/>
    <x v="1"/>
    <x v="0"/>
    <x v="0"/>
    <x v="7"/>
    <n v="0.45379999999999998"/>
  </r>
  <r>
    <x v="1"/>
    <x v="1"/>
    <x v="0"/>
    <x v="0"/>
    <x v="21"/>
    <n v="0.45450000000000002"/>
  </r>
  <r>
    <x v="3"/>
    <x v="0"/>
    <x v="0"/>
    <x v="0"/>
    <x v="22"/>
    <n v="0.45550000000000002"/>
  </r>
  <r>
    <x v="0"/>
    <x v="1"/>
    <x v="2"/>
    <x v="2"/>
    <x v="18"/>
    <n v="0.4556"/>
  </r>
  <r>
    <x v="0"/>
    <x v="0"/>
    <x v="0"/>
    <x v="2"/>
    <x v="15"/>
    <n v="0.45590000000000003"/>
  </r>
  <r>
    <x v="11"/>
    <x v="1"/>
    <x v="0"/>
    <x v="0"/>
    <x v="22"/>
    <n v="0.45700000000000002"/>
  </r>
  <r>
    <x v="0"/>
    <x v="1"/>
    <x v="0"/>
    <x v="1"/>
    <x v="24"/>
    <n v="0.45860000000000001"/>
  </r>
  <r>
    <x v="0"/>
    <x v="1"/>
    <x v="2"/>
    <x v="0"/>
    <x v="17"/>
    <n v="0.45900000000000002"/>
  </r>
  <r>
    <x v="1"/>
    <x v="0"/>
    <x v="0"/>
    <x v="0"/>
    <x v="22"/>
    <n v="0.46060000000000001"/>
  </r>
  <r>
    <x v="1"/>
    <x v="1"/>
    <x v="1"/>
    <x v="0"/>
    <x v="19"/>
    <n v="0.4627"/>
  </r>
  <r>
    <x v="11"/>
    <x v="1"/>
    <x v="1"/>
    <x v="0"/>
    <x v="19"/>
    <n v="0.46339999999999998"/>
  </r>
  <r>
    <x v="2"/>
    <x v="1"/>
    <x v="0"/>
    <x v="0"/>
    <x v="23"/>
    <n v="0.4637"/>
  </r>
  <r>
    <x v="9"/>
    <x v="1"/>
    <x v="1"/>
    <x v="0"/>
    <x v="30"/>
    <n v="0.46639999999999998"/>
  </r>
  <r>
    <x v="10"/>
    <x v="1"/>
    <x v="0"/>
    <x v="0"/>
    <x v="19"/>
    <n v="0.46639999999999998"/>
  </r>
  <r>
    <x v="11"/>
    <x v="1"/>
    <x v="0"/>
    <x v="0"/>
    <x v="23"/>
    <n v="0.46760000000000002"/>
  </r>
  <r>
    <x v="5"/>
    <x v="0"/>
    <x v="0"/>
    <x v="0"/>
    <x v="24"/>
    <n v="0.46789999999999998"/>
  </r>
  <r>
    <x v="6"/>
    <x v="0"/>
    <x v="2"/>
    <x v="0"/>
    <x v="19"/>
    <n v="0.46800000000000003"/>
  </r>
  <r>
    <x v="0"/>
    <x v="1"/>
    <x v="0"/>
    <x v="3"/>
    <x v="15"/>
    <n v="0.46920000000000001"/>
  </r>
  <r>
    <x v="0"/>
    <x v="1"/>
    <x v="1"/>
    <x v="2"/>
    <x v="15"/>
    <n v="0.46970000000000001"/>
  </r>
  <r>
    <x v="1"/>
    <x v="1"/>
    <x v="0"/>
    <x v="0"/>
    <x v="12"/>
    <n v="0.47010000000000002"/>
  </r>
  <r>
    <x v="5"/>
    <x v="1"/>
    <x v="1"/>
    <x v="0"/>
    <x v="19"/>
    <n v="0.4708"/>
  </r>
  <r>
    <x v="6"/>
    <x v="1"/>
    <x v="1"/>
    <x v="0"/>
    <x v="19"/>
    <n v="0.47139999999999999"/>
  </r>
  <r>
    <x v="0"/>
    <x v="1"/>
    <x v="2"/>
    <x v="1"/>
    <x v="18"/>
    <n v="0.47210000000000002"/>
  </r>
  <r>
    <x v="0"/>
    <x v="1"/>
    <x v="1"/>
    <x v="1"/>
    <x v="30"/>
    <n v="0.47210000000000002"/>
  </r>
  <r>
    <x v="6"/>
    <x v="0"/>
    <x v="0"/>
    <x v="0"/>
    <x v="22"/>
    <n v="0.47310000000000002"/>
  </r>
  <r>
    <x v="5"/>
    <x v="1"/>
    <x v="0"/>
    <x v="0"/>
    <x v="22"/>
    <n v="0.47320000000000001"/>
  </r>
  <r>
    <x v="0"/>
    <x v="1"/>
    <x v="1"/>
    <x v="0"/>
    <x v="25"/>
    <n v="0.47320000000000001"/>
  </r>
  <r>
    <x v="5"/>
    <x v="0"/>
    <x v="1"/>
    <x v="0"/>
    <x v="19"/>
    <n v="0.47399999999999998"/>
  </r>
  <r>
    <x v="10"/>
    <x v="0"/>
    <x v="0"/>
    <x v="0"/>
    <x v="19"/>
    <n v="0.47410000000000002"/>
  </r>
  <r>
    <x v="5"/>
    <x v="0"/>
    <x v="0"/>
    <x v="0"/>
    <x v="22"/>
    <n v="0.47420000000000001"/>
  </r>
  <r>
    <x v="11"/>
    <x v="0"/>
    <x v="0"/>
    <x v="0"/>
    <x v="24"/>
    <n v="0.47420000000000001"/>
  </r>
  <r>
    <x v="0"/>
    <x v="1"/>
    <x v="0"/>
    <x v="0"/>
    <x v="12"/>
    <n v="0.47470000000000001"/>
  </r>
  <r>
    <x v="2"/>
    <x v="0"/>
    <x v="0"/>
    <x v="0"/>
    <x v="22"/>
    <n v="0.47520000000000001"/>
  </r>
  <r>
    <x v="1"/>
    <x v="1"/>
    <x v="0"/>
    <x v="0"/>
    <x v="22"/>
    <n v="0.47560000000000002"/>
  </r>
  <r>
    <x v="6"/>
    <x v="1"/>
    <x v="0"/>
    <x v="0"/>
    <x v="22"/>
    <n v="0.4758"/>
  </r>
  <r>
    <x v="1"/>
    <x v="0"/>
    <x v="0"/>
    <x v="0"/>
    <x v="30"/>
    <n v="0.4768"/>
  </r>
  <r>
    <x v="12"/>
    <x v="1"/>
    <x v="2"/>
    <x v="0"/>
    <x v="30"/>
    <n v="0.47710000000000002"/>
  </r>
  <r>
    <x v="0"/>
    <x v="0"/>
    <x v="0"/>
    <x v="0"/>
    <x v="24"/>
    <n v="0.47739999999999999"/>
  </r>
  <r>
    <x v="0"/>
    <x v="1"/>
    <x v="2"/>
    <x v="0"/>
    <x v="24"/>
    <n v="0.47899999999999998"/>
  </r>
  <r>
    <x v="2"/>
    <x v="1"/>
    <x v="0"/>
    <x v="0"/>
    <x v="24"/>
    <n v="0.47920000000000001"/>
  </r>
  <r>
    <x v="0"/>
    <x v="0"/>
    <x v="0"/>
    <x v="0"/>
    <x v="22"/>
    <n v="0.47949999999999998"/>
  </r>
  <r>
    <x v="0"/>
    <x v="0"/>
    <x v="0"/>
    <x v="1"/>
    <x v="15"/>
    <n v="0.4798"/>
  </r>
  <r>
    <x v="0"/>
    <x v="1"/>
    <x v="2"/>
    <x v="0"/>
    <x v="13"/>
    <n v="0.48020000000000002"/>
  </r>
  <r>
    <x v="13"/>
    <x v="1"/>
    <x v="0"/>
    <x v="0"/>
    <x v="30"/>
    <n v="0.48099999999999998"/>
  </r>
  <r>
    <x v="14"/>
    <x v="0"/>
    <x v="2"/>
    <x v="0"/>
    <x v="30"/>
    <n v="0.48130000000000001"/>
  </r>
  <r>
    <x v="0"/>
    <x v="1"/>
    <x v="1"/>
    <x v="0"/>
    <x v="30"/>
    <n v="0.48149999999999998"/>
  </r>
  <r>
    <x v="12"/>
    <x v="0"/>
    <x v="1"/>
    <x v="0"/>
    <x v="30"/>
    <n v="0.48159999999999997"/>
  </r>
  <r>
    <x v="1"/>
    <x v="0"/>
    <x v="1"/>
    <x v="0"/>
    <x v="19"/>
    <n v="0.48659999999999998"/>
  </r>
  <r>
    <x v="0"/>
    <x v="1"/>
    <x v="1"/>
    <x v="1"/>
    <x v="15"/>
    <n v="0.48759999999999998"/>
  </r>
  <r>
    <x v="4"/>
    <x v="1"/>
    <x v="0"/>
    <x v="0"/>
    <x v="30"/>
    <n v="0.48780000000000001"/>
  </r>
  <r>
    <x v="10"/>
    <x v="0"/>
    <x v="2"/>
    <x v="0"/>
    <x v="30"/>
    <n v="0.48820000000000002"/>
  </r>
  <r>
    <x v="13"/>
    <x v="0"/>
    <x v="2"/>
    <x v="0"/>
    <x v="30"/>
    <n v="0.49059999999999998"/>
  </r>
  <r>
    <x v="0"/>
    <x v="1"/>
    <x v="0"/>
    <x v="4"/>
    <x v="15"/>
    <n v="0.49170000000000003"/>
  </r>
  <r>
    <x v="6"/>
    <x v="0"/>
    <x v="1"/>
    <x v="0"/>
    <x v="19"/>
    <n v="0.4919"/>
  </r>
  <r>
    <x v="10"/>
    <x v="1"/>
    <x v="2"/>
    <x v="0"/>
    <x v="30"/>
    <n v="0.49199999999999999"/>
  </r>
  <r>
    <x v="0"/>
    <x v="0"/>
    <x v="2"/>
    <x v="0"/>
    <x v="19"/>
    <n v="0.49309999999999998"/>
  </r>
  <r>
    <x v="3"/>
    <x v="1"/>
    <x v="0"/>
    <x v="0"/>
    <x v="24"/>
    <n v="0.49340000000000001"/>
  </r>
  <r>
    <x v="0"/>
    <x v="1"/>
    <x v="2"/>
    <x v="0"/>
    <x v="19"/>
    <n v="0.49399999999999999"/>
  </r>
  <r>
    <x v="2"/>
    <x v="0"/>
    <x v="1"/>
    <x v="0"/>
    <x v="23"/>
    <n v="0.49519999999999997"/>
  </r>
  <r>
    <x v="0"/>
    <x v="0"/>
    <x v="2"/>
    <x v="0"/>
    <x v="23"/>
    <n v="0.4955"/>
  </r>
  <r>
    <x v="11"/>
    <x v="0"/>
    <x v="0"/>
    <x v="0"/>
    <x v="22"/>
    <n v="0.4985"/>
  </r>
  <r>
    <x v="0"/>
    <x v="0"/>
    <x v="0"/>
    <x v="0"/>
    <x v="12"/>
    <n v="0.50049999999999994"/>
  </r>
  <r>
    <x v="11"/>
    <x v="1"/>
    <x v="0"/>
    <x v="0"/>
    <x v="24"/>
    <n v="0.50119999999999998"/>
  </r>
  <r>
    <x v="14"/>
    <x v="1"/>
    <x v="2"/>
    <x v="0"/>
    <x v="30"/>
    <n v="0.50129999999999997"/>
  </r>
  <r>
    <x v="0"/>
    <x v="0"/>
    <x v="1"/>
    <x v="0"/>
    <x v="23"/>
    <n v="0.50219999999999998"/>
  </r>
  <r>
    <x v="3"/>
    <x v="1"/>
    <x v="0"/>
    <x v="0"/>
    <x v="19"/>
    <n v="0.50429999999999997"/>
  </r>
  <r>
    <x v="11"/>
    <x v="0"/>
    <x v="1"/>
    <x v="0"/>
    <x v="23"/>
    <n v="0.50429999999999997"/>
  </r>
  <r>
    <x v="13"/>
    <x v="0"/>
    <x v="0"/>
    <x v="0"/>
    <x v="19"/>
    <n v="0.50719999999999998"/>
  </r>
  <r>
    <x v="1"/>
    <x v="0"/>
    <x v="1"/>
    <x v="0"/>
    <x v="23"/>
    <n v="0.5111"/>
  </r>
  <r>
    <x v="2"/>
    <x v="1"/>
    <x v="1"/>
    <x v="0"/>
    <x v="19"/>
    <n v="0.51349999999999996"/>
  </r>
  <r>
    <x v="0"/>
    <x v="1"/>
    <x v="0"/>
    <x v="1"/>
    <x v="30"/>
    <n v="0.51449999999999996"/>
  </r>
  <r>
    <x v="5"/>
    <x v="1"/>
    <x v="0"/>
    <x v="0"/>
    <x v="24"/>
    <n v="0.51600000000000001"/>
  </r>
  <r>
    <x v="0"/>
    <x v="1"/>
    <x v="0"/>
    <x v="0"/>
    <x v="22"/>
    <n v="0.51639999999999997"/>
  </r>
  <r>
    <x v="11"/>
    <x v="0"/>
    <x v="2"/>
    <x v="0"/>
    <x v="19"/>
    <n v="0.51659999999999995"/>
  </r>
  <r>
    <x v="0"/>
    <x v="1"/>
    <x v="2"/>
    <x v="0"/>
    <x v="23"/>
    <n v="0.51690000000000003"/>
  </r>
  <r>
    <x v="1"/>
    <x v="1"/>
    <x v="0"/>
    <x v="0"/>
    <x v="19"/>
    <n v="0.51759999999999995"/>
  </r>
  <r>
    <x v="12"/>
    <x v="1"/>
    <x v="1"/>
    <x v="0"/>
    <x v="30"/>
    <n v="0.51990000000000003"/>
  </r>
  <r>
    <x v="3"/>
    <x v="0"/>
    <x v="0"/>
    <x v="0"/>
    <x v="19"/>
    <n v="0.52149999999999996"/>
  </r>
  <r>
    <x v="0"/>
    <x v="1"/>
    <x v="1"/>
    <x v="0"/>
    <x v="15"/>
    <n v="0.52349999999999997"/>
  </r>
  <r>
    <x v="0"/>
    <x v="1"/>
    <x v="1"/>
    <x v="0"/>
    <x v="24"/>
    <n v="0.52410000000000001"/>
  </r>
  <r>
    <x v="0"/>
    <x v="1"/>
    <x v="0"/>
    <x v="0"/>
    <x v="30"/>
    <n v="0.52480000000000004"/>
  </r>
  <r>
    <x v="0"/>
    <x v="1"/>
    <x v="1"/>
    <x v="0"/>
    <x v="23"/>
    <n v="0.52539999999999998"/>
  </r>
  <r>
    <x v="0"/>
    <x v="0"/>
    <x v="0"/>
    <x v="0"/>
    <x v="15"/>
    <n v="0.52749999999999997"/>
  </r>
  <r>
    <x v="9"/>
    <x v="1"/>
    <x v="0"/>
    <x v="0"/>
    <x v="30"/>
    <n v="0.52939999999999998"/>
  </r>
  <r>
    <x v="13"/>
    <x v="1"/>
    <x v="0"/>
    <x v="0"/>
    <x v="19"/>
    <n v="0.52939999999999998"/>
  </r>
  <r>
    <x v="0"/>
    <x v="1"/>
    <x v="2"/>
    <x v="0"/>
    <x v="18"/>
    <n v="0.52939999999999998"/>
  </r>
  <r>
    <x v="0"/>
    <x v="1"/>
    <x v="1"/>
    <x v="0"/>
    <x v="19"/>
    <n v="0.53339999999999999"/>
  </r>
  <r>
    <x v="0"/>
    <x v="0"/>
    <x v="2"/>
    <x v="0"/>
    <x v="0"/>
    <n v="0.53420000000000001"/>
  </r>
  <r>
    <x v="14"/>
    <x v="0"/>
    <x v="1"/>
    <x v="0"/>
    <x v="30"/>
    <n v="0.5353"/>
  </r>
  <r>
    <x v="0"/>
    <x v="0"/>
    <x v="1"/>
    <x v="0"/>
    <x v="19"/>
    <n v="0.54139999999999999"/>
  </r>
  <r>
    <x v="11"/>
    <x v="0"/>
    <x v="1"/>
    <x v="0"/>
    <x v="19"/>
    <n v="0.54300000000000004"/>
  </r>
  <r>
    <x v="2"/>
    <x v="0"/>
    <x v="0"/>
    <x v="0"/>
    <x v="23"/>
    <n v="0.54549999999999998"/>
  </r>
  <r>
    <x v="12"/>
    <x v="0"/>
    <x v="0"/>
    <x v="0"/>
    <x v="30"/>
    <n v="0.54659999999999997"/>
  </r>
  <r>
    <x v="0"/>
    <x v="0"/>
    <x v="0"/>
    <x v="0"/>
    <x v="23"/>
    <n v="0.55310000000000004"/>
  </r>
  <r>
    <x v="2"/>
    <x v="0"/>
    <x v="1"/>
    <x v="0"/>
    <x v="19"/>
    <n v="0.55359999999999998"/>
  </r>
  <r>
    <x v="0"/>
    <x v="1"/>
    <x v="0"/>
    <x v="0"/>
    <x v="24"/>
    <n v="0.55559999999999998"/>
  </r>
  <r>
    <x v="11"/>
    <x v="0"/>
    <x v="0"/>
    <x v="0"/>
    <x v="23"/>
    <n v="0.55610000000000004"/>
  </r>
  <r>
    <x v="0"/>
    <x v="1"/>
    <x v="0"/>
    <x v="0"/>
    <x v="25"/>
    <n v="0.55869999999999997"/>
  </r>
  <r>
    <x v="11"/>
    <x v="1"/>
    <x v="0"/>
    <x v="0"/>
    <x v="19"/>
    <n v="0.56069999999999998"/>
  </r>
  <r>
    <x v="0"/>
    <x v="1"/>
    <x v="0"/>
    <x v="0"/>
    <x v="19"/>
    <n v="0.56200000000000006"/>
  </r>
  <r>
    <x v="1"/>
    <x v="0"/>
    <x v="0"/>
    <x v="0"/>
    <x v="23"/>
    <n v="0.56359999999999999"/>
  </r>
  <r>
    <x v="14"/>
    <x v="1"/>
    <x v="1"/>
    <x v="0"/>
    <x v="30"/>
    <n v="0.56520000000000004"/>
  </r>
  <r>
    <x v="5"/>
    <x v="1"/>
    <x v="0"/>
    <x v="0"/>
    <x v="19"/>
    <n v="0.5696"/>
  </r>
  <r>
    <x v="6"/>
    <x v="1"/>
    <x v="0"/>
    <x v="0"/>
    <x v="19"/>
    <n v="0.57040000000000002"/>
  </r>
  <r>
    <x v="10"/>
    <x v="0"/>
    <x v="1"/>
    <x v="0"/>
    <x v="30"/>
    <n v="0.57050000000000001"/>
  </r>
  <r>
    <x v="5"/>
    <x v="0"/>
    <x v="0"/>
    <x v="0"/>
    <x v="19"/>
    <n v="0.57350000000000001"/>
  </r>
  <r>
    <x v="0"/>
    <x v="1"/>
    <x v="0"/>
    <x v="0"/>
    <x v="23"/>
    <n v="0.5776"/>
  </r>
  <r>
    <x v="10"/>
    <x v="1"/>
    <x v="1"/>
    <x v="0"/>
    <x v="30"/>
    <n v="0.58589999999999998"/>
  </r>
  <r>
    <x v="0"/>
    <x v="1"/>
    <x v="0"/>
    <x v="2"/>
    <x v="15"/>
    <n v="0.58709999999999996"/>
  </r>
  <r>
    <x v="1"/>
    <x v="0"/>
    <x v="0"/>
    <x v="0"/>
    <x v="19"/>
    <n v="0.58879999999999999"/>
  </r>
  <r>
    <x v="0"/>
    <x v="1"/>
    <x v="2"/>
    <x v="0"/>
    <x v="0"/>
    <n v="0.58879999999999999"/>
  </r>
  <r>
    <x v="12"/>
    <x v="1"/>
    <x v="0"/>
    <x v="0"/>
    <x v="30"/>
    <n v="0.59009999999999996"/>
  </r>
  <r>
    <x v="0"/>
    <x v="0"/>
    <x v="0"/>
    <x v="0"/>
    <x v="19"/>
    <n v="0.59299999999999997"/>
  </r>
  <r>
    <x v="6"/>
    <x v="0"/>
    <x v="0"/>
    <x v="0"/>
    <x v="19"/>
    <n v="0.59519999999999995"/>
  </r>
  <r>
    <x v="14"/>
    <x v="0"/>
    <x v="0"/>
    <x v="0"/>
    <x v="30"/>
    <n v="0.60760000000000003"/>
  </r>
  <r>
    <x v="0"/>
    <x v="1"/>
    <x v="0"/>
    <x v="1"/>
    <x v="15"/>
    <n v="0.60950000000000004"/>
  </r>
  <r>
    <x v="13"/>
    <x v="0"/>
    <x v="1"/>
    <x v="0"/>
    <x v="30"/>
    <n v="0.61409999999999998"/>
  </r>
  <r>
    <x v="2"/>
    <x v="1"/>
    <x v="0"/>
    <x v="0"/>
    <x v="19"/>
    <n v="0.62139999999999995"/>
  </r>
  <r>
    <x v="14"/>
    <x v="1"/>
    <x v="0"/>
    <x v="0"/>
    <x v="30"/>
    <n v="0.64139999999999997"/>
  </r>
  <r>
    <x v="10"/>
    <x v="0"/>
    <x v="0"/>
    <x v="0"/>
    <x v="30"/>
    <n v="0.64749999999999996"/>
  </r>
  <r>
    <x v="0"/>
    <x v="1"/>
    <x v="0"/>
    <x v="0"/>
    <x v="15"/>
    <n v="0.65429999999999999"/>
  </r>
  <r>
    <x v="11"/>
    <x v="0"/>
    <x v="0"/>
    <x v="0"/>
    <x v="19"/>
    <n v="0.65700000000000003"/>
  </r>
  <r>
    <x v="10"/>
    <x v="1"/>
    <x v="0"/>
    <x v="0"/>
    <x v="30"/>
    <n v="0.66500000000000004"/>
  </r>
  <r>
    <x v="2"/>
    <x v="0"/>
    <x v="0"/>
    <x v="0"/>
    <x v="19"/>
    <n v="0.66979999999999995"/>
  </r>
  <r>
    <x v="13"/>
    <x v="0"/>
    <x v="0"/>
    <x v="0"/>
    <x v="30"/>
    <n v="0.69699999999999995"/>
  </r>
  <r>
    <x v="11"/>
    <x v="0"/>
    <x v="2"/>
    <x v="0"/>
    <x v="26"/>
    <m/>
  </r>
  <r>
    <x v="11"/>
    <x v="0"/>
    <x v="1"/>
    <x v="0"/>
    <x v="26"/>
    <m/>
  </r>
  <r>
    <x v="11"/>
    <x v="0"/>
    <x v="0"/>
    <x v="0"/>
    <x v="26"/>
    <m/>
  </r>
  <r>
    <x v="11"/>
    <x v="0"/>
    <x v="2"/>
    <x v="1"/>
    <x v="26"/>
    <m/>
  </r>
  <r>
    <x v="11"/>
    <x v="0"/>
    <x v="1"/>
    <x v="1"/>
    <x v="26"/>
    <m/>
  </r>
  <r>
    <x v="11"/>
    <x v="0"/>
    <x v="0"/>
    <x v="1"/>
    <x v="26"/>
    <m/>
  </r>
  <r>
    <x v="11"/>
    <x v="0"/>
    <x v="2"/>
    <x v="2"/>
    <x v="26"/>
    <m/>
  </r>
  <r>
    <x v="11"/>
    <x v="0"/>
    <x v="1"/>
    <x v="2"/>
    <x v="26"/>
    <m/>
  </r>
  <r>
    <x v="11"/>
    <x v="0"/>
    <x v="0"/>
    <x v="2"/>
    <x v="26"/>
    <m/>
  </r>
  <r>
    <x v="11"/>
    <x v="0"/>
    <x v="2"/>
    <x v="4"/>
    <x v="26"/>
    <m/>
  </r>
  <r>
    <x v="11"/>
    <x v="0"/>
    <x v="1"/>
    <x v="4"/>
    <x v="26"/>
    <m/>
  </r>
  <r>
    <x v="11"/>
    <x v="0"/>
    <x v="0"/>
    <x v="4"/>
    <x v="26"/>
    <m/>
  </r>
  <r>
    <x v="11"/>
    <x v="0"/>
    <x v="2"/>
    <x v="3"/>
    <x v="26"/>
    <m/>
  </r>
  <r>
    <x v="11"/>
    <x v="0"/>
    <x v="2"/>
    <x v="3"/>
    <x v="0"/>
    <m/>
  </r>
  <r>
    <x v="11"/>
    <x v="0"/>
    <x v="1"/>
    <x v="3"/>
    <x v="26"/>
    <m/>
  </r>
  <r>
    <x v="11"/>
    <x v="0"/>
    <x v="1"/>
    <x v="3"/>
    <x v="0"/>
    <m/>
  </r>
  <r>
    <x v="11"/>
    <x v="0"/>
    <x v="0"/>
    <x v="3"/>
    <x v="26"/>
    <m/>
  </r>
  <r>
    <x v="11"/>
    <x v="0"/>
    <x v="0"/>
    <x v="3"/>
    <x v="0"/>
    <m/>
  </r>
  <r>
    <x v="11"/>
    <x v="1"/>
    <x v="2"/>
    <x v="3"/>
    <x v="0"/>
    <m/>
  </r>
  <r>
    <x v="11"/>
    <x v="1"/>
    <x v="1"/>
    <x v="3"/>
    <x v="0"/>
    <m/>
  </r>
  <r>
    <x v="11"/>
    <x v="1"/>
    <x v="0"/>
    <x v="3"/>
    <x v="0"/>
    <m/>
  </r>
  <r>
    <x v="2"/>
    <x v="1"/>
    <x v="2"/>
    <x v="0"/>
    <x v="29"/>
    <m/>
  </r>
  <r>
    <x v="2"/>
    <x v="1"/>
    <x v="1"/>
    <x v="0"/>
    <x v="29"/>
    <m/>
  </r>
  <r>
    <x v="2"/>
    <x v="1"/>
    <x v="0"/>
    <x v="0"/>
    <x v="29"/>
    <m/>
  </r>
  <r>
    <x v="2"/>
    <x v="1"/>
    <x v="2"/>
    <x v="1"/>
    <x v="29"/>
    <m/>
  </r>
  <r>
    <x v="2"/>
    <x v="1"/>
    <x v="1"/>
    <x v="1"/>
    <x v="29"/>
    <m/>
  </r>
  <r>
    <x v="2"/>
    <x v="1"/>
    <x v="0"/>
    <x v="1"/>
    <x v="29"/>
    <m/>
  </r>
  <r>
    <x v="2"/>
    <x v="1"/>
    <x v="2"/>
    <x v="2"/>
    <x v="29"/>
    <m/>
  </r>
  <r>
    <x v="2"/>
    <x v="1"/>
    <x v="1"/>
    <x v="2"/>
    <x v="29"/>
    <m/>
  </r>
  <r>
    <x v="2"/>
    <x v="1"/>
    <x v="0"/>
    <x v="2"/>
    <x v="29"/>
    <m/>
  </r>
  <r>
    <x v="2"/>
    <x v="1"/>
    <x v="2"/>
    <x v="4"/>
    <x v="29"/>
    <m/>
  </r>
  <r>
    <x v="2"/>
    <x v="1"/>
    <x v="1"/>
    <x v="4"/>
    <x v="29"/>
    <m/>
  </r>
  <r>
    <x v="2"/>
    <x v="1"/>
    <x v="0"/>
    <x v="4"/>
    <x v="29"/>
    <m/>
  </r>
  <r>
    <x v="2"/>
    <x v="1"/>
    <x v="2"/>
    <x v="3"/>
    <x v="0"/>
    <m/>
  </r>
  <r>
    <x v="2"/>
    <x v="1"/>
    <x v="2"/>
    <x v="3"/>
    <x v="29"/>
    <m/>
  </r>
  <r>
    <x v="2"/>
    <x v="1"/>
    <x v="1"/>
    <x v="3"/>
    <x v="0"/>
    <m/>
  </r>
  <r>
    <x v="2"/>
    <x v="1"/>
    <x v="1"/>
    <x v="3"/>
    <x v="29"/>
    <m/>
  </r>
  <r>
    <x v="2"/>
    <x v="1"/>
    <x v="0"/>
    <x v="3"/>
    <x v="0"/>
    <m/>
  </r>
  <r>
    <x v="2"/>
    <x v="1"/>
    <x v="0"/>
    <x v="3"/>
    <x v="29"/>
    <m/>
  </r>
  <r>
    <x v="2"/>
    <x v="0"/>
    <x v="2"/>
    <x v="0"/>
    <x v="27"/>
    <m/>
  </r>
  <r>
    <x v="2"/>
    <x v="0"/>
    <x v="1"/>
    <x v="0"/>
    <x v="27"/>
    <m/>
  </r>
  <r>
    <x v="2"/>
    <x v="0"/>
    <x v="0"/>
    <x v="0"/>
    <x v="27"/>
    <m/>
  </r>
  <r>
    <x v="2"/>
    <x v="0"/>
    <x v="2"/>
    <x v="1"/>
    <x v="27"/>
    <m/>
  </r>
  <r>
    <x v="2"/>
    <x v="0"/>
    <x v="1"/>
    <x v="1"/>
    <x v="27"/>
    <m/>
  </r>
  <r>
    <x v="2"/>
    <x v="0"/>
    <x v="0"/>
    <x v="1"/>
    <x v="27"/>
    <m/>
  </r>
  <r>
    <x v="2"/>
    <x v="0"/>
    <x v="2"/>
    <x v="2"/>
    <x v="27"/>
    <m/>
  </r>
  <r>
    <x v="2"/>
    <x v="0"/>
    <x v="1"/>
    <x v="2"/>
    <x v="27"/>
    <m/>
  </r>
  <r>
    <x v="2"/>
    <x v="0"/>
    <x v="0"/>
    <x v="2"/>
    <x v="27"/>
    <m/>
  </r>
  <r>
    <x v="2"/>
    <x v="0"/>
    <x v="2"/>
    <x v="4"/>
    <x v="27"/>
    <m/>
  </r>
  <r>
    <x v="2"/>
    <x v="0"/>
    <x v="1"/>
    <x v="4"/>
    <x v="27"/>
    <m/>
  </r>
  <r>
    <x v="2"/>
    <x v="0"/>
    <x v="0"/>
    <x v="4"/>
    <x v="27"/>
    <m/>
  </r>
  <r>
    <x v="2"/>
    <x v="0"/>
    <x v="2"/>
    <x v="3"/>
    <x v="27"/>
    <m/>
  </r>
  <r>
    <x v="2"/>
    <x v="0"/>
    <x v="2"/>
    <x v="3"/>
    <x v="0"/>
    <m/>
  </r>
  <r>
    <x v="2"/>
    <x v="0"/>
    <x v="1"/>
    <x v="3"/>
    <x v="27"/>
    <m/>
  </r>
  <r>
    <x v="2"/>
    <x v="0"/>
    <x v="1"/>
    <x v="3"/>
    <x v="0"/>
    <m/>
  </r>
  <r>
    <x v="2"/>
    <x v="0"/>
    <x v="0"/>
    <x v="3"/>
    <x v="27"/>
    <m/>
  </r>
  <r>
    <x v="2"/>
    <x v="0"/>
    <x v="0"/>
    <x v="3"/>
    <x v="0"/>
    <m/>
  </r>
  <r>
    <x v="1"/>
    <x v="0"/>
    <x v="2"/>
    <x v="0"/>
    <x v="29"/>
    <m/>
  </r>
  <r>
    <x v="1"/>
    <x v="0"/>
    <x v="1"/>
    <x v="0"/>
    <x v="29"/>
    <m/>
  </r>
  <r>
    <x v="1"/>
    <x v="0"/>
    <x v="0"/>
    <x v="0"/>
    <x v="29"/>
    <m/>
  </r>
  <r>
    <x v="1"/>
    <x v="0"/>
    <x v="2"/>
    <x v="1"/>
    <x v="29"/>
    <m/>
  </r>
  <r>
    <x v="1"/>
    <x v="0"/>
    <x v="1"/>
    <x v="1"/>
    <x v="29"/>
    <m/>
  </r>
  <r>
    <x v="1"/>
    <x v="0"/>
    <x v="0"/>
    <x v="1"/>
    <x v="29"/>
    <m/>
  </r>
  <r>
    <x v="1"/>
    <x v="0"/>
    <x v="2"/>
    <x v="2"/>
    <x v="29"/>
    <m/>
  </r>
  <r>
    <x v="1"/>
    <x v="0"/>
    <x v="1"/>
    <x v="2"/>
    <x v="29"/>
    <m/>
  </r>
  <r>
    <x v="1"/>
    <x v="0"/>
    <x v="0"/>
    <x v="2"/>
    <x v="29"/>
    <m/>
  </r>
  <r>
    <x v="1"/>
    <x v="0"/>
    <x v="2"/>
    <x v="4"/>
    <x v="29"/>
    <m/>
  </r>
  <r>
    <x v="1"/>
    <x v="0"/>
    <x v="1"/>
    <x v="4"/>
    <x v="29"/>
    <m/>
  </r>
  <r>
    <x v="1"/>
    <x v="0"/>
    <x v="0"/>
    <x v="4"/>
    <x v="29"/>
    <m/>
  </r>
  <r>
    <x v="1"/>
    <x v="0"/>
    <x v="2"/>
    <x v="3"/>
    <x v="0"/>
    <m/>
  </r>
  <r>
    <x v="1"/>
    <x v="0"/>
    <x v="2"/>
    <x v="3"/>
    <x v="29"/>
    <m/>
  </r>
  <r>
    <x v="1"/>
    <x v="0"/>
    <x v="1"/>
    <x v="3"/>
    <x v="0"/>
    <m/>
  </r>
  <r>
    <x v="1"/>
    <x v="0"/>
    <x v="1"/>
    <x v="3"/>
    <x v="29"/>
    <m/>
  </r>
  <r>
    <x v="1"/>
    <x v="0"/>
    <x v="0"/>
    <x v="3"/>
    <x v="0"/>
    <m/>
  </r>
  <r>
    <x v="1"/>
    <x v="0"/>
    <x v="0"/>
    <x v="3"/>
    <x v="2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bela dinâmica1" cacheId="9" applyNumberFormats="0" applyBorderFormats="0" applyFontFormats="0" applyPatternFormats="0" applyAlignmentFormats="0" applyWidthHeightFormats="1" dataCaption="Valores" updatedVersion="6" minRefreshableVersion="3" showCalcMbrs="0" useAutoFormatting="1" rowGrandTotals="0" colGrandTotals="0" itemPrintTitles="1" mergeItem="1" createdVersion="3" indent="0" outline="1" outlineData="1" multipleFieldFilters="0" rowHeaderCaption="País" colHeaderCaption="Tipo de Consumidor">
  <location ref="A15:P31" firstHeaderRow="1" firstDataRow="3" firstDataCol="1" rowPageCount="1" colPageCount="1"/>
  <pivotFields count="7">
    <pivotField axis="axisCol" showAll="0">
      <items count="4">
        <item x="0"/>
        <item x="1"/>
        <item x="2"/>
        <item t="default"/>
      </items>
    </pivotField>
    <pivotField axis="axisCol" showAll="0" defaultSubtotal="0">
      <items count="5">
        <item x="0"/>
        <item x="1"/>
        <item x="2"/>
        <item x="3"/>
        <item x="4"/>
      </items>
    </pivotField>
    <pivotField showAll="0">
      <items count="35">
        <item h="1" x="8"/>
        <item h="1" x="23"/>
        <item h="1" x="4"/>
        <item h="1" x="5"/>
        <item h="1" x="16"/>
        <item h="1" x="14"/>
        <item h="1" x="7"/>
        <item h="1" x="28"/>
        <item h="1" x="27"/>
        <item h="1" x="12"/>
        <item h="1" x="9"/>
        <item h="1" x="29"/>
        <item h="1" x="13"/>
        <item h="1" x="11"/>
        <item h="1" x="22"/>
        <item h="1" x="20"/>
        <item h="1" x="10"/>
        <item h="1" x="15"/>
        <item h="1" x="17"/>
        <item h="1" x="18"/>
        <item h="1" x="19"/>
        <item h="1" x="21"/>
        <item h="1" x="32"/>
        <item h="1" x="24"/>
        <item x="25"/>
        <item h="1" x="31"/>
        <item h="1" x="6"/>
        <item h="1" x="26"/>
        <item h="1" x="30"/>
        <item h="1" x="33"/>
        <item h="1" x="2"/>
        <item h="1" x="1"/>
        <item h="1" x="0"/>
        <item h="1" x="3"/>
        <item t="default"/>
      </items>
    </pivotField>
    <pivotField showAll="0"/>
    <pivotField axis="axisRow" multipleItemSelectionAllowed="1" showAll="0">
      <items count="24">
        <item h="1" x="0"/>
        <item h="1" x="1"/>
        <item h="1" x="2"/>
        <item h="1" x="3"/>
        <item h="1" x="4"/>
        <item h="1" x="5"/>
        <item h="1" x="6"/>
        <item h="1" x="7"/>
        <item h="1"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t="default"/>
      </items>
    </pivotField>
    <pivotField axis="axisPage" multipleItemSelectionAllowed="1" showAll="0">
      <items count="3">
        <item x="0"/>
        <item x="1"/>
        <item t="default"/>
      </items>
    </pivotField>
    <pivotField dataField="1" showAll="0"/>
  </pivotFields>
  <rowFields count="1">
    <field x="4"/>
  </rowFields>
  <rowItems count="14"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</rowItems>
  <colFields count="2">
    <field x="1"/>
    <field x="0"/>
  </colFields>
  <colItems count="15">
    <i>
      <x/>
      <x/>
    </i>
    <i r="1">
      <x v="1"/>
    </i>
    <i r="1">
      <x v="2"/>
    </i>
    <i>
      <x v="1"/>
      <x/>
    </i>
    <i r="1">
      <x v="1"/>
    </i>
    <i r="1">
      <x v="2"/>
    </i>
    <i>
      <x v="2"/>
      <x/>
    </i>
    <i r="1">
      <x v="1"/>
    </i>
    <i r="1">
      <x v="2"/>
    </i>
    <i>
      <x v="3"/>
      <x/>
    </i>
    <i r="1">
      <x v="1"/>
    </i>
    <i r="1">
      <x v="2"/>
    </i>
    <i>
      <x v="4"/>
      <x/>
    </i>
    <i r="1">
      <x v="1"/>
    </i>
    <i r="1">
      <x v="2"/>
    </i>
  </colItems>
  <pageFields count="1">
    <pageField fld="5" hier="-1"/>
  </pageFields>
  <dataFields count="1">
    <dataField name="Preço Médio" fld="6" subtotal="average" baseField="0" baseItem="0" numFmtId="164"/>
  </dataFields>
  <formats count="59">
    <format dxfId="136">
      <pivotArea outline="0" collapsedLevelsAreSubtotals="1" fieldPosition="0"/>
    </format>
    <format dxfId="135">
      <pivotArea dataOnly="0" labelOnly="1" fieldPosition="0">
        <references count="2">
          <reference field="0" count="1">
            <x v="2"/>
          </reference>
          <reference field="1" count="1" selected="0">
            <x v="0"/>
          </reference>
        </references>
      </pivotArea>
    </format>
    <format dxfId="134">
      <pivotArea field="2" type="button" dataOnly="0" labelOnly="1" outline="0"/>
    </format>
    <format dxfId="133">
      <pivotArea dataOnly="0" labelOnly="1" fieldPosition="0">
        <references count="2">
          <reference field="0" count="0"/>
          <reference field="1" count="1" selected="0">
            <x v="0"/>
          </reference>
        </references>
      </pivotArea>
    </format>
    <format dxfId="132">
      <pivotArea dataOnly="0" labelOnly="1" fieldPosition="0">
        <references count="2">
          <reference field="0" count="0"/>
          <reference field="1" count="1" selected="0">
            <x v="1"/>
          </reference>
        </references>
      </pivotArea>
    </format>
    <format dxfId="131">
      <pivotArea dataOnly="0" labelOnly="1" fieldPosition="0">
        <references count="2">
          <reference field="0" count="0"/>
          <reference field="1" count="1" selected="0">
            <x v="2"/>
          </reference>
        </references>
      </pivotArea>
    </format>
    <format dxfId="130">
      <pivotArea dataOnly="0" labelOnly="1" fieldPosition="0">
        <references count="2">
          <reference field="0" count="0"/>
          <reference field="1" count="1" selected="0">
            <x v="3"/>
          </reference>
        </references>
      </pivotArea>
    </format>
    <format dxfId="129">
      <pivotArea dataOnly="0" labelOnly="1" fieldPosition="0">
        <references count="2">
          <reference field="0" count="0"/>
          <reference field="1" count="1" selected="0">
            <x v="4"/>
          </reference>
        </references>
      </pivotArea>
    </format>
    <format dxfId="128">
      <pivotArea field="2" type="button" dataOnly="0" labelOnly="1" outline="0"/>
    </format>
    <format dxfId="127">
      <pivotArea dataOnly="0" labelOnly="1" fieldPosition="0">
        <references count="2">
          <reference field="0" count="0"/>
          <reference field="1" count="1" selected="0">
            <x v="0"/>
          </reference>
        </references>
      </pivotArea>
    </format>
    <format dxfId="126">
      <pivotArea dataOnly="0" labelOnly="1" fieldPosition="0">
        <references count="2">
          <reference field="0" count="0"/>
          <reference field="1" count="1" selected="0">
            <x v="1"/>
          </reference>
        </references>
      </pivotArea>
    </format>
    <format dxfId="125">
      <pivotArea dataOnly="0" labelOnly="1" fieldPosition="0">
        <references count="2">
          <reference field="0" count="0"/>
          <reference field="1" count="1" selected="0">
            <x v="2"/>
          </reference>
        </references>
      </pivotArea>
    </format>
    <format dxfId="124">
      <pivotArea dataOnly="0" labelOnly="1" fieldPosition="0">
        <references count="2">
          <reference field="0" count="0"/>
          <reference field="1" count="1" selected="0">
            <x v="3"/>
          </reference>
        </references>
      </pivotArea>
    </format>
    <format dxfId="123">
      <pivotArea dataOnly="0" labelOnly="1" fieldPosition="0">
        <references count="2">
          <reference field="0" count="0"/>
          <reference field="1" count="1" selected="0">
            <x v="4"/>
          </reference>
        </references>
      </pivotArea>
    </format>
    <format dxfId="122">
      <pivotArea field="2" type="button" dataOnly="0" labelOnly="1" outline="0"/>
    </format>
    <format dxfId="121">
      <pivotArea dataOnly="0" labelOnly="1" fieldPosition="0">
        <references count="2">
          <reference field="0" count="0"/>
          <reference field="1" count="1" selected="0">
            <x v="0"/>
          </reference>
        </references>
      </pivotArea>
    </format>
    <format dxfId="120">
      <pivotArea dataOnly="0" labelOnly="1" fieldPosition="0">
        <references count="2">
          <reference field="0" count="0"/>
          <reference field="1" count="1" selected="0">
            <x v="1"/>
          </reference>
        </references>
      </pivotArea>
    </format>
    <format dxfId="119">
      <pivotArea dataOnly="0" labelOnly="1" fieldPosition="0">
        <references count="2">
          <reference field="0" count="0"/>
          <reference field="1" count="1" selected="0">
            <x v="2"/>
          </reference>
        </references>
      </pivotArea>
    </format>
    <format dxfId="118">
      <pivotArea dataOnly="0" labelOnly="1" fieldPosition="0">
        <references count="2">
          <reference field="0" count="0"/>
          <reference field="1" count="1" selected="0">
            <x v="3"/>
          </reference>
        </references>
      </pivotArea>
    </format>
    <format dxfId="117">
      <pivotArea dataOnly="0" labelOnly="1" fieldPosition="0">
        <references count="2">
          <reference field="0" count="0"/>
          <reference field="1" count="1" selected="0">
            <x v="4"/>
          </reference>
        </references>
      </pivotArea>
    </format>
    <format dxfId="116">
      <pivotArea field="1" type="button" dataOnly="0" labelOnly="1" outline="0" axis="axisCol" fieldPosition="0"/>
    </format>
    <format dxfId="115">
      <pivotArea field="1" type="button" dataOnly="0" labelOnly="1" outline="0" axis="axisCol" fieldPosition="0"/>
    </format>
    <format dxfId="114">
      <pivotArea field="4" type="button" dataOnly="0" labelOnly="1" outline="0" axis="axisRow" fieldPosition="0"/>
    </format>
    <format dxfId="113">
      <pivotArea dataOnly="0" labelOnly="1" outline="0" fieldPosition="0">
        <references count="2">
          <reference field="4" count="1">
            <x v="0"/>
          </reference>
          <reference field="5" count="1" selected="0">
            <x v="0"/>
          </reference>
        </references>
      </pivotArea>
    </format>
    <format dxfId="112">
      <pivotArea field="5" type="button" dataOnly="0" labelOnly="1" outline="0" axis="axisPage" fieldPosition="0"/>
    </format>
    <format dxfId="111">
      <pivotArea dataOnly="0" labelOnly="1" outline="0" fieldPosition="0">
        <references count="2">
          <reference field="4" count="1" selected="0">
            <x v="0"/>
          </reference>
          <reference field="5" count="1">
            <x v="0"/>
          </reference>
        </references>
      </pivotArea>
    </format>
    <format dxfId="110">
      <pivotArea field="4" type="button" dataOnly="0" labelOnly="1" outline="0" axis="axisRow" fieldPosition="0"/>
    </format>
    <format dxfId="109">
      <pivotArea field="5" type="button" dataOnly="0" labelOnly="1" outline="0" axis="axisPage" fieldPosition="0"/>
    </format>
    <format dxfId="108">
      <pivotArea type="origin" dataOnly="0" labelOnly="1" outline="0" fieldPosition="0"/>
    </format>
    <format dxfId="107">
      <pivotArea field="1" type="button" dataOnly="0" labelOnly="1" outline="0" axis="axisCol" fieldPosition="0"/>
    </format>
    <format dxfId="106">
      <pivotArea field="0" type="button" dataOnly="0" labelOnly="1" outline="0" axis="axisCol" fieldPosition="1"/>
    </format>
    <format dxfId="105">
      <pivotArea type="topRight" dataOnly="0" labelOnly="1" outline="0" fieldPosition="0"/>
    </format>
    <format dxfId="104">
      <pivotArea dataOnly="0" labelOnly="1" fieldPosition="0">
        <references count="1">
          <reference field="1" count="0"/>
        </references>
      </pivotArea>
    </format>
    <format dxfId="103">
      <pivotArea type="all" dataOnly="0" outline="0" fieldPosition="0"/>
    </format>
    <format dxfId="102">
      <pivotArea outline="0" collapsedLevelsAreSubtotals="1" fieldPosition="0"/>
    </format>
    <format dxfId="101">
      <pivotArea outline="0" collapsedLevelsAreSubtotals="1" fieldPosition="0"/>
    </format>
    <format dxfId="100">
      <pivotArea dataOnly="0" labelOnly="1" fieldPosition="0">
        <references count="1">
          <reference field="1" count="0"/>
        </references>
      </pivotArea>
    </format>
    <format dxfId="99">
      <pivotArea field="1" type="button" dataOnly="0" labelOnly="1" outline="0" axis="axisCol" fieldPosition="0"/>
    </format>
    <format dxfId="98">
      <pivotArea field="1" type="button" dataOnly="0" labelOnly="1" outline="0" axis="axisCol" fieldPosition="0"/>
    </format>
    <format dxfId="97">
      <pivotArea type="origin" dataOnly="0" labelOnly="1" outline="0" fieldPosition="0"/>
    </format>
    <format dxfId="96">
      <pivotArea type="origin" dataOnly="0" labelOnly="1" outline="0" offset="A2" fieldPosition="0"/>
    </format>
    <format dxfId="95">
      <pivotArea type="origin" dataOnly="0" labelOnly="1" outline="0" offset="A1" fieldPosition="0"/>
    </format>
    <format dxfId="94">
      <pivotArea type="origin" dataOnly="0" labelOnly="1" outline="0" fieldPosition="0"/>
    </format>
    <format dxfId="93">
      <pivotArea dataOnly="0" labelOnly="1" outline="0" fieldPosition="0">
        <references count="1">
          <reference field="4" count="0"/>
        </references>
      </pivotArea>
    </format>
    <format dxfId="92">
      <pivotArea dataOnly="0" labelOnly="1" outline="0" fieldPosition="0">
        <references count="1">
          <reference field="5" count="0"/>
        </references>
      </pivotArea>
    </format>
    <format dxfId="91">
      <pivotArea outline="0" collapsedLevelsAreSubtotals="1" fieldPosition="0"/>
    </format>
    <format dxfId="90">
      <pivotArea field="2" type="button" dataOnly="0" labelOnly="1" outline="0"/>
    </format>
    <format dxfId="89">
      <pivotArea dataOnly="0" labelOnly="1" fieldPosition="0">
        <references count="1">
          <reference field="1" count="0"/>
        </references>
      </pivotArea>
    </format>
    <format dxfId="88">
      <pivotArea dataOnly="0" labelOnly="1" fieldPosition="0">
        <references count="2">
          <reference field="0" count="0"/>
          <reference field="1" count="1" selected="0">
            <x v="0"/>
          </reference>
        </references>
      </pivotArea>
    </format>
    <format dxfId="87">
      <pivotArea dataOnly="0" labelOnly="1" fieldPosition="0">
        <references count="2">
          <reference field="0" count="0"/>
          <reference field="1" count="1" selected="0">
            <x v="1"/>
          </reference>
        </references>
      </pivotArea>
    </format>
    <format dxfId="86">
      <pivotArea dataOnly="0" labelOnly="1" fieldPosition="0">
        <references count="2">
          <reference field="0" count="0"/>
          <reference field="1" count="1" selected="0">
            <x v="2"/>
          </reference>
        </references>
      </pivotArea>
    </format>
    <format dxfId="85">
      <pivotArea dataOnly="0" labelOnly="1" fieldPosition="0">
        <references count="2">
          <reference field="0" count="0"/>
          <reference field="1" count="1" selected="0">
            <x v="3"/>
          </reference>
        </references>
      </pivotArea>
    </format>
    <format dxfId="84">
      <pivotArea dataOnly="0" labelOnly="1" fieldPosition="0">
        <references count="2">
          <reference field="0" count="0"/>
          <reference field="1" count="1" selected="0">
            <x v="4"/>
          </reference>
        </references>
      </pivotArea>
    </format>
    <format dxfId="83">
      <pivotArea dataOnly="0" labelOnly="1" outline="0" fieldPosition="0">
        <references count="1">
          <reference field="4" count="0"/>
        </references>
      </pivotArea>
    </format>
    <format dxfId="82">
      <pivotArea dataOnly="0" labelOnly="1" outline="0" fieldPosition="0">
        <references count="1">
          <reference field="5" count="0"/>
        </references>
      </pivotArea>
    </format>
    <format dxfId="81">
      <pivotArea field="2" type="button" dataOnly="0" labelOnly="1" outline="0"/>
    </format>
    <format dxfId="80">
      <pivotArea outline="0" collapsedLevelsAreSubtotals="1" fieldPosition="0"/>
    </format>
    <format dxfId="79">
      <pivotArea field="0" type="button" dataOnly="0" labelOnly="1" outline="0" axis="axisCol" fieldPosition="1"/>
    </format>
    <format dxfId="78">
      <pivotArea type="topRight" dataOnly="0" labelOnly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Tabela dinâmica1" cacheId="10" applyNumberFormats="0" applyBorderFormats="0" applyFontFormats="0" applyPatternFormats="0" applyAlignmentFormats="0" applyWidthHeightFormats="1" dataCaption="Valores" updatedVersion="6" minRefreshableVersion="3" showCalcMbrs="0" rowGrandTotals="0" colGrandTotals="0" itemPrintTitles="1" createdVersion="3" indent="0" outline="1" outlineData="1" multipleFieldFilters="0" rowHeaderCaption="País" colHeaderCaption="Tipo de Consumidor">
  <location ref="A12:P29" firstHeaderRow="1" firstDataRow="3" firstDataCol="1" rowPageCount="1" colPageCount="1"/>
  <pivotFields count="6">
    <pivotField axis="axisRow" multipleItemSelectionAllowed="1" showAll="0">
      <items count="16">
        <item x="4"/>
        <item x="8"/>
        <item x="7"/>
        <item x="9"/>
        <item x="12"/>
        <item x="14"/>
        <item x="10"/>
        <item x="13"/>
        <item x="3"/>
        <item x="5"/>
        <item x="6"/>
        <item x="11"/>
        <item x="2"/>
        <item x="1"/>
        <item x="0"/>
        <item t="default"/>
      </items>
    </pivotField>
    <pivotField axis="axisPage" multipleItemSelectionAllowed="1" showAll="0">
      <items count="3">
        <item x="0"/>
        <item x="1"/>
        <item t="default"/>
      </items>
    </pivotField>
    <pivotField axis="axisCol" showAll="0">
      <items count="4">
        <item x="2"/>
        <item x="1"/>
        <item x="0"/>
        <item t="default"/>
      </items>
    </pivotField>
    <pivotField axis="axisCol" showAll="0" defaultSubtotal="0">
      <items count="5">
        <item x="0"/>
        <item x="1"/>
        <item x="2"/>
        <item x="4"/>
        <item x="3"/>
      </items>
    </pivotField>
    <pivotField showAll="0">
      <items count="32">
        <item h="1" x="22"/>
        <item h="1" x="21"/>
        <item h="1" x="24"/>
        <item h="1" x="4"/>
        <item h="1" x="25"/>
        <item h="1" x="9"/>
        <item h="1" x="15"/>
        <item h="1" x="16"/>
        <item h="1" x="19"/>
        <item h="1" x="1"/>
        <item h="1" x="7"/>
        <item h="1" x="11"/>
        <item h="1" x="18"/>
        <item h="1" x="0"/>
        <item h="1" x="5"/>
        <item h="1" x="30"/>
        <item h="1" x="23"/>
        <item h="1" x="8"/>
        <item h="1" x="6"/>
        <item h="1" x="20"/>
        <item h="1" x="2"/>
        <item h="1" x="14"/>
        <item x="17"/>
        <item h="1" x="29"/>
        <item h="1" x="13"/>
        <item h="1" x="3"/>
        <item h="1" x="10"/>
        <item h="1" x="12"/>
        <item h="1" x="26"/>
        <item h="1" x="27"/>
        <item h="1" x="28"/>
        <item t="default"/>
      </items>
    </pivotField>
    <pivotField dataField="1" showAll="0"/>
  </pivotFields>
  <rowFields count="1">
    <field x="0"/>
  </rowFields>
  <rowItems count="1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</rowItems>
  <colFields count="2">
    <field x="3"/>
    <field x="2"/>
  </colFields>
  <colItems count="15">
    <i>
      <x/>
      <x/>
    </i>
    <i r="1">
      <x v="1"/>
    </i>
    <i r="1">
      <x v="2"/>
    </i>
    <i>
      <x v="1"/>
      <x/>
    </i>
    <i r="1">
      <x v="1"/>
    </i>
    <i r="1">
      <x v="2"/>
    </i>
    <i>
      <x v="2"/>
      <x/>
    </i>
    <i r="1">
      <x v="1"/>
    </i>
    <i r="1">
      <x v="2"/>
    </i>
    <i>
      <x v="3"/>
      <x/>
    </i>
    <i r="1">
      <x v="1"/>
    </i>
    <i r="1">
      <x v="2"/>
    </i>
    <i>
      <x v="4"/>
      <x/>
    </i>
    <i r="1">
      <x v="1"/>
    </i>
    <i r="1">
      <x v="2"/>
    </i>
  </colItems>
  <pageFields count="1">
    <pageField fld="1" hier="-1"/>
  </pageFields>
  <dataFields count="1">
    <dataField name="Média de Preço" fld="5" subtotal="average" baseField="0" baseItem="0" numFmtId="164"/>
  </dataFields>
  <formats count="78">
    <format dxfId="77">
      <pivotArea outline="0" collapsedLevelsAreSubtotals="1" fieldPosition="0"/>
    </format>
    <format dxfId="76">
      <pivotArea type="origin" dataOnly="0" labelOnly="1" outline="0" fieldPosition="0"/>
    </format>
    <format dxfId="75">
      <pivotArea field="4" type="button" dataOnly="0" labelOnly="1" outline="0"/>
    </format>
    <format dxfId="74">
      <pivotArea field="3" type="button" dataOnly="0" labelOnly="1" outline="0" axis="axisCol" fieldPosition="0"/>
    </format>
    <format dxfId="73">
      <pivotArea field="2" type="button" dataOnly="0" labelOnly="1" outline="0" axis="axisCol" fieldPosition="1"/>
    </format>
    <format dxfId="72">
      <pivotArea type="topRight" dataOnly="0" labelOnly="1" outline="0" fieldPosition="0"/>
    </format>
    <format dxfId="71">
      <pivotArea dataOnly="0" labelOnly="1" fieldPosition="0">
        <references count="1">
          <reference field="3" count="0"/>
        </references>
      </pivotArea>
    </format>
    <format dxfId="70">
      <pivotArea dataOnly="0" labelOnly="1" fieldPosition="0">
        <references count="2">
          <reference field="2" count="0"/>
          <reference field="3" count="1" selected="0">
            <x v="0"/>
          </reference>
        </references>
      </pivotArea>
    </format>
    <format dxfId="69">
      <pivotArea dataOnly="0" labelOnly="1" fieldPosition="0">
        <references count="2">
          <reference field="2" count="0"/>
          <reference field="3" count="1" selected="0">
            <x v="1"/>
          </reference>
        </references>
      </pivotArea>
    </format>
    <format dxfId="68">
      <pivotArea dataOnly="0" labelOnly="1" fieldPosition="0">
        <references count="2">
          <reference field="2" count="0"/>
          <reference field="3" count="1" selected="0">
            <x v="2"/>
          </reference>
        </references>
      </pivotArea>
    </format>
    <format dxfId="67">
      <pivotArea dataOnly="0" labelOnly="1" fieldPosition="0">
        <references count="2">
          <reference field="2" count="0"/>
          <reference field="3" count="1" selected="0">
            <x v="3"/>
          </reference>
        </references>
      </pivotArea>
    </format>
    <format dxfId="66">
      <pivotArea dataOnly="0" labelOnly="1" fieldPosition="0">
        <references count="2">
          <reference field="2" count="0"/>
          <reference field="3" count="1" selected="0">
            <x v="4"/>
          </reference>
        </references>
      </pivotArea>
    </format>
    <format dxfId="65">
      <pivotArea outline="0" collapsedLevelsAreSubtotals="1" fieldPosition="0"/>
    </format>
    <format dxfId="64">
      <pivotArea outline="0" collapsedLevelsAreSubtotals="1" fieldPosition="0"/>
    </format>
    <format dxfId="63">
      <pivotArea outline="0" collapsedLevelsAreSubtotals="1" fieldPosition="0"/>
    </format>
    <format dxfId="62">
      <pivotArea type="origin" dataOnly="0" labelOnly="1" outline="0" fieldPosition="0"/>
    </format>
    <format dxfId="61">
      <pivotArea field="4" type="button" dataOnly="0" labelOnly="1" outline="0"/>
    </format>
    <format dxfId="60">
      <pivotArea field="3" type="button" dataOnly="0" labelOnly="1" outline="0" axis="axisCol" fieldPosition="0"/>
    </format>
    <format dxfId="59">
      <pivotArea field="3" type="button" dataOnly="0" labelOnly="1" outline="0" axis="axisCol" fieldPosition="0"/>
    </format>
    <format dxfId="58">
      <pivotArea field="3" type="button" dataOnly="0" labelOnly="1" outline="0" axis="axisCol" fieldPosition="0"/>
    </format>
    <format dxfId="57">
      <pivotArea field="3" type="button" dataOnly="0" labelOnly="1" outline="0" axis="axisCol" fieldPosition="0"/>
    </format>
    <format dxfId="56">
      <pivotArea field="3" type="button" dataOnly="0" labelOnly="1" outline="0" axis="axisCol" fieldPosition="0"/>
    </format>
    <format dxfId="55">
      <pivotArea type="all" dataOnly="0" outline="0" fieldPosition="0"/>
    </format>
    <format dxfId="54">
      <pivotArea field="3" type="button" dataOnly="0" labelOnly="1" outline="0" axis="axisCol" fieldPosition="0"/>
    </format>
    <format dxfId="53">
      <pivotArea type="origin" dataOnly="0" labelOnly="1" outline="0" offset="A2" fieldPosition="0"/>
    </format>
    <format dxfId="52">
      <pivotArea type="origin" dataOnly="0" labelOnly="1" outline="0" offset="A1" fieldPosition="0"/>
    </format>
    <format dxfId="51">
      <pivotArea type="origin" dataOnly="0" labelOnly="1" outline="0" fieldPosition="0"/>
    </format>
    <format dxfId="50">
      <pivotArea field="4" type="button" dataOnly="0" labelOnly="1" outline="0"/>
    </format>
    <format dxfId="49">
      <pivotArea dataOnly="0" labelOnly="1" fieldPosition="0">
        <references count="1">
          <reference field="3" count="0"/>
        </references>
      </pivotArea>
    </format>
    <format dxfId="48">
      <pivotArea dataOnly="0" labelOnly="1" fieldPosition="0">
        <references count="2">
          <reference field="2" count="0"/>
          <reference field="3" count="1" selected="0">
            <x v="0"/>
          </reference>
        </references>
      </pivotArea>
    </format>
    <format dxfId="47">
      <pivotArea dataOnly="0" labelOnly="1" fieldPosition="0">
        <references count="2">
          <reference field="2" count="0"/>
          <reference field="3" count="1" selected="0">
            <x v="1"/>
          </reference>
        </references>
      </pivotArea>
    </format>
    <format dxfId="46">
      <pivotArea dataOnly="0" labelOnly="1" fieldPosition="0">
        <references count="2">
          <reference field="2" count="0"/>
          <reference field="3" count="1" selected="0">
            <x v="2"/>
          </reference>
        </references>
      </pivotArea>
    </format>
    <format dxfId="45">
      <pivotArea dataOnly="0" labelOnly="1" fieldPosition="0">
        <references count="2">
          <reference field="2" count="0"/>
          <reference field="3" count="1" selected="0">
            <x v="3"/>
          </reference>
        </references>
      </pivotArea>
    </format>
    <format dxfId="44">
      <pivotArea dataOnly="0" labelOnly="1" fieldPosition="0">
        <references count="2">
          <reference field="2" count="0"/>
          <reference field="3" count="1" selected="0">
            <x v="4"/>
          </reference>
        </references>
      </pivotArea>
    </format>
    <format dxfId="43">
      <pivotArea field="0" type="button" dataOnly="0" labelOnly="1" outline="0" axis="axisRow" fieldPosition="0"/>
    </format>
    <format dxfId="42">
      <pivotArea dataOnly="0" labelOnly="1" outline="0" fieldPosition="0">
        <references count="1">
          <reference field="0" count="0"/>
        </references>
      </pivotArea>
    </format>
    <format dxfId="41">
      <pivotArea field="1" type="button" dataOnly="0" labelOnly="1" outline="0" axis="axisPage" fieldPosition="0"/>
    </format>
    <format dxfId="40">
      <pivotArea dataOnly="0" labelOnly="1" outline="0" fieldPosition="0">
        <references count="1">
          <reference field="1" count="0"/>
        </references>
      </pivotArea>
    </format>
    <format dxfId="39">
      <pivotArea field="3" type="button" dataOnly="0" labelOnly="1" outline="0" axis="axisCol" fieldPosition="0"/>
    </format>
    <format dxfId="38">
      <pivotArea field="2" type="button" dataOnly="0" labelOnly="1" outline="0" axis="axisCol" fieldPosition="1"/>
    </format>
    <format dxfId="37">
      <pivotArea field="2" type="button" dataOnly="0" labelOnly="1" outline="0" axis="axisCol" fieldPosition="1"/>
    </format>
    <format dxfId="36">
      <pivotArea field="3" type="button" dataOnly="0" labelOnly="1" outline="0" axis="axisCol" fieldPosition="0"/>
    </format>
    <format dxfId="35">
      <pivotArea field="3" type="button" dataOnly="0" labelOnly="1" outline="0" axis="axisCol" fieldPosition="0"/>
    </format>
    <format dxfId="34">
      <pivotArea field="2" type="button" dataOnly="0" labelOnly="1" outline="0" axis="axisCol" fieldPosition="1"/>
    </format>
    <format dxfId="33">
      <pivotArea field="3" type="button" dataOnly="0" labelOnly="1" outline="0" axis="axisCol" fieldPosition="0"/>
    </format>
    <format dxfId="32">
      <pivotArea field="3" type="button" dataOnly="0" labelOnly="1" outline="0" axis="axisCol" fieldPosition="0"/>
    </format>
    <format dxfId="31">
      <pivotArea field="3" type="button" dataOnly="0" labelOnly="1" outline="0" axis="axisCol" fieldPosition="0"/>
    </format>
    <format dxfId="30">
      <pivotArea field="2" type="button" dataOnly="0" labelOnly="1" outline="0" axis="axisCol" fieldPosition="1"/>
    </format>
    <format dxfId="29">
      <pivotArea type="topRight" dataOnly="0" labelOnly="1" outline="0" fieldPosition="0"/>
    </format>
    <format dxfId="28">
      <pivotArea field="3" type="button" dataOnly="0" labelOnly="1" outline="0" axis="axisCol" fieldPosition="0"/>
    </format>
    <format dxfId="27">
      <pivotArea field="2" type="button" dataOnly="0" labelOnly="1" outline="0" axis="axisCol" fieldPosition="1"/>
    </format>
    <format dxfId="26">
      <pivotArea type="topRight" dataOnly="0" labelOnly="1" outline="0" fieldPosition="0"/>
    </format>
    <format dxfId="25">
      <pivotArea field="3" type="button" dataOnly="0" labelOnly="1" outline="0" axis="axisCol" fieldPosition="0"/>
    </format>
    <format dxfId="24">
      <pivotArea field="2" type="button" dataOnly="0" labelOnly="1" outline="0" axis="axisCol" fieldPosition="1"/>
    </format>
    <format dxfId="23">
      <pivotArea type="topRight" dataOnly="0" labelOnly="1" outline="0" fieldPosition="0"/>
    </format>
    <format dxfId="22">
      <pivotArea field="2" type="button" dataOnly="0" labelOnly="1" outline="0" axis="axisCol" fieldPosition="1"/>
    </format>
    <format dxfId="21">
      <pivotArea field="2" type="button" dataOnly="0" labelOnly="1" outline="0" axis="axisCol" fieldPosition="1"/>
    </format>
    <format dxfId="20">
      <pivotArea type="topRight" dataOnly="0" labelOnly="1" outline="0" fieldPosition="0"/>
    </format>
    <format dxfId="19">
      <pivotArea field="0" type="button" dataOnly="0" labelOnly="1" outline="0" axis="axisRow" fieldPosition="0"/>
    </format>
    <format dxfId="18">
      <pivotArea field="1" type="button" dataOnly="0" labelOnly="1" outline="0" axis="axisPage" fieldPosition="0"/>
    </format>
    <format dxfId="17">
      <pivotArea dataOnly="0" labelOnly="1" outline="0" fieldPosition="0">
        <references count="1">
          <reference field="0" count="0"/>
        </references>
      </pivotArea>
    </format>
    <format dxfId="16">
      <pivotArea dataOnly="0" labelOnly="1" outline="0" fieldPosition="0">
        <references count="1">
          <reference field="1" count="0"/>
        </references>
      </pivotArea>
    </format>
    <format dxfId="15">
      <pivotArea dataOnly="0" labelOnly="1" fieldPosition="0">
        <references count="2">
          <reference field="2" count="0"/>
          <reference field="3" count="1" selected="0">
            <x v="0"/>
          </reference>
        </references>
      </pivotArea>
    </format>
    <format dxfId="14">
      <pivotArea dataOnly="0" labelOnly="1" fieldPosition="0">
        <references count="2">
          <reference field="2" count="0"/>
          <reference field="3" count="1" selected="0">
            <x v="1"/>
          </reference>
        </references>
      </pivotArea>
    </format>
    <format dxfId="13">
      <pivotArea dataOnly="0" labelOnly="1" fieldPosition="0">
        <references count="2">
          <reference field="2" count="0"/>
          <reference field="3" count="1" selected="0">
            <x v="2"/>
          </reference>
        </references>
      </pivotArea>
    </format>
    <format dxfId="12">
      <pivotArea dataOnly="0" labelOnly="1" fieldPosition="0">
        <references count="2">
          <reference field="2" count="0"/>
          <reference field="3" count="1" selected="0">
            <x v="3"/>
          </reference>
        </references>
      </pivotArea>
    </format>
    <format dxfId="11">
      <pivotArea dataOnly="0" labelOnly="1" fieldPosition="0">
        <references count="2">
          <reference field="2" count="0"/>
          <reference field="3" count="1" selected="0">
            <x v="4"/>
          </reference>
        </references>
      </pivotArea>
    </format>
    <format dxfId="10">
      <pivotArea dataOnly="0" labelOnly="1" fieldPosition="0">
        <references count="2">
          <reference field="2" count="0"/>
          <reference field="3" count="1" selected="0">
            <x v="0"/>
          </reference>
        </references>
      </pivotArea>
    </format>
    <format dxfId="9">
      <pivotArea dataOnly="0" labelOnly="1" fieldPosition="0">
        <references count="2">
          <reference field="2" count="0"/>
          <reference field="3" count="1" selected="0">
            <x v="1"/>
          </reference>
        </references>
      </pivotArea>
    </format>
    <format dxfId="8">
      <pivotArea dataOnly="0" labelOnly="1" fieldPosition="0">
        <references count="2">
          <reference field="2" count="0"/>
          <reference field="3" count="1" selected="0">
            <x v="2"/>
          </reference>
        </references>
      </pivotArea>
    </format>
    <format dxfId="7">
      <pivotArea dataOnly="0" labelOnly="1" fieldPosition="0">
        <references count="2">
          <reference field="2" count="0"/>
          <reference field="3" count="1" selected="0">
            <x v="3"/>
          </reference>
        </references>
      </pivotArea>
    </format>
    <format dxfId="6">
      <pivotArea dataOnly="0" labelOnly="1" fieldPosition="0">
        <references count="2">
          <reference field="2" count="0"/>
          <reference field="3" count="1" selected="0">
            <x v="4"/>
          </reference>
        </references>
      </pivotArea>
    </format>
    <format dxfId="5">
      <pivotArea dataOnly="0" labelOnly="1" fieldPosition="0">
        <references count="2">
          <reference field="2" count="0"/>
          <reference field="3" count="1" selected="0">
            <x v="0"/>
          </reference>
        </references>
      </pivotArea>
    </format>
    <format dxfId="4">
      <pivotArea dataOnly="0" labelOnly="1" fieldPosition="0">
        <references count="2">
          <reference field="2" count="0"/>
          <reference field="3" count="1" selected="0">
            <x v="1"/>
          </reference>
        </references>
      </pivotArea>
    </format>
    <format dxfId="3">
      <pivotArea dataOnly="0" labelOnly="1" fieldPosition="0">
        <references count="2">
          <reference field="2" count="0"/>
          <reference field="3" count="1" selected="0">
            <x v="2"/>
          </reference>
        </references>
      </pivotArea>
    </format>
    <format dxfId="2">
      <pivotArea dataOnly="0" labelOnly="1" fieldPosition="0">
        <references count="2">
          <reference field="2" count="0"/>
          <reference field="3" count="1" selected="0">
            <x v="3"/>
          </reference>
        </references>
      </pivotArea>
    </format>
    <format dxfId="1">
      <pivotArea dataOnly="0" labelOnly="1" fieldPosition="0">
        <references count="2">
          <reference field="2" count="0"/>
          <reference field="3" count="1" selected="0">
            <x v="4"/>
          </reference>
        </references>
      </pivotArea>
    </format>
    <format dxfId="0">
      <pivotArea dataOnly="0" labelOnly="1" fieldPosition="0">
        <references count="1">
          <reference field="3" count="0"/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3:P62"/>
  <sheetViews>
    <sheetView showGridLines="0" topLeftCell="A7" workbookViewId="0">
      <selection activeCell="K32" sqref="K32"/>
    </sheetView>
  </sheetViews>
  <sheetFormatPr defaultColWidth="9.140625" defaultRowHeight="12.75" x14ac:dyDescent="0.2"/>
  <cols>
    <col min="1" max="1" width="10.85546875" style="1" customWidth="1"/>
    <col min="2" max="2" width="11.5703125" style="1" customWidth="1"/>
    <col min="3" max="3" width="7.5703125" style="1" customWidth="1"/>
    <col min="4" max="4" width="9.140625" style="1" customWidth="1"/>
    <col min="5" max="5" width="9" style="1" customWidth="1"/>
    <col min="6" max="6" width="7.5703125" style="1" customWidth="1"/>
    <col min="7" max="7" width="9.140625" style="1" customWidth="1"/>
    <col min="8" max="8" width="9" style="1" customWidth="1"/>
    <col min="9" max="9" width="7.5703125" style="1" customWidth="1"/>
    <col min="10" max="10" width="9.140625" style="1" customWidth="1"/>
    <col min="11" max="11" width="9" style="1" customWidth="1"/>
    <col min="12" max="12" width="7.5703125" style="1" customWidth="1"/>
    <col min="13" max="13" width="9.140625" style="1" customWidth="1"/>
    <col min="14" max="14" width="9" style="1" customWidth="1"/>
    <col min="15" max="15" width="7.5703125" style="1" customWidth="1"/>
    <col min="16" max="16" width="9.140625" style="1" customWidth="1"/>
    <col min="17" max="17" width="10.7109375" style="1" customWidth="1"/>
    <col min="18" max="18" width="10.28515625" style="1" customWidth="1"/>
    <col min="19" max="19" width="8.42578125" style="1" customWidth="1"/>
    <col min="20" max="20" width="10.140625" style="1" customWidth="1"/>
    <col min="21" max="21" width="8.140625" style="1" customWidth="1"/>
    <col min="22" max="22" width="10.7109375" style="1" bestFit="1" customWidth="1"/>
    <col min="23" max="16384" width="9.140625" style="1"/>
  </cols>
  <sheetData>
    <row r="3" spans="1:16" ht="15" x14ac:dyDescent="0.25">
      <c r="A3" s="28"/>
    </row>
    <row r="4" spans="1:16" x14ac:dyDescent="0.2">
      <c r="A4" s="29"/>
    </row>
    <row r="6" spans="1:16" x14ac:dyDescent="0.2">
      <c r="A6" s="2" t="s">
        <v>27</v>
      </c>
    </row>
    <row r="7" spans="1:16" x14ac:dyDescent="0.2">
      <c r="A7" s="30" t="s">
        <v>89</v>
      </c>
    </row>
    <row r="8" spans="1:16" ht="15.75" x14ac:dyDescent="0.25">
      <c r="E8" s="96" t="s">
        <v>90</v>
      </c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</row>
    <row r="9" spans="1:16" ht="15" customHeight="1" x14ac:dyDescent="0.2">
      <c r="E9" s="97" t="s">
        <v>88</v>
      </c>
      <c r="F9" s="97"/>
      <c r="G9" s="97"/>
      <c r="H9" s="97"/>
      <c r="I9" s="97"/>
      <c r="J9" s="97"/>
      <c r="K9" s="97"/>
      <c r="L9" s="97"/>
      <c r="M9" s="97"/>
      <c r="N9" s="97"/>
      <c r="O9" s="97"/>
    </row>
    <row r="10" spans="1:16" x14ac:dyDescent="0.2">
      <c r="A10" s="2"/>
    </row>
    <row r="11" spans="1:16" ht="13.5" thickBot="1" x14ac:dyDescent="0.25"/>
    <row r="12" spans="1:16" ht="15.75" thickBot="1" x14ac:dyDescent="0.3">
      <c r="A12"/>
      <c r="B12"/>
    </row>
    <row r="13" spans="1:16" ht="14.25" thickTop="1" thickBot="1" x14ac:dyDescent="0.25">
      <c r="A13" s="22" t="s">
        <v>0</v>
      </c>
      <c r="B13" s="92" t="s">
        <v>107</v>
      </c>
    </row>
    <row r="14" spans="1:16" ht="14.25" thickTop="1" thickBot="1" x14ac:dyDescent="0.25"/>
    <row r="15" spans="1:16" ht="25.5" thickTop="1" thickBot="1" x14ac:dyDescent="0.25">
      <c r="A15" s="3" t="s">
        <v>1</v>
      </c>
      <c r="B15" s="4" t="s">
        <v>2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</row>
    <row r="16" spans="1:16" ht="14.25" thickTop="1" thickBot="1" x14ac:dyDescent="0.25">
      <c r="A16" s="6"/>
      <c r="B16" s="98" t="s">
        <v>3</v>
      </c>
      <c r="C16" s="99"/>
      <c r="D16" s="99"/>
      <c r="E16" s="98" t="s">
        <v>4</v>
      </c>
      <c r="F16" s="99"/>
      <c r="G16" s="99"/>
      <c r="H16" s="98" t="s">
        <v>5</v>
      </c>
      <c r="I16" s="99"/>
      <c r="J16" s="99"/>
      <c r="K16" s="98" t="s">
        <v>6</v>
      </c>
      <c r="L16" s="99"/>
      <c r="M16" s="99"/>
      <c r="N16" s="98" t="s">
        <v>7</v>
      </c>
      <c r="O16" s="99"/>
      <c r="P16" s="99"/>
    </row>
    <row r="17" spans="1:16" ht="27" thickTop="1" thickBot="1" x14ac:dyDescent="0.25">
      <c r="A17" s="93" t="s">
        <v>8</v>
      </c>
      <c r="B17" s="24" t="s">
        <v>11</v>
      </c>
      <c r="C17" s="24" t="s">
        <v>10</v>
      </c>
      <c r="D17" s="24" t="s">
        <v>9</v>
      </c>
      <c r="E17" s="24" t="s">
        <v>11</v>
      </c>
      <c r="F17" s="24" t="s">
        <v>10</v>
      </c>
      <c r="G17" s="24" t="s">
        <v>9</v>
      </c>
      <c r="H17" s="24" t="s">
        <v>11</v>
      </c>
      <c r="I17" s="24" t="s">
        <v>10</v>
      </c>
      <c r="J17" s="24" t="s">
        <v>9</v>
      </c>
      <c r="K17" s="24" t="s">
        <v>11</v>
      </c>
      <c r="L17" s="24" t="s">
        <v>10</v>
      </c>
      <c r="M17" s="24" t="s">
        <v>9</v>
      </c>
      <c r="N17" s="24" t="s">
        <v>11</v>
      </c>
      <c r="O17" s="24" t="s">
        <v>10</v>
      </c>
      <c r="P17" s="24" t="s">
        <v>9</v>
      </c>
    </row>
    <row r="18" spans="1:16" ht="14.25" thickTop="1" thickBot="1" x14ac:dyDescent="0.25">
      <c r="A18" s="23">
        <v>1994</v>
      </c>
      <c r="B18" s="7">
        <v>0.15408857142857135</v>
      </c>
      <c r="C18" s="7">
        <v>0.16238142857142857</v>
      </c>
      <c r="D18" s="7">
        <v>0.18411857142857141</v>
      </c>
      <c r="E18" s="7">
        <v>0.12770000000000004</v>
      </c>
      <c r="F18" s="7">
        <v>0.13477714285714287</v>
      </c>
      <c r="G18" s="7">
        <v>0.15306428571428576</v>
      </c>
      <c r="H18" s="7">
        <v>0.10237840909090909</v>
      </c>
      <c r="I18" s="7">
        <v>0.10834999999999999</v>
      </c>
      <c r="J18" s="7">
        <v>0.12243181818181825</v>
      </c>
      <c r="K18" s="7">
        <v>9.629571428571429E-2</v>
      </c>
      <c r="L18" s="7">
        <v>0.10277142857142858</v>
      </c>
      <c r="M18" s="7">
        <v>0.11641</v>
      </c>
      <c r="N18" s="7">
        <v>6.4149999999999999E-2</v>
      </c>
      <c r="O18" s="7">
        <v>6.838088235294118E-2</v>
      </c>
      <c r="P18" s="7">
        <v>7.7591176470588261E-2</v>
      </c>
    </row>
    <row r="19" spans="1:16" ht="14.25" thickTop="1" thickBot="1" x14ac:dyDescent="0.25">
      <c r="A19" s="23">
        <v>1995</v>
      </c>
      <c r="B19" s="7">
        <v>0.15610405405405406</v>
      </c>
      <c r="C19" s="7">
        <v>0.1643135135135135</v>
      </c>
      <c r="D19" s="7">
        <v>0.18850270270270272</v>
      </c>
      <c r="E19" s="7">
        <v>0.12797837837837836</v>
      </c>
      <c r="F19" s="7">
        <v>0.1351297297297297</v>
      </c>
      <c r="G19" s="7">
        <v>0.15494864864864866</v>
      </c>
      <c r="H19" s="7">
        <v>0.10148260869565219</v>
      </c>
      <c r="I19" s="7">
        <v>0.10741413043478257</v>
      </c>
      <c r="J19" s="7">
        <v>0.12260978260869568</v>
      </c>
      <c r="K19" s="7">
        <v>9.5302702702702691E-2</v>
      </c>
      <c r="L19" s="7">
        <v>0.10172432432432434</v>
      </c>
      <c r="M19" s="7">
        <v>0.11632162162162166</v>
      </c>
      <c r="N19" s="7">
        <v>6.3622222222222191E-2</v>
      </c>
      <c r="O19" s="7">
        <v>6.7983333333333312E-2</v>
      </c>
      <c r="P19" s="7">
        <v>7.7912499999999996E-2</v>
      </c>
    </row>
    <row r="20" spans="1:16" ht="14.25" thickTop="1" thickBot="1" x14ac:dyDescent="0.25">
      <c r="A20" s="23">
        <v>1996</v>
      </c>
      <c r="B20" s="7">
        <v>0.15371428571428572</v>
      </c>
      <c r="C20" s="7">
        <v>0.15838181818181812</v>
      </c>
      <c r="D20" s="7">
        <v>0.1830519480519481</v>
      </c>
      <c r="E20" s="7">
        <v>0.12746103896103891</v>
      </c>
      <c r="F20" s="7">
        <v>0.13186493506493505</v>
      </c>
      <c r="G20" s="7">
        <v>0.15220779220779218</v>
      </c>
      <c r="H20" s="7">
        <v>0.10207422680412376</v>
      </c>
      <c r="I20" s="7">
        <v>0.10621443298969076</v>
      </c>
      <c r="J20" s="7">
        <v>0.12226185567010309</v>
      </c>
      <c r="K20" s="7">
        <v>9.6692207792207746E-2</v>
      </c>
      <c r="L20" s="7">
        <v>0.10132077922077924</v>
      </c>
      <c r="M20" s="7">
        <v>0.11677792207792206</v>
      </c>
      <c r="N20" s="7">
        <v>6.5441333333333324E-2</v>
      </c>
      <c r="O20" s="7">
        <v>6.8732000000000001E-2</v>
      </c>
      <c r="P20" s="7">
        <v>7.9544000000000045E-2</v>
      </c>
    </row>
    <row r="21" spans="1:16" ht="14.25" thickTop="1" thickBot="1" x14ac:dyDescent="0.25">
      <c r="A21" s="23">
        <v>1997</v>
      </c>
      <c r="B21" s="7">
        <v>0.15431410256410258</v>
      </c>
      <c r="C21" s="7">
        <v>0.15962692307692306</v>
      </c>
      <c r="D21" s="7">
        <v>0.1844602564102564</v>
      </c>
      <c r="E21" s="7">
        <v>0.12691153846153841</v>
      </c>
      <c r="F21" s="7">
        <v>0.13231538461538458</v>
      </c>
      <c r="G21" s="7">
        <v>0.15267435897435896</v>
      </c>
      <c r="H21" s="7">
        <v>0.10115714285714283</v>
      </c>
      <c r="I21" s="7">
        <v>0.10675204081632655</v>
      </c>
      <c r="J21" s="7">
        <v>0.12280510204081635</v>
      </c>
      <c r="K21" s="7">
        <v>9.5205128205128206E-2</v>
      </c>
      <c r="L21" s="7">
        <v>0.10137948717948721</v>
      </c>
      <c r="M21" s="7">
        <v>0.11678846153846152</v>
      </c>
      <c r="N21" s="7">
        <v>6.4146052631578965E-2</v>
      </c>
      <c r="O21" s="7">
        <v>6.9032894736842113E-2</v>
      </c>
      <c r="P21" s="7">
        <v>7.9894736842105268E-2</v>
      </c>
    </row>
    <row r="22" spans="1:16" ht="14.25" thickTop="1" thickBot="1" x14ac:dyDescent="0.25">
      <c r="A22" s="23">
        <v>1998</v>
      </c>
      <c r="B22" s="7">
        <v>0.15881578947368419</v>
      </c>
      <c r="C22" s="7">
        <v>0.16466315789473687</v>
      </c>
      <c r="D22" s="7">
        <v>0.19015131578947364</v>
      </c>
      <c r="E22" s="7">
        <v>0.12619871794871793</v>
      </c>
      <c r="F22" s="7">
        <v>0.13199230769230771</v>
      </c>
      <c r="G22" s="7">
        <v>0.1523051282051282</v>
      </c>
      <c r="H22" s="7">
        <v>0.10068061224489794</v>
      </c>
      <c r="I22" s="7">
        <v>0.10673469387755105</v>
      </c>
      <c r="J22" s="7">
        <v>0.12262653061224492</v>
      </c>
      <c r="K22" s="7">
        <v>9.5285897435897438E-2</v>
      </c>
      <c r="L22" s="7">
        <v>0.10206794871794871</v>
      </c>
      <c r="M22" s="7">
        <v>0.11738589743589745</v>
      </c>
      <c r="N22" s="7">
        <v>6.5010526315789463E-2</v>
      </c>
      <c r="O22" s="7">
        <v>7.0151315789473701E-2</v>
      </c>
      <c r="P22" s="7">
        <v>8.0934210526315747E-2</v>
      </c>
    </row>
    <row r="23" spans="1:16" ht="14.25" thickTop="1" thickBot="1" x14ac:dyDescent="0.25">
      <c r="A23" s="23">
        <v>1999</v>
      </c>
      <c r="B23" s="7">
        <v>0.15643066666666675</v>
      </c>
      <c r="C23" s="7">
        <v>0.16357200000000005</v>
      </c>
      <c r="D23" s="7">
        <v>0.18800000000000006</v>
      </c>
      <c r="E23" s="7">
        <v>0.12427662337662337</v>
      </c>
      <c r="F23" s="7">
        <v>0.13145844155844147</v>
      </c>
      <c r="G23" s="7">
        <v>0.15125584415584412</v>
      </c>
      <c r="H23" s="7">
        <v>9.917500000000011E-2</v>
      </c>
      <c r="I23" s="7">
        <v>0.10675416666666666</v>
      </c>
      <c r="J23" s="7">
        <v>0.12206770833333336</v>
      </c>
      <c r="K23" s="7">
        <v>9.4027272727272723E-2</v>
      </c>
      <c r="L23" s="7">
        <v>0.10222467532467532</v>
      </c>
      <c r="M23" s="7">
        <v>0.11701818181818176</v>
      </c>
      <c r="N23" s="7">
        <v>6.4363999999999991E-2</v>
      </c>
      <c r="O23" s="7">
        <v>7.0694666666666683E-2</v>
      </c>
      <c r="P23" s="7">
        <v>8.1066666666666662E-2</v>
      </c>
    </row>
    <row r="24" spans="1:16" ht="14.25" thickTop="1" thickBot="1" x14ac:dyDescent="0.25">
      <c r="A24" s="23">
        <v>2000</v>
      </c>
      <c r="B24" s="7">
        <v>0.15317179487179494</v>
      </c>
      <c r="C24" s="7">
        <v>0.1617666666666667</v>
      </c>
      <c r="D24" s="7">
        <v>0.18593846153846161</v>
      </c>
      <c r="E24" s="7">
        <v>0.1204525</v>
      </c>
      <c r="F24" s="7">
        <v>0.12938125</v>
      </c>
      <c r="G24" s="7">
        <v>0.14879250000000005</v>
      </c>
      <c r="H24" s="7">
        <v>9.6485416666666698E-2</v>
      </c>
      <c r="I24" s="7">
        <v>0.10603229166666668</v>
      </c>
      <c r="J24" s="7">
        <v>0.12122708333333339</v>
      </c>
      <c r="K24" s="7">
        <v>9.029249999999997E-2</v>
      </c>
      <c r="L24" s="7">
        <v>0.10075374999999998</v>
      </c>
      <c r="M24" s="7">
        <v>0.11523750000000002</v>
      </c>
      <c r="N24" s="7">
        <v>6.2839743589743577E-2</v>
      </c>
      <c r="O24" s="7">
        <v>7.0865384615384608E-2</v>
      </c>
      <c r="P24" s="7">
        <v>8.1198717948717955E-2</v>
      </c>
    </row>
    <row r="25" spans="1:16" ht="14.25" thickTop="1" thickBot="1" x14ac:dyDescent="0.25">
      <c r="A25" s="23">
        <v>2001</v>
      </c>
      <c r="B25" s="7">
        <v>0.15219078947368417</v>
      </c>
      <c r="C25" s="7">
        <v>0.16173026315789471</v>
      </c>
      <c r="D25" s="7">
        <v>0.18614342105263151</v>
      </c>
      <c r="E25" s="7">
        <v>0.12099871794871798</v>
      </c>
      <c r="F25" s="7">
        <v>0.13105256410256416</v>
      </c>
      <c r="G25" s="7">
        <v>0.15093461538461542</v>
      </c>
      <c r="H25" s="7">
        <v>9.7570212765957481E-2</v>
      </c>
      <c r="I25" s="7">
        <v>0.10788404255319155</v>
      </c>
      <c r="J25" s="7">
        <v>0.12354574468085112</v>
      </c>
      <c r="K25" s="7">
        <v>9.1819230769230778E-2</v>
      </c>
      <c r="L25" s="7">
        <v>0.10271794871794872</v>
      </c>
      <c r="M25" s="7">
        <v>0.11775128205128205</v>
      </c>
      <c r="N25" s="7">
        <v>6.3463157894736832E-2</v>
      </c>
      <c r="O25" s="7">
        <v>7.1559210526315795E-2</v>
      </c>
      <c r="P25" s="7">
        <v>8.220657894736845E-2</v>
      </c>
    </row>
    <row r="26" spans="1:16" ht="14.25" thickTop="1" thickBot="1" x14ac:dyDescent="0.25">
      <c r="A26" s="23">
        <v>2002</v>
      </c>
      <c r="B26" s="7">
        <v>0.15543580246913574</v>
      </c>
      <c r="C26" s="7">
        <v>0.16574567901234569</v>
      </c>
      <c r="D26" s="7">
        <v>0.19101234567901235</v>
      </c>
      <c r="E26" s="7">
        <v>0.12473170731707317</v>
      </c>
      <c r="F26" s="7">
        <v>0.13558658536585363</v>
      </c>
      <c r="G26" s="7">
        <v>0.15630609756097558</v>
      </c>
      <c r="H26" s="7">
        <v>9.8943298969072099E-2</v>
      </c>
      <c r="I26" s="7">
        <v>0.11007731958762886</v>
      </c>
      <c r="J26" s="7">
        <v>0.12620412371134021</v>
      </c>
      <c r="K26" s="7">
        <v>9.2378048780487845E-2</v>
      </c>
      <c r="L26" s="7">
        <v>0.10421951219512196</v>
      </c>
      <c r="M26" s="7">
        <v>0.11963414634146342</v>
      </c>
      <c r="N26" s="7">
        <v>6.3465000000000021E-2</v>
      </c>
      <c r="O26" s="7">
        <v>7.2157499999999986E-2</v>
      </c>
      <c r="P26" s="7">
        <v>8.2997499999999974E-2</v>
      </c>
    </row>
    <row r="27" spans="1:16" ht="14.25" thickTop="1" thickBot="1" x14ac:dyDescent="0.25">
      <c r="A27" s="23">
        <v>2003</v>
      </c>
      <c r="B27" s="7">
        <v>0.15615764705882354</v>
      </c>
      <c r="C27" s="7">
        <v>0.16810823529411767</v>
      </c>
      <c r="D27" s="7">
        <v>0.19426705882352935</v>
      </c>
      <c r="E27" s="7">
        <v>0.12652941176470586</v>
      </c>
      <c r="F27" s="7">
        <v>0.13892941176470586</v>
      </c>
      <c r="G27" s="7">
        <v>0.1605788235294118</v>
      </c>
      <c r="H27" s="7">
        <v>0.100211224489796</v>
      </c>
      <c r="I27" s="7">
        <v>0.11273877551020407</v>
      </c>
      <c r="J27" s="7">
        <v>0.12961020408163268</v>
      </c>
      <c r="K27" s="7">
        <v>9.2929411764705927E-2</v>
      </c>
      <c r="L27" s="7">
        <v>0.10613999999999997</v>
      </c>
      <c r="M27" s="7">
        <v>0.12227764705882352</v>
      </c>
      <c r="N27" s="7">
        <v>6.5091566265060241E-2</v>
      </c>
      <c r="O27" s="7">
        <v>7.5380722891566249E-2</v>
      </c>
      <c r="P27" s="7">
        <v>8.7143373493975912E-2</v>
      </c>
    </row>
    <row r="28" spans="1:16" ht="14.25" thickTop="1" thickBot="1" x14ac:dyDescent="0.25">
      <c r="A28" s="23">
        <v>2004</v>
      </c>
      <c r="B28" s="7">
        <v>0.13404024390243904</v>
      </c>
      <c r="C28" s="7">
        <v>0.14343048780487799</v>
      </c>
      <c r="D28" s="7">
        <v>0.16620853658536575</v>
      </c>
      <c r="E28" s="7">
        <v>0.11104756097560976</v>
      </c>
      <c r="F28" s="7">
        <v>0.12081829268292681</v>
      </c>
      <c r="G28" s="7">
        <v>0.14007073170731701</v>
      </c>
      <c r="H28" s="7">
        <v>9.0191860465116222E-2</v>
      </c>
      <c r="I28" s="7">
        <v>0.1003616279069767</v>
      </c>
      <c r="J28" s="7">
        <v>0.11559069767441858</v>
      </c>
      <c r="K28" s="7">
        <v>8.4776829268292664E-2</v>
      </c>
      <c r="L28" s="7">
        <v>9.5367073170731745E-2</v>
      </c>
      <c r="M28" s="7">
        <v>0.11003902439024393</v>
      </c>
      <c r="N28" s="7">
        <v>6.3507500000000008E-2</v>
      </c>
      <c r="O28" s="7">
        <v>7.2428750000000014E-2</v>
      </c>
      <c r="P28" s="7">
        <v>8.3965000000000026E-2</v>
      </c>
    </row>
    <row r="29" spans="1:16" ht="14.25" thickTop="1" thickBot="1" x14ac:dyDescent="0.25">
      <c r="A29" s="23">
        <v>2005</v>
      </c>
      <c r="B29" s="7">
        <v>0.13675747126436774</v>
      </c>
      <c r="C29" s="7">
        <v>0.14616321839080462</v>
      </c>
      <c r="D29" s="7">
        <v>0.16969655172413795</v>
      </c>
      <c r="E29" s="7">
        <v>0.11467356321839076</v>
      </c>
      <c r="F29" s="7">
        <v>0.12436896551724139</v>
      </c>
      <c r="G29" s="7">
        <v>0.14432298850574712</v>
      </c>
      <c r="H29" s="7">
        <v>9.3019540229885039E-2</v>
      </c>
      <c r="I29" s="7">
        <v>0.10347241379310343</v>
      </c>
      <c r="J29" s="7">
        <v>0.11948390804597699</v>
      </c>
      <c r="K29" s="7">
        <v>8.7685057471264358E-2</v>
      </c>
      <c r="L29" s="7">
        <v>9.8134482758620675E-2</v>
      </c>
      <c r="M29" s="7">
        <v>0.11324712643678157</v>
      </c>
      <c r="N29" s="7">
        <v>6.6147058823529392E-2</v>
      </c>
      <c r="O29" s="7">
        <v>7.4976470588235297E-2</v>
      </c>
      <c r="P29" s="7">
        <v>8.685058823529411E-2</v>
      </c>
    </row>
    <row r="30" spans="1:16" ht="14.25" thickTop="1" thickBot="1" x14ac:dyDescent="0.25">
      <c r="A30" s="23">
        <v>2006</v>
      </c>
      <c r="B30" s="7">
        <v>0.14725000000000002</v>
      </c>
      <c r="C30" s="7">
        <v>0.15631060606060609</v>
      </c>
      <c r="D30" s="7">
        <v>0.18285909090909094</v>
      </c>
      <c r="E30" s="7">
        <v>0.12194696969696971</v>
      </c>
      <c r="F30" s="7">
        <v>0.13204090909090907</v>
      </c>
      <c r="G30" s="7">
        <v>0.1541954545454545</v>
      </c>
      <c r="H30" s="7">
        <v>9.9854545454545432E-2</v>
      </c>
      <c r="I30" s="7">
        <v>0.11150909090909092</v>
      </c>
      <c r="J30" s="7">
        <v>0.12965909090909089</v>
      </c>
      <c r="K30" s="7">
        <v>9.3312121212121221E-2</v>
      </c>
      <c r="L30" s="7">
        <v>0.10513181818181819</v>
      </c>
      <c r="M30" s="7">
        <v>0.12213484848484848</v>
      </c>
      <c r="N30" s="7">
        <v>7.1471875000000004E-2</v>
      </c>
      <c r="O30" s="7">
        <v>8.1473437500000009E-2</v>
      </c>
      <c r="P30" s="7">
        <v>9.4889062499999996E-2</v>
      </c>
    </row>
    <row r="31" spans="1:16" ht="14.25" thickTop="1" thickBot="1" x14ac:dyDescent="0.25">
      <c r="A31" s="23">
        <v>2007</v>
      </c>
      <c r="B31" s="7">
        <v>0.1571969696969697</v>
      </c>
      <c r="C31" s="7">
        <v>0.16366363636363637</v>
      </c>
      <c r="D31" s="7">
        <v>0.1922121212121212</v>
      </c>
      <c r="E31" s="7">
        <v>0.13101212121212122</v>
      </c>
      <c r="F31" s="7">
        <v>0.13992727272727273</v>
      </c>
      <c r="G31" s="7">
        <v>0.16377878787878791</v>
      </c>
      <c r="H31" s="7">
        <v>0.10745454545454546</v>
      </c>
      <c r="I31" s="7">
        <v>0.11892121212121209</v>
      </c>
      <c r="J31" s="7">
        <v>0.13864848484848483</v>
      </c>
      <c r="K31" s="7">
        <v>0.10087272727272725</v>
      </c>
      <c r="L31" s="7">
        <v>0.11266363636363638</v>
      </c>
      <c r="M31" s="7">
        <v>0.13112121212121214</v>
      </c>
      <c r="N31" s="7">
        <v>7.7540625000000016E-2</v>
      </c>
      <c r="O31" s="7">
        <v>8.7771875000000027E-2</v>
      </c>
      <c r="P31" s="7">
        <v>0.10265312499999998</v>
      </c>
    </row>
    <row r="32" spans="1:16" ht="15.75" thickTop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 spans="1:16" ht="15.75" thickBot="1" x14ac:dyDescent="0.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 spans="1:16" ht="15.75" thickBot="1" x14ac:dyDescent="0.3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 spans="1:16" ht="15.75" thickBot="1" x14ac:dyDescent="0.3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 spans="1:16" ht="15.75" thickBot="1" x14ac:dyDescent="0.3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 spans="1:16" ht="15.75" thickBot="1" x14ac:dyDescent="0.3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 spans="1:16" ht="15.75" thickBot="1" x14ac:dyDescent="0.3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 spans="1:16" ht="15.75" thickBot="1" x14ac:dyDescent="0.3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 spans="1:16" ht="15.75" thickBot="1" x14ac:dyDescent="0.3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 spans="1:16" ht="15.75" thickBot="1" x14ac:dyDescent="0.3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1:16" ht="15.75" thickBot="1" x14ac:dyDescent="0.3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 spans="1:16" ht="15.75" thickBot="1" x14ac:dyDescent="0.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 spans="1:16" ht="15.75" thickBot="1" x14ac:dyDescent="0.3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 spans="1:16" ht="15.75" thickBot="1" x14ac:dyDescent="0.3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1:16" ht="15.75" thickBot="1" x14ac:dyDescent="0.3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 spans="1:16" ht="15.75" thickBot="1" x14ac:dyDescent="0.3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 spans="1:16" ht="15.75" thickBot="1" x14ac:dyDescent="0.3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 spans="1:16" ht="15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 spans="1:16" ht="15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 s="100"/>
      <c r="P50" s="100"/>
    </row>
    <row r="53" spans="1:16" s="8" customFormat="1" ht="12.75" customHeight="1" thickBot="1" x14ac:dyDescent="0.25">
      <c r="B53" s="102" t="s">
        <v>12</v>
      </c>
      <c r="C53" s="102"/>
      <c r="D53" s="102"/>
      <c r="E53" s="102"/>
      <c r="F53" s="102"/>
      <c r="G53" s="102"/>
      <c r="H53" s="102"/>
      <c r="I53" s="102"/>
      <c r="J53" s="102"/>
      <c r="K53" s="102"/>
      <c r="L53" s="102"/>
      <c r="M53" s="102"/>
      <c r="N53" s="102"/>
      <c r="O53" s="102"/>
      <c r="P53" s="102"/>
    </row>
    <row r="54" spans="1:16" s="8" customFormat="1" ht="13.5" thickBot="1" x14ac:dyDescent="0.25">
      <c r="A54" s="9"/>
      <c r="B54" s="103" t="s">
        <v>3</v>
      </c>
      <c r="C54" s="104"/>
      <c r="D54" s="105"/>
      <c r="E54" s="103" t="s">
        <v>4</v>
      </c>
      <c r="F54" s="104"/>
      <c r="G54" s="105"/>
      <c r="H54" s="103" t="s">
        <v>5</v>
      </c>
      <c r="I54" s="104"/>
      <c r="J54" s="105"/>
      <c r="K54" s="103" t="s">
        <v>6</v>
      </c>
      <c r="L54" s="104"/>
      <c r="M54" s="105"/>
      <c r="N54" s="103" t="s">
        <v>7</v>
      </c>
      <c r="O54" s="104"/>
      <c r="P54" s="106"/>
    </row>
    <row r="55" spans="1:16" s="8" customFormat="1" ht="38.25" customHeight="1" x14ac:dyDescent="0.2">
      <c r="A55" s="27" t="s">
        <v>13</v>
      </c>
      <c r="B55" s="107">
        <v>600</v>
      </c>
      <c r="C55" s="108"/>
      <c r="D55" s="109"/>
      <c r="E55" s="110">
        <v>1200</v>
      </c>
      <c r="F55" s="108"/>
      <c r="G55" s="109"/>
      <c r="H55" s="111">
        <v>3500</v>
      </c>
      <c r="I55" s="112"/>
      <c r="J55" s="113"/>
      <c r="K55" s="110">
        <v>7500</v>
      </c>
      <c r="L55" s="108"/>
      <c r="M55" s="109"/>
      <c r="N55" s="110">
        <v>20000</v>
      </c>
      <c r="O55" s="108"/>
      <c r="P55" s="109"/>
    </row>
    <row r="56" spans="1:16" s="10" customFormat="1" x14ac:dyDescent="0.2">
      <c r="A56" s="101" t="s">
        <v>14</v>
      </c>
      <c r="B56" s="101"/>
      <c r="C56" s="101"/>
      <c r="D56" s="101"/>
      <c r="E56" s="101"/>
      <c r="F56" s="101"/>
      <c r="G56" s="101"/>
      <c r="H56" s="101"/>
      <c r="I56" s="101"/>
      <c r="J56" s="101"/>
      <c r="K56" s="101"/>
      <c r="L56" s="101"/>
      <c r="M56" s="101"/>
      <c r="N56" s="101"/>
      <c r="O56" s="101"/>
      <c r="P56" s="101"/>
    </row>
    <row r="57" spans="1:16" s="10" customFormat="1" x14ac:dyDescent="0.2">
      <c r="A57" s="50"/>
      <c r="B57" s="50"/>
      <c r="C57" s="50"/>
      <c r="D57" s="50"/>
      <c r="E57" s="50"/>
      <c r="F57" s="50"/>
      <c r="G57" s="50"/>
      <c r="H57" s="50"/>
      <c r="I57" s="50"/>
      <c r="J57" s="50"/>
      <c r="K57" s="50"/>
      <c r="L57" s="50"/>
      <c r="M57" s="50"/>
      <c r="N57" s="50"/>
      <c r="O57" s="50"/>
      <c r="P57" s="50"/>
    </row>
    <row r="58" spans="1:16" s="12" customFormat="1" ht="25.5" x14ac:dyDescent="0.25">
      <c r="A58" s="11" t="s">
        <v>15</v>
      </c>
    </row>
    <row r="59" spans="1:16" s="12" customFormat="1" ht="15" x14ac:dyDescent="0.25">
      <c r="A59" s="8" t="s">
        <v>91</v>
      </c>
    </row>
    <row r="60" spans="1:16" s="12" customFormat="1" ht="15" x14ac:dyDescent="0.25">
      <c r="A60" s="8"/>
    </row>
    <row r="61" spans="1:16" s="12" customFormat="1" ht="15" x14ac:dyDescent="0.25">
      <c r="A61" s="13" t="s">
        <v>16</v>
      </c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5"/>
    </row>
    <row r="62" spans="1:16" s="12" customFormat="1" ht="15" x14ac:dyDescent="0.25">
      <c r="A62" s="16" t="s">
        <v>17</v>
      </c>
      <c r="B62" s="17"/>
      <c r="C62" s="17"/>
      <c r="D62" s="18"/>
      <c r="E62" s="18"/>
      <c r="F62" s="18"/>
      <c r="G62" s="18"/>
      <c r="H62" s="18"/>
      <c r="I62" s="18"/>
      <c r="J62" s="18"/>
      <c r="K62" s="18"/>
      <c r="L62" s="18"/>
      <c r="M62" s="19"/>
    </row>
  </sheetData>
  <mergeCells count="20">
    <mergeCell ref="O50:P50"/>
    <mergeCell ref="A56:P56"/>
    <mergeCell ref="B53:P53"/>
    <mergeCell ref="B54:D54"/>
    <mergeCell ref="E54:G54"/>
    <mergeCell ref="H54:J54"/>
    <mergeCell ref="K54:M54"/>
    <mergeCell ref="N54:P54"/>
    <mergeCell ref="B55:D55"/>
    <mergeCell ref="E55:G55"/>
    <mergeCell ref="H55:J55"/>
    <mergeCell ref="K55:M55"/>
    <mergeCell ref="N55:P55"/>
    <mergeCell ref="E8:P8"/>
    <mergeCell ref="E9:O9"/>
    <mergeCell ref="B16:D16"/>
    <mergeCell ref="E16:G16"/>
    <mergeCell ref="H16:J16"/>
    <mergeCell ref="K16:M16"/>
    <mergeCell ref="N16:P16"/>
  </mergeCells>
  <pageMargins left="0.2" right="0.16" top="0.33" bottom="0.33" header="0.31496062992125984" footer="0.31496062992125984"/>
  <pageSetup paperSize="9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P59"/>
  <sheetViews>
    <sheetView showGridLines="0" topLeftCell="A4" zoomScale="85" zoomScaleNormal="85" workbookViewId="0">
      <selection activeCell="F62" sqref="F62"/>
    </sheetView>
  </sheetViews>
  <sheetFormatPr defaultColWidth="9.140625" defaultRowHeight="12.75" x14ac:dyDescent="0.2"/>
  <cols>
    <col min="1" max="1" width="14.140625" style="1" customWidth="1"/>
    <col min="2" max="16" width="20.7109375" style="1" customWidth="1"/>
    <col min="17" max="19" width="12" style="1" customWidth="1"/>
    <col min="20" max="22" width="12" style="1" bestFit="1" customWidth="1"/>
    <col min="23" max="16384" width="9.140625" style="1"/>
  </cols>
  <sheetData>
    <row r="1" spans="1:16" ht="15" x14ac:dyDescent="0.25">
      <c r="A1" s="51"/>
    </row>
    <row r="2" spans="1:16" x14ac:dyDescent="0.2">
      <c r="A2" s="52"/>
    </row>
    <row r="6" spans="1:16" ht="18.75" x14ac:dyDescent="0.3">
      <c r="A6" s="2" t="s">
        <v>27</v>
      </c>
      <c r="D6" s="131" t="s">
        <v>58</v>
      </c>
      <c r="E6" s="131"/>
      <c r="F6" s="131"/>
      <c r="G6" s="131"/>
      <c r="H6" s="131"/>
      <c r="I6" s="131"/>
      <c r="J6" s="131"/>
      <c r="K6" s="131"/>
      <c r="L6" s="131"/>
      <c r="M6" s="53"/>
      <c r="N6" s="26"/>
      <c r="O6" s="26"/>
      <c r="P6" s="26"/>
    </row>
    <row r="7" spans="1:16" ht="15.75" x14ac:dyDescent="0.25">
      <c r="A7" s="1" t="s">
        <v>99</v>
      </c>
      <c r="B7" s="34"/>
      <c r="C7" s="34"/>
      <c r="D7" s="97" t="s">
        <v>59</v>
      </c>
      <c r="E7" s="97"/>
      <c r="F7" s="97"/>
      <c r="G7" s="97"/>
      <c r="H7" s="97"/>
      <c r="I7" s="97"/>
      <c r="J7" s="97"/>
      <c r="K7" s="97"/>
      <c r="L7" s="97"/>
      <c r="M7" s="53"/>
      <c r="N7" s="53"/>
      <c r="O7" s="53"/>
    </row>
    <row r="8" spans="1:16" ht="13.5" thickBot="1" x14ac:dyDescent="0.25"/>
    <row r="9" spans="1:16" ht="15.75" thickBot="1" x14ac:dyDescent="0.3">
      <c r="A9"/>
      <c r="B9"/>
    </row>
    <row r="10" spans="1:16" ht="14.25" thickTop="1" thickBot="1" x14ac:dyDescent="0.25">
      <c r="A10" s="22" t="s">
        <v>0</v>
      </c>
      <c r="B10" s="49" t="s">
        <v>107</v>
      </c>
    </row>
    <row r="11" spans="1:16" ht="14.25" thickTop="1" thickBot="1" x14ac:dyDescent="0.25"/>
    <row r="12" spans="1:16" ht="14.25" thickTop="1" thickBot="1" x14ac:dyDescent="0.25">
      <c r="A12" s="38" t="s">
        <v>18</v>
      </c>
      <c r="B12" s="20" t="s">
        <v>2</v>
      </c>
      <c r="C12" s="21"/>
      <c r="D12" s="39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1"/>
    </row>
    <row r="13" spans="1:16" ht="14.25" thickTop="1" thickBot="1" x14ac:dyDescent="0.25">
      <c r="A13" s="38"/>
      <c r="B13" s="42" t="s">
        <v>3</v>
      </c>
      <c r="C13" s="42"/>
      <c r="D13" s="42"/>
      <c r="E13" s="42" t="s">
        <v>4</v>
      </c>
      <c r="F13" s="42"/>
      <c r="G13" s="42"/>
      <c r="H13" s="42" t="s">
        <v>5</v>
      </c>
      <c r="I13" s="42"/>
      <c r="J13" s="42"/>
      <c r="K13" s="42" t="s">
        <v>6</v>
      </c>
      <c r="L13" s="42"/>
      <c r="M13" s="42"/>
      <c r="N13" s="42" t="s">
        <v>7</v>
      </c>
      <c r="O13" s="42"/>
      <c r="P13" s="42"/>
    </row>
    <row r="14" spans="1:16" ht="39.75" thickTop="1" thickBot="1" x14ac:dyDescent="0.25">
      <c r="A14" s="22" t="s">
        <v>8</v>
      </c>
      <c r="B14" s="37" t="s">
        <v>57</v>
      </c>
      <c r="C14" s="37" t="s">
        <v>60</v>
      </c>
      <c r="D14" s="37" t="s">
        <v>69</v>
      </c>
      <c r="E14" s="37" t="s">
        <v>57</v>
      </c>
      <c r="F14" s="37" t="s">
        <v>60</v>
      </c>
      <c r="G14" s="37" t="s">
        <v>69</v>
      </c>
      <c r="H14" s="37" t="s">
        <v>57</v>
      </c>
      <c r="I14" s="37" t="s">
        <v>60</v>
      </c>
      <c r="J14" s="37" t="s">
        <v>69</v>
      </c>
      <c r="K14" s="37" t="s">
        <v>57</v>
      </c>
      <c r="L14" s="37" t="s">
        <v>60</v>
      </c>
      <c r="M14" s="37" t="s">
        <v>69</v>
      </c>
      <c r="N14" s="37" t="s">
        <v>57</v>
      </c>
      <c r="O14" s="37" t="s">
        <v>60</v>
      </c>
      <c r="P14" s="37" t="s">
        <v>69</v>
      </c>
    </row>
    <row r="15" spans="1:16" ht="14.25" thickTop="1" thickBot="1" x14ac:dyDescent="0.25">
      <c r="A15" s="25">
        <v>2008</v>
      </c>
      <c r="B15" s="7">
        <v>0.17696000000000003</v>
      </c>
      <c r="C15" s="7">
        <v>0.19136166666666668</v>
      </c>
      <c r="D15" s="7">
        <v>0.22173999999999996</v>
      </c>
      <c r="E15" s="7">
        <v>0.12549666666666667</v>
      </c>
      <c r="F15" s="7">
        <v>0.13701935483870967</v>
      </c>
      <c r="G15" s="7">
        <v>0.15934999999999996</v>
      </c>
      <c r="H15" s="7">
        <v>0.11379</v>
      </c>
      <c r="I15" s="7">
        <v>0.12870322580645163</v>
      </c>
      <c r="J15" s="7">
        <v>0.14937580645161291</v>
      </c>
      <c r="K15" s="7">
        <v>0.10653333333333334</v>
      </c>
      <c r="L15" s="7">
        <v>0.12272258064516126</v>
      </c>
      <c r="M15" s="7">
        <v>0.14218387096774193</v>
      </c>
      <c r="N15" s="7">
        <v>0.10089655172413799</v>
      </c>
      <c r="O15" s="7">
        <v>0.11566166666666665</v>
      </c>
      <c r="P15" s="7">
        <v>0.13374499999999998</v>
      </c>
    </row>
    <row r="16" spans="1:16" ht="14.25" thickTop="1" thickBot="1" x14ac:dyDescent="0.25">
      <c r="A16" s="25">
        <v>2009</v>
      </c>
      <c r="B16" s="7">
        <v>0.18293833333333342</v>
      </c>
      <c r="C16" s="7">
        <v>0.19506999999999997</v>
      </c>
      <c r="D16" s="7">
        <v>0.22587333333333331</v>
      </c>
      <c r="E16" s="7">
        <v>0.13042500000000004</v>
      </c>
      <c r="F16" s="7">
        <v>0.14039838709677421</v>
      </c>
      <c r="G16" s="7">
        <v>0.16319193548387095</v>
      </c>
      <c r="H16" s="7">
        <v>0.1175566666666667</v>
      </c>
      <c r="I16" s="7">
        <v>0.13178548387096775</v>
      </c>
      <c r="J16" s="7">
        <v>0.15313064516129032</v>
      </c>
      <c r="K16" s="7">
        <v>0.10983666666666665</v>
      </c>
      <c r="L16" s="7">
        <v>0.12709193548387099</v>
      </c>
      <c r="M16" s="7">
        <v>0.14745322580645159</v>
      </c>
      <c r="N16" s="7">
        <v>0.10500517241379312</v>
      </c>
      <c r="O16" s="7">
        <v>0.1216516666666667</v>
      </c>
      <c r="P16" s="7">
        <v>0.14063999999999996</v>
      </c>
    </row>
    <row r="17" spans="1:16" ht="14.25" thickTop="1" thickBot="1" x14ac:dyDescent="0.25">
      <c r="A17" s="25">
        <v>2010</v>
      </c>
      <c r="B17" s="7">
        <v>0.19037213114754098</v>
      </c>
      <c r="C17" s="7">
        <v>0.20835333333333333</v>
      </c>
      <c r="D17" s="7">
        <v>0.2418133333333333</v>
      </c>
      <c r="E17" s="7">
        <v>0.13291311475409834</v>
      </c>
      <c r="F17" s="7">
        <v>0.14615645161290325</v>
      </c>
      <c r="G17" s="7">
        <v>0.17062741935483874</v>
      </c>
      <c r="H17" s="7">
        <v>0.11941967213114753</v>
      </c>
      <c r="I17" s="7">
        <v>0.1361935483870968</v>
      </c>
      <c r="J17" s="7">
        <v>0.15898709677419354</v>
      </c>
      <c r="K17" s="7">
        <v>0.11185737704918038</v>
      </c>
      <c r="L17" s="7">
        <v>0.13051290322580644</v>
      </c>
      <c r="M17" s="7">
        <v>0.1520225806451613</v>
      </c>
      <c r="N17" s="7">
        <v>0.11121355932203396</v>
      </c>
      <c r="O17" s="7">
        <v>0.12849833333333335</v>
      </c>
      <c r="P17" s="7">
        <v>0.14873833333333333</v>
      </c>
    </row>
    <row r="18" spans="1:16" ht="14.25" thickTop="1" thickBot="1" x14ac:dyDescent="0.25">
      <c r="A18" s="25">
        <v>2011</v>
      </c>
      <c r="B18" s="7">
        <v>0.19613387096774193</v>
      </c>
      <c r="C18" s="7">
        <v>0.21624500000000005</v>
      </c>
      <c r="D18" s="7">
        <v>0.25257000000000007</v>
      </c>
      <c r="E18" s="7">
        <v>0.13893709677419355</v>
      </c>
      <c r="F18" s="7">
        <v>0.15429032258064518</v>
      </c>
      <c r="G18" s="7">
        <v>0.18134838709677423</v>
      </c>
      <c r="H18" s="7">
        <v>0.12523548387096778</v>
      </c>
      <c r="I18" s="7">
        <v>0.14364838709677419</v>
      </c>
      <c r="J18" s="7">
        <v>0.16885645161290325</v>
      </c>
      <c r="K18" s="7">
        <v>0.11762258064516129</v>
      </c>
      <c r="L18" s="7">
        <v>0.13719193548387101</v>
      </c>
      <c r="M18" s="7">
        <v>0.16110322580645162</v>
      </c>
      <c r="N18" s="7">
        <v>0.11604833333333335</v>
      </c>
      <c r="O18" s="7">
        <v>0.13377666666666663</v>
      </c>
      <c r="P18" s="7">
        <v>0.15675333333333336</v>
      </c>
    </row>
    <row r="19" spans="1:16" ht="14.25" thickTop="1" thickBot="1" x14ac:dyDescent="0.25">
      <c r="A19" s="25">
        <v>2012</v>
      </c>
      <c r="B19" s="7">
        <v>0.2048758064516128</v>
      </c>
      <c r="C19" s="7">
        <v>0.22443333333333332</v>
      </c>
      <c r="D19" s="7">
        <v>0.26375833333333332</v>
      </c>
      <c r="E19" s="7">
        <v>0.14630806451612904</v>
      </c>
      <c r="F19" s="7">
        <v>0.16283225806451618</v>
      </c>
      <c r="G19" s="7">
        <v>0.19221774193548383</v>
      </c>
      <c r="H19" s="7">
        <v>0.13175483870967744</v>
      </c>
      <c r="I19" s="7">
        <v>0.15186612903225802</v>
      </c>
      <c r="J19" s="7">
        <v>0.1793129032258064</v>
      </c>
      <c r="K19" s="7">
        <v>0.12345806451612905</v>
      </c>
      <c r="L19" s="7">
        <v>0.14534677419354841</v>
      </c>
      <c r="M19" s="7">
        <v>0.17136935483870971</v>
      </c>
      <c r="N19" s="7">
        <v>0.12125161290322581</v>
      </c>
      <c r="O19" s="7">
        <v>0.14264677419354838</v>
      </c>
      <c r="P19" s="7">
        <v>0.16754193548387097</v>
      </c>
    </row>
    <row r="20" spans="1:16" ht="14.25" thickTop="1" thickBot="1" x14ac:dyDescent="0.25">
      <c r="A20" s="25">
        <v>2013</v>
      </c>
      <c r="B20" s="7">
        <v>0.20819354838709678</v>
      </c>
      <c r="C20" s="7">
        <v>0.2323283333333333</v>
      </c>
      <c r="D20" s="7">
        <v>0.27330333333333334</v>
      </c>
      <c r="E20" s="7">
        <v>0.14750645161290324</v>
      </c>
      <c r="F20" s="7">
        <v>0.16706935483870969</v>
      </c>
      <c r="G20" s="7">
        <v>0.19765322580645167</v>
      </c>
      <c r="H20" s="7">
        <v>0.13280161290322584</v>
      </c>
      <c r="I20" s="7">
        <v>0.15541774193548388</v>
      </c>
      <c r="J20" s="7">
        <v>0.1838693548387097</v>
      </c>
      <c r="K20" s="7">
        <v>0.12483709677419352</v>
      </c>
      <c r="L20" s="7">
        <v>0.14842258064516131</v>
      </c>
      <c r="M20" s="7">
        <v>0.17527096774193546</v>
      </c>
      <c r="N20" s="7">
        <v>0.12189032258064518</v>
      </c>
      <c r="O20" s="7">
        <v>0.14456290322580645</v>
      </c>
      <c r="P20" s="7">
        <v>0.17004354838709682</v>
      </c>
    </row>
    <row r="21" spans="1:16" ht="14.25" thickTop="1" thickBot="1" x14ac:dyDescent="0.25">
      <c r="A21" s="25">
        <v>2014</v>
      </c>
      <c r="B21" s="7">
        <v>0.20622096774193546</v>
      </c>
      <c r="C21" s="7">
        <v>0.23699000000000003</v>
      </c>
      <c r="D21" s="7">
        <v>0.27753833333333333</v>
      </c>
      <c r="E21" s="7">
        <v>0.14361774193548388</v>
      </c>
      <c r="F21" s="7">
        <v>0.16626935483870969</v>
      </c>
      <c r="G21" s="7">
        <v>0.1957241935483871</v>
      </c>
      <c r="H21" s="7">
        <v>0.12868225806451614</v>
      </c>
      <c r="I21" s="7">
        <v>0.15451612903225809</v>
      </c>
      <c r="J21" s="7">
        <v>0.18195806451612906</v>
      </c>
      <c r="K21" s="7">
        <v>0.12083548387096774</v>
      </c>
      <c r="L21" s="7">
        <v>0.14777903225806449</v>
      </c>
      <c r="M21" s="7">
        <v>0.17365483870967743</v>
      </c>
      <c r="N21" s="7">
        <v>0.11996129032258065</v>
      </c>
      <c r="O21" s="7">
        <v>0.14593548387096777</v>
      </c>
      <c r="P21" s="7">
        <v>0.17072419354838705</v>
      </c>
    </row>
    <row r="22" spans="1:16" ht="14.25" thickTop="1" thickBot="1" x14ac:dyDescent="0.25">
      <c r="A22" s="25">
        <v>2015</v>
      </c>
      <c r="B22" s="7">
        <v>0.20156451612903226</v>
      </c>
      <c r="C22" s="7">
        <v>0.23796000000000003</v>
      </c>
      <c r="D22" s="7">
        <v>0.27928499999999995</v>
      </c>
      <c r="E22" s="7">
        <v>0.14131935483870969</v>
      </c>
      <c r="F22" s="7">
        <v>0.1682483870967742</v>
      </c>
      <c r="G22" s="7">
        <v>0.19826774193548383</v>
      </c>
      <c r="H22" s="7">
        <v>0.12594193548387095</v>
      </c>
      <c r="I22" s="7">
        <v>0.15513548387096773</v>
      </c>
      <c r="J22" s="7">
        <v>0.18278709677419361</v>
      </c>
      <c r="K22" s="7">
        <v>0.11790322580645161</v>
      </c>
      <c r="L22" s="7">
        <v>0.14744838709677419</v>
      </c>
      <c r="M22" s="7">
        <v>0.17338387096774197</v>
      </c>
      <c r="N22" s="7">
        <v>0.11783548387096775</v>
      </c>
      <c r="O22" s="7">
        <v>0.14621774193548387</v>
      </c>
      <c r="P22" s="7">
        <v>0.17116290322580649</v>
      </c>
    </row>
    <row r="23" spans="1:16" ht="14.25" thickTop="1" thickBot="1" x14ac:dyDescent="0.25">
      <c r="A23" s="25">
        <v>2016</v>
      </c>
      <c r="B23" s="7">
        <v>0.20318387096774188</v>
      </c>
      <c r="C23" s="7">
        <v>0.238925</v>
      </c>
      <c r="D23" s="7">
        <v>0.28101666666666669</v>
      </c>
      <c r="E23" s="7">
        <v>0.13763064516129028</v>
      </c>
      <c r="F23" s="7">
        <v>0.16541612903225808</v>
      </c>
      <c r="G23" s="7">
        <v>0.19738870967741934</v>
      </c>
      <c r="H23" s="7">
        <v>0.12107580645161294</v>
      </c>
      <c r="I23" s="7">
        <v>0.15229032258064515</v>
      </c>
      <c r="J23" s="7">
        <v>0.17989838709677419</v>
      </c>
      <c r="K23" s="7">
        <v>0.11154354838709681</v>
      </c>
      <c r="L23" s="7">
        <v>0.1431967741935484</v>
      </c>
      <c r="M23" s="7">
        <v>0.16867419354838711</v>
      </c>
      <c r="N23" s="7">
        <v>0.11194516129032256</v>
      </c>
      <c r="O23" s="7">
        <v>0.14266612903225806</v>
      </c>
      <c r="P23" s="7">
        <v>0.1672951612903226</v>
      </c>
    </row>
    <row r="24" spans="1:16" ht="14.25" thickTop="1" thickBot="1" x14ac:dyDescent="0.25">
      <c r="A24" s="25">
        <v>2017</v>
      </c>
      <c r="B24" s="7">
        <v>0.20646065573770492</v>
      </c>
      <c r="C24" s="7">
        <v>0.24839830508474578</v>
      </c>
      <c r="D24" s="7">
        <v>0.29148474576271183</v>
      </c>
      <c r="E24" s="7">
        <v>0.1366131147540984</v>
      </c>
      <c r="F24" s="7">
        <v>0.1694491803278689</v>
      </c>
      <c r="G24" s="7">
        <v>0.19975081967213115</v>
      </c>
      <c r="H24" s="7">
        <v>0.11822295081967214</v>
      </c>
      <c r="I24" s="7">
        <v>0.15221967213114754</v>
      </c>
      <c r="J24" s="7">
        <v>0.17954426229508197</v>
      </c>
      <c r="K24" s="7">
        <v>0.10714590163934427</v>
      </c>
      <c r="L24" s="7">
        <v>0.14082459016393445</v>
      </c>
      <c r="M24" s="7">
        <v>0.16644754098360653</v>
      </c>
      <c r="N24" s="7">
        <v>0.10646999999999997</v>
      </c>
      <c r="O24" s="7">
        <v>0.13854333333333332</v>
      </c>
      <c r="P24" s="7">
        <v>0.16220333333333328</v>
      </c>
    </row>
    <row r="25" spans="1:16" ht="14.25" thickTop="1" thickBot="1" x14ac:dyDescent="0.25">
      <c r="A25" s="25">
        <v>2018</v>
      </c>
      <c r="B25" s="7">
        <v>0.21813833333333327</v>
      </c>
      <c r="C25" s="7">
        <v>0.25854137931034482</v>
      </c>
      <c r="D25" s="7">
        <v>0.30353448275862072</v>
      </c>
      <c r="E25" s="7">
        <v>0.14178499999999997</v>
      </c>
      <c r="F25" s="7">
        <v>0.17448833333333325</v>
      </c>
      <c r="G25" s="7">
        <v>0.20596166666666663</v>
      </c>
      <c r="H25" s="7">
        <v>0.12176833333333331</v>
      </c>
      <c r="I25" s="7">
        <v>0.15556166666666668</v>
      </c>
      <c r="J25" s="7">
        <v>0.18378666666666671</v>
      </c>
      <c r="K25" s="7">
        <v>0.10986833333333336</v>
      </c>
      <c r="L25" s="7">
        <v>0.14325666666666667</v>
      </c>
      <c r="M25" s="7">
        <v>0.16909999999999994</v>
      </c>
      <c r="N25" s="7">
        <v>0.10840862068965515</v>
      </c>
      <c r="O25" s="7">
        <v>0.14011379310344835</v>
      </c>
      <c r="P25" s="7">
        <v>0.16428103448275866</v>
      </c>
    </row>
    <row r="26" spans="1:16" ht="14.25" thickTop="1" thickBot="1" x14ac:dyDescent="0.25">
      <c r="A26" s="25">
        <v>2019</v>
      </c>
      <c r="B26" s="7">
        <v>0.23015409836065576</v>
      </c>
      <c r="C26" s="7">
        <v>0.26832622950819673</v>
      </c>
      <c r="D26" s="7">
        <v>0.31409180327868857</v>
      </c>
      <c r="E26" s="7">
        <v>0.14676885245901639</v>
      </c>
      <c r="F26" s="7">
        <v>0.18129180327868857</v>
      </c>
      <c r="G26" s="7">
        <v>0.21357868852459019</v>
      </c>
      <c r="H26" s="7">
        <v>0.12588524590163938</v>
      </c>
      <c r="I26" s="7">
        <v>0.16108032786885243</v>
      </c>
      <c r="J26" s="7">
        <v>0.18992295081967212</v>
      </c>
      <c r="K26" s="7">
        <v>0.11334590163934431</v>
      </c>
      <c r="L26" s="7">
        <v>0.14822622950819672</v>
      </c>
      <c r="M26" s="7">
        <v>0.174572131147541</v>
      </c>
      <c r="N26" s="7">
        <v>0.11003559322033893</v>
      </c>
      <c r="O26" s="7">
        <v>0.14351186440677968</v>
      </c>
      <c r="P26" s="7">
        <v>0.1679118644067796</v>
      </c>
    </row>
    <row r="27" spans="1:16" ht="14.25" thickTop="1" thickBot="1" x14ac:dyDescent="0.25">
      <c r="A27" s="25">
        <v>2020</v>
      </c>
      <c r="B27" s="7">
        <v>0.22734406779661009</v>
      </c>
      <c r="C27" s="7">
        <v>0.26600689655172416</v>
      </c>
      <c r="D27" s="7">
        <v>0.31111896551724133</v>
      </c>
      <c r="E27" s="7">
        <v>0.14360677966101695</v>
      </c>
      <c r="F27" s="7">
        <v>0.1759</v>
      </c>
      <c r="G27" s="7">
        <v>0.20708983050847457</v>
      </c>
      <c r="H27" s="7">
        <v>0.12236440677966098</v>
      </c>
      <c r="I27" s="7">
        <v>0.15655762711864404</v>
      </c>
      <c r="J27" s="7">
        <v>0.18455762711864404</v>
      </c>
      <c r="K27" s="7">
        <v>0.11033050847457627</v>
      </c>
      <c r="L27" s="7">
        <v>0.14478474576271189</v>
      </c>
      <c r="M27" s="7">
        <v>0.1705254237288136</v>
      </c>
      <c r="N27" s="7">
        <v>0.10718070175438593</v>
      </c>
      <c r="O27" s="7">
        <v>0.14039649122807016</v>
      </c>
      <c r="P27" s="7">
        <v>0.1644684210526316</v>
      </c>
    </row>
    <row r="28" spans="1:16" ht="14.25" thickTop="1" thickBot="1" x14ac:dyDescent="0.25">
      <c r="A28" s="25">
        <v>2021</v>
      </c>
      <c r="B28" s="7">
        <v>0.23558103448275866</v>
      </c>
      <c r="C28" s="7">
        <v>0.26562931034482762</v>
      </c>
      <c r="D28" s="7">
        <v>0.30976206896551728</v>
      </c>
      <c r="E28" s="7">
        <v>0.15348103448275865</v>
      </c>
      <c r="F28" s="7">
        <v>0.1859844827586207</v>
      </c>
      <c r="G28" s="7">
        <v>0.21865172413793107</v>
      </c>
      <c r="H28" s="7">
        <v>0.13231896551724145</v>
      </c>
      <c r="I28" s="7">
        <v>0.1663862068965517</v>
      </c>
      <c r="J28" s="7">
        <v>0.19614137931034481</v>
      </c>
      <c r="K28" s="7">
        <v>0.12037586206896554</v>
      </c>
      <c r="L28" s="7">
        <v>0.15341206896551718</v>
      </c>
      <c r="M28" s="7">
        <v>0.18056034482758618</v>
      </c>
      <c r="N28" s="7">
        <v>0.11659642857142859</v>
      </c>
      <c r="O28" s="7">
        <v>0.14744464285714284</v>
      </c>
      <c r="P28" s="7">
        <v>0.17334285714285716</v>
      </c>
    </row>
    <row r="29" spans="1:16" ht="14.25" thickTop="1" thickBot="1" x14ac:dyDescent="0.25">
      <c r="A29" s="25">
        <v>2022</v>
      </c>
      <c r="B29" s="7">
        <v>0.31708275862068958</v>
      </c>
      <c r="C29" s="7">
        <v>0.27931034482758627</v>
      </c>
      <c r="D29" s="7">
        <v>0.32253793103448281</v>
      </c>
      <c r="E29" s="7">
        <v>0.22988275862068969</v>
      </c>
      <c r="F29" s="7">
        <v>0.22347586206896555</v>
      </c>
      <c r="G29" s="7">
        <v>0.25851724137931037</v>
      </c>
      <c r="H29" s="7">
        <v>0.20497413793103447</v>
      </c>
      <c r="I29" s="7">
        <v>0.20929827586206895</v>
      </c>
      <c r="J29" s="7">
        <v>0.24241034482758625</v>
      </c>
      <c r="K29" s="7">
        <v>0.1891603448275862</v>
      </c>
      <c r="L29" s="7">
        <v>0.19773620689655164</v>
      </c>
      <c r="M29" s="7">
        <v>0.22949137931034486</v>
      </c>
      <c r="N29" s="7">
        <v>0.18126428571428568</v>
      </c>
      <c r="O29" s="7">
        <v>0.19387142857142853</v>
      </c>
      <c r="P29" s="7">
        <v>0.22560357142857149</v>
      </c>
    </row>
    <row r="30" spans="1:16" ht="15.75" thickTop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 spans="1:16" ht="15.75" thickTop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  <row r="32" spans="1:16" ht="15.75" thickBot="1" x14ac:dyDescent="0.3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 spans="1:16" ht="15.75" thickBot="1" x14ac:dyDescent="0.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 spans="1:16" ht="15.75" thickBot="1" x14ac:dyDescent="0.3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 spans="1:16" ht="15.75" thickBot="1" x14ac:dyDescent="0.3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 spans="1:16" ht="15.75" thickBot="1" x14ac:dyDescent="0.3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 spans="1:16" ht="15.75" thickBot="1" x14ac:dyDescent="0.3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 spans="1:16" ht="15.75" thickBot="1" x14ac:dyDescent="0.3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 spans="1:16" ht="15.75" thickBot="1" x14ac:dyDescent="0.3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 spans="1:16" ht="15.75" thickBot="1" x14ac:dyDescent="0.3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 spans="1:16" ht="15.75" thickBot="1" x14ac:dyDescent="0.3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 spans="1:16" ht="15.75" thickBot="1" x14ac:dyDescent="0.3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 spans="1:16" ht="15.75" thickBot="1" x14ac:dyDescent="0.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</row>
    <row r="44" spans="1:16" ht="15.75" thickBot="1" x14ac:dyDescent="0.3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 spans="1:16" ht="15.75" thickBot="1" x14ac:dyDescent="0.3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 spans="1:16" ht="15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 spans="1:16" ht="15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 spans="1:16" s="12" customFormat="1" ht="15.75" thickBot="1" x14ac:dyDescent="0.3">
      <c r="B48" s="102" t="s">
        <v>70</v>
      </c>
      <c r="C48" s="102"/>
      <c r="D48" s="102"/>
      <c r="E48" s="102"/>
      <c r="F48" s="102"/>
      <c r="G48" s="102"/>
      <c r="H48" s="102"/>
      <c r="I48" s="102"/>
      <c r="J48" s="102"/>
      <c r="K48" s="102"/>
      <c r="L48" s="102"/>
      <c r="M48" s="102"/>
      <c r="N48" s="102"/>
      <c r="O48" s="102"/>
      <c r="P48" s="102"/>
    </row>
    <row r="49" spans="1:16" s="12" customFormat="1" ht="15.75" thickBot="1" x14ac:dyDescent="0.3">
      <c r="B49" s="103" t="s">
        <v>3</v>
      </c>
      <c r="C49" s="104"/>
      <c r="D49" s="105"/>
      <c r="E49" s="103" t="s">
        <v>4</v>
      </c>
      <c r="F49" s="104"/>
      <c r="G49" s="105"/>
      <c r="H49" s="103" t="s">
        <v>5</v>
      </c>
      <c r="I49" s="104"/>
      <c r="J49" s="105"/>
      <c r="K49" s="103" t="s">
        <v>6</v>
      </c>
      <c r="L49" s="104"/>
      <c r="M49" s="105"/>
      <c r="N49" s="103" t="s">
        <v>7</v>
      </c>
      <c r="O49" s="104"/>
      <c r="P49" s="106"/>
    </row>
    <row r="50" spans="1:16" s="12" customFormat="1" ht="12.75" customHeight="1" x14ac:dyDescent="0.25">
      <c r="A50" s="115" t="s">
        <v>71</v>
      </c>
      <c r="B50" s="117" t="s">
        <v>72</v>
      </c>
      <c r="C50" s="118"/>
      <c r="D50" s="119"/>
      <c r="E50" s="123" t="s">
        <v>73</v>
      </c>
      <c r="F50" s="118"/>
      <c r="G50" s="119"/>
      <c r="H50" s="125" t="s">
        <v>74</v>
      </c>
      <c r="I50" s="126"/>
      <c r="J50" s="127"/>
      <c r="K50" s="123" t="s">
        <v>75</v>
      </c>
      <c r="L50" s="118"/>
      <c r="M50" s="119"/>
      <c r="N50" s="123" t="s">
        <v>79</v>
      </c>
      <c r="O50" s="118"/>
      <c r="P50" s="119"/>
    </row>
    <row r="51" spans="1:16" s="12" customFormat="1" ht="27.75" customHeight="1" thickBot="1" x14ac:dyDescent="0.3">
      <c r="A51" s="116"/>
      <c r="B51" s="120"/>
      <c r="C51" s="121"/>
      <c r="D51" s="122"/>
      <c r="E51" s="124"/>
      <c r="F51" s="121"/>
      <c r="G51" s="122"/>
      <c r="H51" s="128"/>
      <c r="I51" s="129"/>
      <c r="J51" s="130"/>
      <c r="K51" s="124"/>
      <c r="L51" s="121"/>
      <c r="M51" s="122"/>
      <c r="N51" s="124"/>
      <c r="O51" s="121"/>
      <c r="P51" s="122"/>
    </row>
    <row r="52" spans="1:16" s="12" customFormat="1" ht="15" x14ac:dyDescent="0.25">
      <c r="A52" s="114" t="s">
        <v>98</v>
      </c>
      <c r="B52" s="114"/>
      <c r="C52" s="114"/>
      <c r="D52" s="114"/>
      <c r="E52" s="114"/>
      <c r="F52" s="114"/>
      <c r="G52" s="114"/>
      <c r="H52" s="114"/>
      <c r="I52" s="114"/>
      <c r="J52" s="114"/>
      <c r="K52" s="114"/>
      <c r="L52" s="114"/>
      <c r="M52" s="114"/>
      <c r="N52" s="114"/>
      <c r="O52" s="114"/>
      <c r="P52" s="114"/>
    </row>
    <row r="53" spans="1:16" s="12" customFormat="1" ht="15" x14ac:dyDescent="0.25"/>
    <row r="54" spans="1:16" s="8" customFormat="1" x14ac:dyDescent="0.2">
      <c r="A54" s="8" t="s">
        <v>76</v>
      </c>
    </row>
    <row r="55" spans="1:16" s="8" customFormat="1" x14ac:dyDescent="0.2">
      <c r="A55" s="8" t="s">
        <v>77</v>
      </c>
    </row>
    <row r="56" spans="1:16" s="12" customFormat="1" ht="15" x14ac:dyDescent="0.25">
      <c r="A56" s="8"/>
    </row>
    <row r="57" spans="1:16" s="8" customFormat="1" x14ac:dyDescent="0.2">
      <c r="A57" s="13" t="s">
        <v>16</v>
      </c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4"/>
    </row>
    <row r="58" spans="1:16" s="8" customFormat="1" x14ac:dyDescent="0.2">
      <c r="A58" s="45" t="s">
        <v>80</v>
      </c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46"/>
    </row>
    <row r="59" spans="1:16" s="8" customFormat="1" x14ac:dyDescent="0.2">
      <c r="A59" s="16" t="s">
        <v>81</v>
      </c>
      <c r="B59" s="17"/>
      <c r="C59" s="17"/>
      <c r="D59" s="47"/>
      <c r="E59" s="47"/>
      <c r="F59" s="47"/>
      <c r="G59" s="47"/>
      <c r="H59" s="47"/>
      <c r="I59" s="47"/>
      <c r="J59" s="47"/>
      <c r="K59" s="47"/>
      <c r="L59" s="47"/>
      <c r="M59" s="48"/>
    </row>
  </sheetData>
  <mergeCells count="15">
    <mergeCell ref="D6:L6"/>
    <mergeCell ref="D7:L7"/>
    <mergeCell ref="B48:P48"/>
    <mergeCell ref="B49:D49"/>
    <mergeCell ref="E49:G49"/>
    <mergeCell ref="H49:J49"/>
    <mergeCell ref="K49:M49"/>
    <mergeCell ref="N49:P49"/>
    <mergeCell ref="A52:P52"/>
    <mergeCell ref="A50:A51"/>
    <mergeCell ref="B50:D51"/>
    <mergeCell ref="E50:G51"/>
    <mergeCell ref="H50:J51"/>
    <mergeCell ref="K50:M51"/>
    <mergeCell ref="N50:P51"/>
  </mergeCells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M6" sqref="M6"/>
    </sheetView>
  </sheetViews>
  <sheetFormatPr defaultRowHeight="15" x14ac:dyDescent="0.25"/>
  <cols>
    <col min="1" max="1" width="7.140625" customWidth="1"/>
    <col min="8" max="8" width="12" bestFit="1" customWidth="1"/>
    <col min="14" max="18" width="14.28515625" customWidth="1"/>
  </cols>
  <sheetData>
    <row r="1" spans="1:21" x14ac:dyDescent="0.25">
      <c r="B1" t="s">
        <v>3</v>
      </c>
      <c r="C1" t="s">
        <v>4</v>
      </c>
      <c r="D1" t="s">
        <v>5</v>
      </c>
      <c r="E1" t="s">
        <v>6</v>
      </c>
      <c r="F1" t="s">
        <v>7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N1" t="s">
        <v>3</v>
      </c>
      <c r="O1" t="s">
        <v>4</v>
      </c>
      <c r="P1" t="s">
        <v>5</v>
      </c>
      <c r="Q1" t="s">
        <v>6</v>
      </c>
      <c r="R1" t="s">
        <v>7</v>
      </c>
    </row>
    <row r="2" spans="1:21" x14ac:dyDescent="0.25">
      <c r="A2">
        <f t="shared" ref="A2:A9" si="0">+A3-1</f>
        <v>1994</v>
      </c>
      <c r="B2" s="94">
        <v>0.18411857142857141</v>
      </c>
      <c r="C2" s="94">
        <v>0.15306428571428576</v>
      </c>
      <c r="D2" s="94">
        <v>0.12243181818181825</v>
      </c>
      <c r="E2" s="94">
        <v>0.11641</v>
      </c>
      <c r="F2" s="94">
        <v>7.7591176470588261E-2</v>
      </c>
      <c r="H2" s="94">
        <f>+N2/(INDEX([1]Folha1!$B$3:$AD$3,MATCH($A2,[1]Folha1!$B$1:$AD$1,0))/100)</f>
        <v>0.35267055875115561</v>
      </c>
      <c r="I2" s="94">
        <f>+O2/(INDEX([1]Folha1!$B$3:$AD$3,MATCH($A2,[1]Folha1!$B$1:$AD$1,0))/100)</f>
        <v>0.24535270945300594</v>
      </c>
      <c r="J2" s="94">
        <f>+P2/(INDEX([1]Folha1!$B$3:$AD$3,MATCH($A2,[1]Folha1!$B$1:$AD$1,0))/100)</f>
        <v>0.2173063796486859</v>
      </c>
      <c r="K2" s="94">
        <f>+Q2/(INDEX([1]Folha1!$B$3:$AD$3,MATCH($A2,[1]Folha1!$B$1:$AD$1,0))/100)</f>
        <v>0.20804099068443538</v>
      </c>
      <c r="L2" s="94">
        <f>+R2/(INDEX([1]Folha1!$B$3:$AD$3,MATCH($A2,[1]Folha1!$B$1:$AD$1,0))/100)</f>
        <v>0.16608520084233439</v>
      </c>
      <c r="N2" s="94">
        <f t="shared" ref="N2:N12" si="1">+N3/(B3/B2)</f>
        <v>0.20679346701148488</v>
      </c>
      <c r="O2" s="94">
        <f t="shared" ref="O2:O13" si="2">+O3/(C3/C2)</f>
        <v>0.14386609874131537</v>
      </c>
      <c r="P2" s="94">
        <f t="shared" ref="P2:P13" si="3">+P3/(D3/D2)</f>
        <v>0.12742072888191858</v>
      </c>
      <c r="Q2" s="94">
        <f t="shared" ref="Q2:Q13" si="4">+Q3/(E3/E2)</f>
        <v>0.1219878344721551</v>
      </c>
      <c r="R2" s="94">
        <f t="shared" ref="R2:R13" si="5">+R3/(F3/F2)</f>
        <v>9.7386452169712256E-2</v>
      </c>
      <c r="T2" s="94">
        <f>+(INDEX([1]Folha1!$B$3:$AD$3,MATCH($A2,[1]Folha1!$B$1:$AD$1,0))/100)</f>
        <v>0.58636441823712981</v>
      </c>
    </row>
    <row r="3" spans="1:21" x14ac:dyDescent="0.25">
      <c r="A3">
        <f t="shared" si="0"/>
        <v>1995</v>
      </c>
      <c r="B3" s="94">
        <v>0.18850270270270272</v>
      </c>
      <c r="C3" s="94">
        <v>0.15494864864864866</v>
      </c>
      <c r="D3" s="94">
        <v>0.12260978260869568</v>
      </c>
      <c r="E3" s="94">
        <v>0.11632162162162166</v>
      </c>
      <c r="F3" s="94">
        <v>7.7912499999999996E-2</v>
      </c>
      <c r="H3" s="94">
        <f>+N3/(INDEX([1]Folha1!$B$3:$AD$3,MATCH($A3,[1]Folha1!$B$1:$AD$1,0))/100)</f>
        <v>0.34250441876865162</v>
      </c>
      <c r="I3" s="94">
        <f>+O3/(INDEX([1]Folha1!$B$3:$AD$3,MATCH($A3,[1]Folha1!$B$1:$AD$1,0))/100)</f>
        <v>0.23560351759250295</v>
      </c>
      <c r="J3" s="94">
        <f>+P3/(INDEX([1]Folha1!$B$3:$AD$3,MATCH($A3,[1]Folha1!$B$1:$AD$1,0))/100)</f>
        <v>0.20643355324292381</v>
      </c>
      <c r="K3" s="94">
        <f>+Q3/(INDEX([1]Folha1!$B$3:$AD$3,MATCH($A3,[1]Folha1!$B$1:$AD$1,0))/100)</f>
        <v>0.1971950731660243</v>
      </c>
      <c r="L3" s="94">
        <f>+R3/(INDEX([1]Folha1!$B$3:$AD$3,MATCH($A3,[1]Folha1!$B$1:$AD$1,0))/100)</f>
        <v>0.1581986332662943</v>
      </c>
      <c r="N3" s="94">
        <f t="shared" si="1"/>
        <v>0.21171752056554372</v>
      </c>
      <c r="O3" s="94">
        <f t="shared" si="2"/>
        <v>0.14563722348615338</v>
      </c>
      <c r="P3" s="94">
        <f t="shared" si="3"/>
        <v>0.12760594508898412</v>
      </c>
      <c r="Q3" s="94">
        <f t="shared" si="4"/>
        <v>0.12189522140633142</v>
      </c>
      <c r="R3" s="94">
        <f t="shared" si="5"/>
        <v>9.7789752647311295E-2</v>
      </c>
    </row>
    <row r="4" spans="1:21" x14ac:dyDescent="0.25">
      <c r="A4">
        <f t="shared" si="0"/>
        <v>1996</v>
      </c>
      <c r="B4" s="94">
        <v>0.1830519480519481</v>
      </c>
      <c r="C4" s="94">
        <v>0.15220779220779218</v>
      </c>
      <c r="D4" s="94">
        <v>0.12226185567010309</v>
      </c>
      <c r="E4" s="94">
        <v>0.11677792207792206</v>
      </c>
      <c r="F4" s="94">
        <v>7.9544000000000045E-2</v>
      </c>
      <c r="H4" s="94">
        <f>+N4/(INDEX([1]Folha1!$B$3:$AD$3,MATCH($A4,[1]Folha1!$B$1:$AD$1,0))/100)</f>
        <v>0.31913312408213357</v>
      </c>
      <c r="I4" s="94">
        <f>+O4/(INDEX([1]Folha1!$B$3:$AD$3,MATCH($A4,[1]Folha1!$B$1:$AD$1,0))/100)</f>
        <v>0.22206483678511457</v>
      </c>
      <c r="J4" s="94">
        <f>+P4/(INDEX([1]Folha1!$B$3:$AD$3,MATCH($A4,[1]Folha1!$B$1:$AD$1,0))/100)</f>
        <v>0.19751272455674712</v>
      </c>
      <c r="K4" s="94">
        <f>+Q4/(INDEX([1]Folha1!$B$3:$AD$3,MATCH($A4,[1]Folha1!$B$1:$AD$1,0))/100)</f>
        <v>0.18995261929169682</v>
      </c>
      <c r="L4" s="94">
        <f>+R4/(INDEX([1]Folha1!$B$3:$AD$3,MATCH($A4,[1]Folha1!$B$1:$AD$1,0))/100)</f>
        <v>0.15497153859152887</v>
      </c>
      <c r="N4" s="94">
        <f t="shared" si="1"/>
        <v>0.20559548494842611</v>
      </c>
      <c r="O4" s="94">
        <f t="shared" si="2"/>
        <v>0.14306107502986312</v>
      </c>
      <c r="P4" s="94">
        <f t="shared" si="3"/>
        <v>0.12724384065590869</v>
      </c>
      <c r="Q4" s="94">
        <f t="shared" si="4"/>
        <v>0.12237338569232697</v>
      </c>
      <c r="R4" s="94">
        <f t="shared" si="5"/>
        <v>9.9837485442999974E-2</v>
      </c>
    </row>
    <row r="5" spans="1:21" x14ac:dyDescent="0.25">
      <c r="A5">
        <f t="shared" si="0"/>
        <v>1997</v>
      </c>
      <c r="B5" s="94">
        <v>0.1844602564102564</v>
      </c>
      <c r="C5" s="94">
        <v>0.15267435897435896</v>
      </c>
      <c r="D5" s="94">
        <v>0.12280510204081635</v>
      </c>
      <c r="E5" s="94">
        <v>0.11678846153846152</v>
      </c>
      <c r="F5" s="94">
        <v>7.9894736842105268E-2</v>
      </c>
      <c r="H5" s="94">
        <f>+N5/(INDEX([1]Folha1!$B$3:$AD$3,MATCH($A5,[1]Folha1!$B$1:$AD$1,0))/100)</f>
        <v>0.31200967461638801</v>
      </c>
      <c r="I5" s="94">
        <f>+O5/(INDEX([1]Folha1!$B$3:$AD$3,MATCH($A5,[1]Folha1!$B$1:$AD$1,0))/100)</f>
        <v>0.21611093265522377</v>
      </c>
      <c r="J5" s="94">
        <f>+P5/(INDEX([1]Folha1!$B$3:$AD$3,MATCH($A5,[1]Folha1!$B$1:$AD$1,0))/100)</f>
        <v>0.19248116161615897</v>
      </c>
      <c r="K5" s="94">
        <f>+Q5/(INDEX([1]Folha1!$B$3:$AD$3,MATCH($A5,[1]Folha1!$B$1:$AD$1,0))/100)</f>
        <v>0.18431140285945305</v>
      </c>
      <c r="L5" s="94">
        <f>+R5/(INDEX([1]Folha1!$B$3:$AD$3,MATCH($A5,[1]Folha1!$B$1:$AD$1,0))/100)</f>
        <v>0.15101859064927525</v>
      </c>
      <c r="N5" s="94">
        <f t="shared" si="1"/>
        <v>0.20717723178567446</v>
      </c>
      <c r="O5" s="94">
        <f t="shared" si="2"/>
        <v>0.1434996041106025</v>
      </c>
      <c r="P5" s="94">
        <f t="shared" si="3"/>
        <v>0.12780922349140611</v>
      </c>
      <c r="Q5" s="94">
        <f t="shared" si="4"/>
        <v>0.12238443015558369</v>
      </c>
      <c r="R5" s="94">
        <f t="shared" si="5"/>
        <v>0.10027770323903744</v>
      </c>
    </row>
    <row r="6" spans="1:21" x14ac:dyDescent="0.25">
      <c r="A6">
        <f t="shared" si="0"/>
        <v>1998</v>
      </c>
      <c r="B6" s="94">
        <v>0.19015131578947364</v>
      </c>
      <c r="C6" s="94">
        <v>0.1523051282051282</v>
      </c>
      <c r="D6" s="94">
        <v>0.12262653061224492</v>
      </c>
      <c r="E6" s="94">
        <v>0.11738589743589745</v>
      </c>
      <c r="F6" s="94">
        <v>8.0934210526315747E-2</v>
      </c>
      <c r="H6" s="94">
        <f>+N6/(INDEX([1]Folha1!$B$3:$AD$3,MATCH($A6,[1]Folha1!$B$1:$AD$1,0))/100)</f>
        <v>0.31428175879367398</v>
      </c>
      <c r="I6" s="94">
        <f>+O6/(INDEX([1]Folha1!$B$3:$AD$3,MATCH($A6,[1]Folha1!$B$1:$AD$1,0))/100)</f>
        <v>0.21065886807539438</v>
      </c>
      <c r="J6" s="94">
        <f>+P6/(INDEX([1]Folha1!$B$3:$AD$3,MATCH($A6,[1]Folha1!$B$1:$AD$1,0))/100)</f>
        <v>0.18780659950051401</v>
      </c>
      <c r="K6" s="94">
        <f>+Q6/(INDEX([1]Folha1!$B$3:$AD$3,MATCH($A6,[1]Folha1!$B$1:$AD$1,0))/100)</f>
        <v>0.18101842385961342</v>
      </c>
      <c r="L6" s="94">
        <f>+R6/(INDEX([1]Folha1!$B$3:$AD$3,MATCH($A6,[1]Folha1!$B$1:$AD$1,0))/100)</f>
        <v>0.14948546422856854</v>
      </c>
      <c r="N6" s="94">
        <f t="shared" si="1"/>
        <v>0.21356916656371031</v>
      </c>
      <c r="O6" s="94">
        <f t="shared" si="2"/>
        <v>0.14315256175479366</v>
      </c>
      <c r="P6" s="94">
        <f t="shared" si="3"/>
        <v>0.12762337554824915</v>
      </c>
      <c r="Q6" s="94">
        <f t="shared" si="4"/>
        <v>0.12301049244717494</v>
      </c>
      <c r="R6" s="94">
        <f t="shared" si="5"/>
        <v>0.10158237032663356</v>
      </c>
    </row>
    <row r="7" spans="1:21" x14ac:dyDescent="0.25">
      <c r="A7">
        <f t="shared" si="0"/>
        <v>1999</v>
      </c>
      <c r="B7" s="94">
        <v>0.18800000000000006</v>
      </c>
      <c r="C7" s="94">
        <v>0.15125584415584412</v>
      </c>
      <c r="D7" s="94">
        <v>0.12206770833333336</v>
      </c>
      <c r="E7" s="94">
        <v>0.11701818181818176</v>
      </c>
      <c r="F7" s="94">
        <v>8.1066666666666662E-2</v>
      </c>
      <c r="H7" s="94">
        <f>+N7/(INDEX([1]Folha1!$B$3:$AD$3,MATCH($A7,[1]Folha1!$B$1:$AD$1,0))/100)</f>
        <v>0.3029404970825717</v>
      </c>
      <c r="I7" s="94">
        <f>+O7/(INDEX([1]Folha1!$B$3:$AD$3,MATCH($A7,[1]Folha1!$B$1:$AD$1,0))/100)</f>
        <v>0.20396564727958116</v>
      </c>
      <c r="J7" s="94">
        <f>+P7/(INDEX([1]Folha1!$B$3:$AD$3,MATCH($A7,[1]Folha1!$B$1:$AD$1,0))/100)</f>
        <v>0.18226649570308079</v>
      </c>
      <c r="K7" s="94">
        <f>+Q7/(INDEX([1]Folha1!$B$3:$AD$3,MATCH($A7,[1]Folha1!$B$1:$AD$1,0))/100)</f>
        <v>0.17592997662590029</v>
      </c>
      <c r="L7" s="94">
        <f>+R7/(INDEX([1]Folha1!$B$3:$AD$3,MATCH($A7,[1]Folha1!$B$1:$AD$1,0))/100)</f>
        <v>0.14597846415402904</v>
      </c>
      <c r="N7" s="94">
        <f t="shared" si="1"/>
        <v>0.21115290813149462</v>
      </c>
      <c r="O7" s="94">
        <f t="shared" si="2"/>
        <v>0.1421663329821081</v>
      </c>
      <c r="P7" s="94">
        <f t="shared" si="3"/>
        <v>0.1270417821099436</v>
      </c>
      <c r="Q7" s="94">
        <f t="shared" si="4"/>
        <v>0.1226251575798377</v>
      </c>
      <c r="R7" s="94">
        <f t="shared" si="5"/>
        <v>0.10174861904412476</v>
      </c>
    </row>
    <row r="8" spans="1:21" x14ac:dyDescent="0.25">
      <c r="A8">
        <f t="shared" si="0"/>
        <v>2000</v>
      </c>
      <c r="B8" s="94">
        <v>0.18593846153846161</v>
      </c>
      <c r="C8" s="94">
        <v>0.14879250000000005</v>
      </c>
      <c r="D8" s="94">
        <v>0.12122708333333339</v>
      </c>
      <c r="E8" s="94">
        <v>0.11523750000000002</v>
      </c>
      <c r="F8" s="94">
        <v>8.1198717948717955E-2</v>
      </c>
      <c r="H8" s="94">
        <f>+N8/(INDEX([1]Folha1!$B$3:$AD$3,MATCH($A8,[1]Folha1!$B$1:$AD$1,0))/100)</f>
        <v>0.29276779719058171</v>
      </c>
      <c r="I8" s="94">
        <f>+O8/(INDEX([1]Folha1!$B$3:$AD$3,MATCH($A8,[1]Folha1!$B$1:$AD$1,0))/100)</f>
        <v>0.19605616009365545</v>
      </c>
      <c r="J8" s="94">
        <f>+P8/(INDEX([1]Folha1!$B$3:$AD$3,MATCH($A8,[1]Folha1!$B$1:$AD$1,0))/100)</f>
        <v>0.17687249260284665</v>
      </c>
      <c r="K8" s="94">
        <f>+Q8/(INDEX([1]Folha1!$B$3:$AD$3,MATCH($A8,[1]Folha1!$B$1:$AD$1,0))/100)</f>
        <v>0.16929140697463319</v>
      </c>
      <c r="L8" s="94">
        <f>+R8/(INDEX([1]Folha1!$B$3:$AD$3,MATCH($A8,[1]Folha1!$B$1:$AD$1,0))/100)</f>
        <v>0.14287302295805338</v>
      </c>
      <c r="N8" s="94">
        <f t="shared" si="1"/>
        <v>0.20883748344330968</v>
      </c>
      <c r="O8" s="94">
        <f t="shared" si="2"/>
        <v>0.13985102009311698</v>
      </c>
      <c r="P8" s="94">
        <f t="shared" si="3"/>
        <v>0.12616690291753227</v>
      </c>
      <c r="Q8" s="94">
        <f t="shared" si="4"/>
        <v>0.12075915363787457</v>
      </c>
      <c r="R8" s="94">
        <f t="shared" si="5"/>
        <v>0.10191435961474636</v>
      </c>
    </row>
    <row r="9" spans="1:21" x14ac:dyDescent="0.25">
      <c r="A9">
        <f t="shared" si="0"/>
        <v>2001</v>
      </c>
      <c r="B9" s="94">
        <v>0.18614342105263151</v>
      </c>
      <c r="C9" s="94">
        <v>0.15093461538461542</v>
      </c>
      <c r="D9" s="94">
        <v>0.12354574468085112</v>
      </c>
      <c r="E9" s="94">
        <v>0.11775128205128205</v>
      </c>
      <c r="F9" s="94">
        <v>8.220657894736845E-2</v>
      </c>
      <c r="H9" s="94">
        <f>+N9/(INDEX([1]Folha1!$B$3:$AD$3,MATCH($A9,[1]Folha1!$B$1:$AD$1,0))/100)</f>
        <v>0.2849689007503719</v>
      </c>
      <c r="I9" s="94">
        <f>+O9/(INDEX([1]Folha1!$B$3:$AD$3,MATCH($A9,[1]Folha1!$B$1:$AD$1,0))/100)</f>
        <v>0.19336773401523463</v>
      </c>
      <c r="J9" s="94">
        <f>+P9/(INDEX([1]Folha1!$B$3:$AD$3,MATCH($A9,[1]Folha1!$B$1:$AD$1,0))/100)</f>
        <v>0.17526053589399374</v>
      </c>
      <c r="K9" s="94">
        <f>+Q9/(INDEX([1]Folha1!$B$3:$AD$3,MATCH($A9,[1]Folha1!$B$1:$AD$1,0))/100)</f>
        <v>0.1681908768470721</v>
      </c>
      <c r="L9" s="94">
        <f>+R9/(INDEX([1]Folha1!$B$3:$AD$3,MATCH($A9,[1]Folha1!$B$1:$AD$1,0))/100)</f>
        <v>0.14063821344581168</v>
      </c>
      <c r="N9" s="94">
        <f t="shared" si="1"/>
        <v>0.20906768449366178</v>
      </c>
      <c r="O9" s="94">
        <f t="shared" si="2"/>
        <v>0.14186440801048927</v>
      </c>
      <c r="P9" s="94">
        <f t="shared" si="3"/>
        <v>0.12858004619448898</v>
      </c>
      <c r="Q9" s="94">
        <f t="shared" si="4"/>
        <v>0.12339338462121678</v>
      </c>
      <c r="R9" s="94">
        <f t="shared" si="5"/>
        <v>0.10317934890094439</v>
      </c>
    </row>
    <row r="10" spans="1:21" x14ac:dyDescent="0.25">
      <c r="A10">
        <f>+A11-1</f>
        <v>2002</v>
      </c>
      <c r="B10" s="94">
        <v>0.19101234567901235</v>
      </c>
      <c r="C10" s="94">
        <v>0.15630609756097558</v>
      </c>
      <c r="D10" s="94">
        <v>0.12620412371134021</v>
      </c>
      <c r="E10" s="94">
        <v>0.11963414634146342</v>
      </c>
      <c r="F10" s="94">
        <v>8.2997499999999974E-2</v>
      </c>
      <c r="H10" s="94">
        <f>+N10/(INDEX([1]Folha1!$B$3:$AD$3,MATCH($A10,[1]Folha1!$B$1:$AD$1,0))/100)</f>
        <v>0.28017896726910313</v>
      </c>
      <c r="I10" s="94">
        <f>+O10/(INDEX([1]Folha1!$B$3:$AD$3,MATCH($A10,[1]Folha1!$B$1:$AD$1,0))/100)</f>
        <v>0.19186483850234981</v>
      </c>
      <c r="J10" s="94">
        <f>+P10/(INDEX([1]Folha1!$B$3:$AD$3,MATCH($A10,[1]Folha1!$B$1:$AD$1,0))/100)</f>
        <v>0.17153557633885552</v>
      </c>
      <c r="K10" s="94">
        <f>+Q10/(INDEX([1]Folha1!$B$3:$AD$3,MATCH($A10,[1]Folha1!$B$1:$AD$1,0))/100)</f>
        <v>0.16372547607342916</v>
      </c>
      <c r="L10" s="94">
        <f>+R10/(INDEX([1]Folha1!$B$3:$AD$3,MATCH($A10,[1]Folha1!$B$1:$AD$1,0))/100)</f>
        <v>0.1360460989443866</v>
      </c>
      <c r="N10" s="94">
        <f t="shared" si="1"/>
        <v>0.21453623552734988</v>
      </c>
      <c r="O10" s="94">
        <f t="shared" si="2"/>
        <v>0.14691309837980199</v>
      </c>
      <c r="P10" s="94">
        <f t="shared" si="3"/>
        <v>0.13134675013419761</v>
      </c>
      <c r="Q10" s="94">
        <f t="shared" si="4"/>
        <v>0.12536646715161948</v>
      </c>
      <c r="R10" s="94">
        <f t="shared" si="5"/>
        <v>0.10417205192164566</v>
      </c>
      <c r="T10" s="94"/>
      <c r="U10" s="94"/>
    </row>
    <row r="11" spans="1:21" x14ac:dyDescent="0.25">
      <c r="A11">
        <v>2003</v>
      </c>
      <c r="B11" s="94">
        <v>0.19426705882352935</v>
      </c>
      <c r="C11" s="94">
        <v>0.1605788235294118</v>
      </c>
      <c r="D11" s="94">
        <v>0.12961020408163271</v>
      </c>
      <c r="E11" s="94">
        <v>0.12227764705882352</v>
      </c>
      <c r="F11" s="94">
        <v>8.7143373493975912E-2</v>
      </c>
      <c r="H11" s="94">
        <f>+N11/(INDEX([1]Folha1!$B$3:$AD$3,MATCH($A11,[1]Folha1!$B$1:$AD$1,0))/100)</f>
        <v>0.27505117334653273</v>
      </c>
      <c r="I11" s="94">
        <f>+O11/(INDEX([1]Folha1!$B$3:$AD$3,MATCH($A11,[1]Folha1!$B$1:$AD$1,0))/100)</f>
        <v>0.19026021730592915</v>
      </c>
      <c r="J11" s="94">
        <f>+P11/(INDEX([1]Folha1!$B$3:$AD$3,MATCH($A11,[1]Folha1!$B$1:$AD$1,0))/100)</f>
        <v>0.17004352503650039</v>
      </c>
      <c r="K11" s="94">
        <f>+Q11/(INDEX([1]Folha1!$B$3:$AD$3,MATCH($A11,[1]Folha1!$B$1:$AD$1,0))/100)</f>
        <v>0.16152822647515724</v>
      </c>
      <c r="L11" s="94">
        <f>+R11/(INDEX([1]Folha1!$B$3:$AD$3,MATCH($A11,[1]Folha1!$B$1:$AD$1,0))/100)</f>
        <v>0.13787822855888096</v>
      </c>
      <c r="N11" s="94">
        <f t="shared" si="1"/>
        <v>0.21819177885500182</v>
      </c>
      <c r="O11" s="94">
        <f t="shared" si="2"/>
        <v>0.15092906077887558</v>
      </c>
      <c r="P11" s="94">
        <f t="shared" si="3"/>
        <v>0.13489162310805594</v>
      </c>
      <c r="Q11" s="94">
        <f t="shared" si="4"/>
        <v>0.12813663232588585</v>
      </c>
      <c r="R11" s="94">
        <f t="shared" si="5"/>
        <v>0.10937563213641162</v>
      </c>
    </row>
    <row r="12" spans="1:21" x14ac:dyDescent="0.25">
      <c r="A12">
        <v>2004</v>
      </c>
      <c r="B12" s="94">
        <v>0.16620853658536575</v>
      </c>
      <c r="C12" s="94">
        <v>0.14007073170731707</v>
      </c>
      <c r="D12" s="94">
        <v>0.11559069767441864</v>
      </c>
      <c r="E12" s="94">
        <v>0.11003902439024393</v>
      </c>
      <c r="F12" s="94">
        <v>8.3965000000000026E-2</v>
      </c>
      <c r="H12" s="94">
        <f>+N12/(INDEX([1]Folha1!$B$3:$AD$3,MATCH($A12,[1]Folha1!$B$1:$AD$1,0))/100)</f>
        <v>0.22798370535231205</v>
      </c>
      <c r="I12" s="94">
        <f>+O12/(INDEX([1]Folha1!$B$3:$AD$3,MATCH($A12,[1]Folha1!$B$1:$AD$1,0))/100)</f>
        <v>0.16078415934515669</v>
      </c>
      <c r="J12" s="94">
        <f>+P12/(INDEX([1]Folha1!$B$3:$AD$3,MATCH($A12,[1]Folha1!$B$1:$AD$1,0))/100)</f>
        <v>0.14691966697126049</v>
      </c>
      <c r="K12" s="94">
        <f>+Q12/(INDEX([1]Folha1!$B$3:$AD$3,MATCH($A12,[1]Folha1!$B$1:$AD$1,0))/100)</f>
        <v>0.14082644885423259</v>
      </c>
      <c r="L12" s="94">
        <f>+R12/(INDEX([1]Folha1!$B$3:$AD$3,MATCH($A12,[1]Folha1!$B$1:$AD$1,0))/100)</f>
        <v>0.12870510234076968</v>
      </c>
      <c r="N12" s="94">
        <f t="shared" si="1"/>
        <v>0.18667774391638237</v>
      </c>
      <c r="O12" s="94">
        <f t="shared" si="2"/>
        <v>0.13165337442718947</v>
      </c>
      <c r="P12" s="94">
        <f t="shared" si="3"/>
        <v>0.12030084310085983</v>
      </c>
      <c r="Q12" s="94">
        <f t="shared" si="4"/>
        <v>0.11531159086671694</v>
      </c>
      <c r="R12" s="94">
        <f t="shared" si="5"/>
        <v>0.10538638319950583</v>
      </c>
    </row>
    <row r="13" spans="1:21" x14ac:dyDescent="0.25">
      <c r="A13">
        <v>2005</v>
      </c>
      <c r="B13" s="94">
        <v>0.16969655172413795</v>
      </c>
      <c r="C13" s="94">
        <v>0.14432298850574712</v>
      </c>
      <c r="D13" s="94">
        <v>0.11948390804597699</v>
      </c>
      <c r="E13" s="94">
        <v>0.11324712643678157</v>
      </c>
      <c r="F13" s="94">
        <v>8.685058823529411E-2</v>
      </c>
      <c r="H13" s="94">
        <f>+N13/(INDEX([1]Folha1!$B$3:$AD$3,MATCH($A13,[1]Folha1!$B$1:$AD$1,0))/100)</f>
        <v>0.22737923254164755</v>
      </c>
      <c r="I13" s="94">
        <f>+O13/(INDEX([1]Folha1!$B$3:$AD$3,MATCH($A13,[1]Folha1!$B$1:$AD$1,0))/100)</f>
        <v>0.16182986502962685</v>
      </c>
      <c r="J13" s="94">
        <f>+P13/(INDEX([1]Folha1!$B$3:$AD$3,MATCH($A13,[1]Folha1!$B$1:$AD$1,0))/100)</f>
        <v>0.14835212306364368</v>
      </c>
      <c r="K13" s="94">
        <f>+Q13/(INDEX([1]Folha1!$B$3:$AD$3,MATCH($A13,[1]Folha1!$B$1:$AD$1,0))/100)</f>
        <v>0.14157676495130123</v>
      </c>
      <c r="L13" s="94">
        <f>+R13/(INDEX([1]Folha1!$B$3:$AD$3,MATCH($A13,[1]Folha1!$B$1:$AD$1,0))/100)</f>
        <v>0.13004616000862418</v>
      </c>
      <c r="N13" s="94">
        <f>+N14/(B14/B13)</f>
        <v>0.19059532125765058</v>
      </c>
      <c r="O13" s="94">
        <f t="shared" si="2"/>
        <v>0.1356500977227745</v>
      </c>
      <c r="P13" s="94">
        <f t="shared" si="3"/>
        <v>0.12435269588391586</v>
      </c>
      <c r="Q13" s="94">
        <f t="shared" si="4"/>
        <v>0.11867341048206627</v>
      </c>
      <c r="R13" s="94">
        <f t="shared" si="5"/>
        <v>0.10900815069215979</v>
      </c>
    </row>
    <row r="14" spans="1:21" x14ac:dyDescent="0.25">
      <c r="A14">
        <v>2006</v>
      </c>
      <c r="B14" s="94">
        <v>0.18285909090909094</v>
      </c>
      <c r="C14" s="94">
        <v>0.15419545454545452</v>
      </c>
      <c r="D14" s="94">
        <v>0.12965909090909086</v>
      </c>
      <c r="E14" s="94">
        <v>0.12213484848484848</v>
      </c>
      <c r="F14" s="94">
        <v>9.4889062499999996E-2</v>
      </c>
      <c r="H14" s="94">
        <f>+N14/(INDEX([1]Folha1!$B$3:$AD$3,MATCH($A14,[1]Folha1!$B$1:$AD$1,0))/100)</f>
        <v>0.23955410417793366</v>
      </c>
      <c r="I14" s="94">
        <f>+O14/(INDEX([1]Folha1!$B$3:$AD$3,MATCH($A14,[1]Folha1!$B$1:$AD$1,0))/100)</f>
        <v>0.16904565434792787</v>
      </c>
      <c r="J14" s="94">
        <f>+P14/(INDEX([1]Folha1!$B$3:$AD$3,MATCH($A14,[1]Folha1!$B$1:$AD$1,0))/100)</f>
        <v>0.15739705415653543</v>
      </c>
      <c r="K14" s="94">
        <f>+Q14/(INDEX([1]Folha1!$B$3:$AD$3,MATCH($A14,[1]Folha1!$B$1:$AD$1,0))/100)</f>
        <v>0.14928414053101494</v>
      </c>
      <c r="L14" s="94">
        <f>+R14/(INDEX([1]Folha1!$B$3:$AD$3,MATCH($A14,[1]Folha1!$B$1:$AD$1,0))/100)</f>
        <v>0.13891533966201364</v>
      </c>
      <c r="N14" s="94">
        <f>+N15/(B15/B14)</f>
        <v>0.20537887672199939</v>
      </c>
      <c r="O14" s="94">
        <f t="shared" ref="O14:R14" si="6">+O15/(C15/C14)</f>
        <v>0.14492929154294512</v>
      </c>
      <c r="P14" s="94">
        <f t="shared" si="6"/>
        <v>0.13494250199950714</v>
      </c>
      <c r="Q14" s="94">
        <f t="shared" si="6"/>
        <v>0.12798699149773596</v>
      </c>
      <c r="R14" s="94">
        <f t="shared" si="6"/>
        <v>0.11909742276027936</v>
      </c>
    </row>
    <row r="15" spans="1:21" x14ac:dyDescent="0.25">
      <c r="A15">
        <v>2007</v>
      </c>
      <c r="B15" s="94">
        <v>0.1922121212121212</v>
      </c>
      <c r="C15" s="94">
        <v>0.16377878787878791</v>
      </c>
      <c r="D15" s="94">
        <v>0.13864848484848483</v>
      </c>
      <c r="E15" s="94">
        <v>0.13112121212121214</v>
      </c>
      <c r="F15" s="94">
        <v>0.10265312499999998</v>
      </c>
      <c r="H15" s="94">
        <f>+N15/(INDEX([1]Folha1!$B$3:$AD$3,MATCH($A15,[1]Folha1!$B$1:$AD$1,0))/100)</f>
        <v>0.24421202465184216</v>
      </c>
      <c r="I15" s="94">
        <f>+O15/(INDEX([1]Folha1!$B$3:$AD$3,MATCH($A15,[1]Folha1!$B$1:$AD$1,0))/100)</f>
        <v>0.1741362970278251</v>
      </c>
      <c r="J15" s="94">
        <f>+P15/(INDEX([1]Folha1!$B$3:$AD$3,MATCH($A15,[1]Folha1!$B$1:$AD$1,0))/100)</f>
        <v>0.16323300234748686</v>
      </c>
      <c r="K15" s="94">
        <f>+Q15/(INDEX([1]Folha1!$B$3:$AD$3,MATCH($A15,[1]Folha1!$B$1:$AD$1,0))/100)</f>
        <v>0.15543407843426235</v>
      </c>
      <c r="L15" s="94">
        <f>+R15/(INDEX([1]Folha1!$B$3:$AD$3,MATCH($A15,[1]Folha1!$B$1:$AD$1,0))/100)</f>
        <v>0.14574895086629644</v>
      </c>
      <c r="N15" s="94">
        <f>+B16/(1+N31)</f>
        <v>0.2158837679365038</v>
      </c>
      <c r="O15" s="94">
        <f>+C16/(1+O31)</f>
        <v>0.15393672768763686</v>
      </c>
      <c r="P15" s="94">
        <f>+D16/(1+P31)</f>
        <v>0.1442982000931452</v>
      </c>
      <c r="Q15" s="94">
        <f>+E16/(1+Q31)</f>
        <v>0.13740394055519944</v>
      </c>
      <c r="R15" s="94">
        <f>+F16/(1+R31)</f>
        <v>0.12884227437476053</v>
      </c>
    </row>
    <row r="16" spans="1:21" x14ac:dyDescent="0.25">
      <c r="A16">
        <v>2008</v>
      </c>
      <c r="B16" s="94">
        <v>0.22173999999999996</v>
      </c>
      <c r="C16" s="94">
        <v>0.15934999999999996</v>
      </c>
      <c r="D16" s="94">
        <v>0.14937580645161291</v>
      </c>
      <c r="E16" s="94">
        <v>0.14218387096774193</v>
      </c>
      <c r="F16" s="94">
        <v>0.13374499999999998</v>
      </c>
      <c r="H16" s="94">
        <f>+N16/(INDEX([1]Folha1!$B$3:$AD$3,MATCH($A16,[1]Folha1!$B$1:$AD$1,0))/100)</f>
        <v>0.2448381758709782</v>
      </c>
      <c r="I16" s="94">
        <f>+O16/(INDEX([1]Folha1!$B$3:$AD$3,MATCH($A16,[1]Folha1!$B$1:$AD$1,0))/100)</f>
        <v>0.17594914460647773</v>
      </c>
      <c r="J16" s="94">
        <f>+P16/(INDEX([1]Folha1!$B$3:$AD$3,MATCH($A16,[1]Folha1!$B$1:$AD$1,0))/100)</f>
        <v>0.16493596090407328</v>
      </c>
      <c r="K16" s="94">
        <f>+Q16/(INDEX([1]Folha1!$B$3:$AD$3,MATCH($A16,[1]Folha1!$B$1:$AD$1,0))/100)</f>
        <v>0.15699485706690933</v>
      </c>
      <c r="L16" s="94">
        <f>+R16/(INDEX([1]Folha1!$B$3:$AD$3,MATCH($A16,[1]Folha1!$B$1:$AD$1,0))/100)</f>
        <v>0.14767692717535844</v>
      </c>
      <c r="N16" s="94">
        <f>+B16</f>
        <v>0.22173999999999996</v>
      </c>
      <c r="O16" s="94">
        <f t="shared" ref="O16:R16" si="7">+C16</f>
        <v>0.15934999999999996</v>
      </c>
      <c r="P16" s="94">
        <f t="shared" si="7"/>
        <v>0.14937580645161291</v>
      </c>
      <c r="Q16" s="94">
        <f t="shared" si="7"/>
        <v>0.14218387096774193</v>
      </c>
      <c r="R16" s="94">
        <f t="shared" si="7"/>
        <v>0.13374499999999998</v>
      </c>
    </row>
    <row r="17" spans="1:18" x14ac:dyDescent="0.25">
      <c r="A17">
        <v>2009</v>
      </c>
      <c r="B17" s="94">
        <v>0.22587333333333331</v>
      </c>
      <c r="C17" s="94">
        <v>0.16319193548387095</v>
      </c>
      <c r="D17" s="94">
        <v>0.15313064516129032</v>
      </c>
      <c r="E17" s="94">
        <v>0.14745322580645159</v>
      </c>
      <c r="F17" s="94">
        <v>0.14063999999999996</v>
      </c>
      <c r="H17" s="94">
        <f>+N17/(INDEX([1]Folha1!$B$3:$AD$3,MATCH($A17,[1]Folha1!$B$1:$AD$1,0))/100)</f>
        <v>0.24310563367925922</v>
      </c>
      <c r="I17" s="94">
        <f>+O17/(INDEX([1]Folha1!$B$3:$AD$3,MATCH($A17,[1]Folha1!$B$1:$AD$1,0))/100)</f>
        <v>0.17564215439546313</v>
      </c>
      <c r="J17" s="94">
        <f>+P17/(INDEX([1]Folha1!$B$3:$AD$3,MATCH($A17,[1]Folha1!$B$1:$AD$1,0))/100)</f>
        <v>0.16481326935885576</v>
      </c>
      <c r="K17" s="94">
        <f>+Q17/(INDEX([1]Folha1!$B$3:$AD$3,MATCH($A17,[1]Folha1!$B$1:$AD$1,0))/100)</f>
        <v>0.15870270903040784</v>
      </c>
      <c r="L17" s="94">
        <f>+R17/(INDEX([1]Folha1!$B$3:$AD$3,MATCH($A17,[1]Folha1!$B$1:$AD$1,0))/100)</f>
        <v>0.15136968944534257</v>
      </c>
      <c r="N17" s="94">
        <f t="shared" ref="N17:N29" si="8">+B17</f>
        <v>0.22587333333333331</v>
      </c>
      <c r="O17" s="94">
        <f t="shared" ref="O17:O29" si="9">+C17</f>
        <v>0.16319193548387095</v>
      </c>
      <c r="P17" s="94">
        <f t="shared" ref="P17:P29" si="10">+D17</f>
        <v>0.15313064516129032</v>
      </c>
      <c r="Q17" s="94">
        <f t="shared" ref="Q17:Q29" si="11">+E17</f>
        <v>0.14745322580645159</v>
      </c>
      <c r="R17" s="94">
        <f t="shared" ref="R17:R29" si="12">+F17</f>
        <v>0.14063999999999996</v>
      </c>
    </row>
    <row r="18" spans="1:18" x14ac:dyDescent="0.25">
      <c r="A18">
        <v>2010</v>
      </c>
      <c r="B18" s="94">
        <v>0.2418133333333333</v>
      </c>
      <c r="C18" s="94">
        <v>0.17062741935483874</v>
      </c>
      <c r="D18" s="94">
        <v>0.15898709677419354</v>
      </c>
      <c r="E18" s="94">
        <v>0.1520225806451613</v>
      </c>
      <c r="F18" s="94">
        <v>0.14873833333333333</v>
      </c>
      <c r="H18" s="94">
        <f>+N18/(INDEX([1]Folha1!$B$3:$AD$3,MATCH($A18,[1]Folha1!$B$1:$AD$1,0))/100)</f>
        <v>0.26243997800063745</v>
      </c>
      <c r="I18" s="94">
        <f>+O18/(INDEX([1]Folha1!$B$3:$AD$3,MATCH($A18,[1]Folha1!$B$1:$AD$1,0))/100)</f>
        <v>0.18518191517612523</v>
      </c>
      <c r="J18" s="94">
        <f>+P18/(INDEX([1]Folha1!$B$3:$AD$3,MATCH($A18,[1]Folha1!$B$1:$AD$1,0))/100)</f>
        <v>0.17254867465181647</v>
      </c>
      <c r="K18" s="94">
        <f>+Q18/(INDEX([1]Folha1!$B$3:$AD$3,MATCH($A18,[1]Folha1!$B$1:$AD$1,0))/100)</f>
        <v>0.16499008623779887</v>
      </c>
      <c r="L18" s="94">
        <f>+R18/(INDEX([1]Folha1!$B$3:$AD$3,MATCH($A18,[1]Folha1!$B$1:$AD$1,0))/100)</f>
        <v>0.1614256930739337</v>
      </c>
      <c r="N18" s="94">
        <f t="shared" si="8"/>
        <v>0.2418133333333333</v>
      </c>
      <c r="O18" s="94">
        <f t="shared" si="9"/>
        <v>0.17062741935483874</v>
      </c>
      <c r="P18" s="94">
        <f t="shared" si="10"/>
        <v>0.15898709677419354</v>
      </c>
      <c r="Q18" s="94">
        <f t="shared" si="11"/>
        <v>0.1520225806451613</v>
      </c>
      <c r="R18" s="94">
        <f t="shared" si="12"/>
        <v>0.14873833333333333</v>
      </c>
    </row>
    <row r="19" spans="1:18" x14ac:dyDescent="0.25">
      <c r="A19">
        <v>2011</v>
      </c>
      <c r="B19" s="94">
        <v>0.25257000000000007</v>
      </c>
      <c r="C19" s="94">
        <v>0.18134838709677423</v>
      </c>
      <c r="D19" s="94">
        <v>0.16885645161290325</v>
      </c>
      <c r="E19" s="94">
        <v>0.16110322580645162</v>
      </c>
      <c r="F19" s="94">
        <v>0.15675333333333336</v>
      </c>
      <c r="H19" s="94">
        <f>+N19/(INDEX([1]Folha1!$B$3:$AD$3,MATCH($A19,[1]Folha1!$B$1:$AD$1,0))/100)</f>
        <v>0.27032957286082504</v>
      </c>
      <c r="I19" s="94">
        <f>+O19/(INDEX([1]Folha1!$B$3:$AD$3,MATCH($A19,[1]Folha1!$B$1:$AD$1,0))/100)</f>
        <v>0.19409998029405914</v>
      </c>
      <c r="J19" s="94">
        <f>+P19/(INDEX([1]Folha1!$B$3:$AD$3,MATCH($A19,[1]Folha1!$B$1:$AD$1,0))/100)</f>
        <v>0.18072966876236565</v>
      </c>
      <c r="K19" s="94">
        <f>+Q19/(INDEX([1]Folha1!$B$3:$AD$3,MATCH($A19,[1]Folha1!$B$1:$AD$1,0))/100)</f>
        <v>0.17243127140499306</v>
      </c>
      <c r="L19" s="94">
        <f>+R19/(INDEX([1]Folha1!$B$3:$AD$3,MATCH($A19,[1]Folha1!$B$1:$AD$1,0))/100)</f>
        <v>0.16777551429112927</v>
      </c>
      <c r="N19" s="94">
        <f t="shared" si="8"/>
        <v>0.25257000000000007</v>
      </c>
      <c r="O19" s="94">
        <f t="shared" si="9"/>
        <v>0.18134838709677423</v>
      </c>
      <c r="P19" s="94">
        <f t="shared" si="10"/>
        <v>0.16885645161290325</v>
      </c>
      <c r="Q19" s="94">
        <f t="shared" si="11"/>
        <v>0.16110322580645162</v>
      </c>
      <c r="R19" s="94">
        <f t="shared" si="12"/>
        <v>0.15675333333333336</v>
      </c>
    </row>
    <row r="20" spans="1:18" x14ac:dyDescent="0.25">
      <c r="A20">
        <v>2012</v>
      </c>
      <c r="B20" s="94">
        <v>0.26375833333333332</v>
      </c>
      <c r="C20" s="94">
        <v>0.19221774193548383</v>
      </c>
      <c r="D20" s="94">
        <v>0.1793129032258064</v>
      </c>
      <c r="E20" s="94">
        <v>0.17136935483870971</v>
      </c>
      <c r="F20" s="94">
        <v>0.16754193548387097</v>
      </c>
      <c r="H20" s="94">
        <f>+N20/(INDEX([1]Folha1!$B$3:$AD$3,MATCH($A20,[1]Folha1!$B$1:$AD$1,0))/100)</f>
        <v>0.27236335636462028</v>
      </c>
      <c r="I20" s="94">
        <f>+O20/(INDEX([1]Folha1!$B$3:$AD$3,MATCH($A20,[1]Folha1!$B$1:$AD$1,0))/100)</f>
        <v>0.19848877828710673</v>
      </c>
      <c r="J20" s="94">
        <f>+P20/(INDEX([1]Folha1!$B$3:$AD$3,MATCH($A20,[1]Folha1!$B$1:$AD$1,0))/100)</f>
        <v>0.18516292374483578</v>
      </c>
      <c r="K20" s="94">
        <f>+Q20/(INDEX([1]Folha1!$B$3:$AD$3,MATCH($A20,[1]Folha1!$B$1:$AD$1,0))/100)</f>
        <v>0.17696021988023339</v>
      </c>
      <c r="L20" s="94">
        <f>+R20/(INDEX([1]Folha1!$B$3:$AD$3,MATCH($A20,[1]Folha1!$B$1:$AD$1,0))/100)</f>
        <v>0.17300793231257819</v>
      </c>
      <c r="N20" s="94">
        <f t="shared" si="8"/>
        <v>0.26375833333333332</v>
      </c>
      <c r="O20" s="94">
        <f t="shared" si="9"/>
        <v>0.19221774193548383</v>
      </c>
      <c r="P20" s="94">
        <f t="shared" si="10"/>
        <v>0.1793129032258064</v>
      </c>
      <c r="Q20" s="94">
        <f t="shared" si="11"/>
        <v>0.17136935483870971</v>
      </c>
      <c r="R20" s="94">
        <f t="shared" si="12"/>
        <v>0.16754193548387097</v>
      </c>
    </row>
    <row r="21" spans="1:18" x14ac:dyDescent="0.25">
      <c r="A21">
        <v>2013</v>
      </c>
      <c r="B21" s="94">
        <v>0.27330333333333334</v>
      </c>
      <c r="C21" s="94">
        <v>0.19765322580645167</v>
      </c>
      <c r="D21" s="94">
        <v>0.1838693548387097</v>
      </c>
      <c r="E21" s="94">
        <v>0.17527096774193546</v>
      </c>
      <c r="F21" s="94">
        <v>0.17004354838709682</v>
      </c>
      <c r="H21" s="94">
        <f>+N21/(INDEX([1]Folha1!$B$3:$AD$3,MATCH($A21,[1]Folha1!$B$1:$AD$1,0))/100)</f>
        <v>0.2746129791172513</v>
      </c>
      <c r="I21" s="94">
        <f>+O21/(INDEX([1]Folha1!$B$3:$AD$3,MATCH($A21,[1]Folha1!$B$1:$AD$1,0))/100)</f>
        <v>0.19860036285998875</v>
      </c>
      <c r="J21" s="94">
        <f>+P21/(INDEX([1]Folha1!$B$3:$AD$3,MATCH($A21,[1]Folha1!$B$1:$AD$1,0))/100)</f>
        <v>0.18475044078237263</v>
      </c>
      <c r="K21" s="94">
        <f>+Q21/(INDEX([1]Folha1!$B$3:$AD$3,MATCH($A21,[1]Folha1!$B$1:$AD$1,0))/100)</f>
        <v>0.17611085096306867</v>
      </c>
      <c r="L21" s="94">
        <f>+R21/(INDEX([1]Folha1!$B$3:$AD$3,MATCH($A21,[1]Folha1!$B$1:$AD$1,0))/100)</f>
        <v>0.17085838226969713</v>
      </c>
      <c r="N21" s="94">
        <f t="shared" si="8"/>
        <v>0.27330333333333334</v>
      </c>
      <c r="O21" s="94">
        <f t="shared" si="9"/>
        <v>0.19765322580645167</v>
      </c>
      <c r="P21" s="94">
        <f t="shared" si="10"/>
        <v>0.1838693548387097</v>
      </c>
      <c r="Q21" s="94">
        <f t="shared" si="11"/>
        <v>0.17527096774193546</v>
      </c>
      <c r="R21" s="94">
        <f t="shared" si="12"/>
        <v>0.17004354838709682</v>
      </c>
    </row>
    <row r="22" spans="1:18" x14ac:dyDescent="0.25">
      <c r="A22">
        <v>2014</v>
      </c>
      <c r="B22" s="94">
        <v>0.27753833333333333</v>
      </c>
      <c r="C22" s="94">
        <v>0.1957241935483871</v>
      </c>
      <c r="D22" s="94">
        <v>0.18195806451612906</v>
      </c>
      <c r="E22" s="94">
        <v>0.17365483870967743</v>
      </c>
      <c r="F22" s="94">
        <v>0.17072419354838705</v>
      </c>
      <c r="H22" s="94">
        <f>+N22/(INDEX([1]Folha1!$B$3:$AD$3,MATCH($A22,[1]Folha1!$B$1:$AD$1,0))/100)</f>
        <v>0.27811735600739995</v>
      </c>
      <c r="I22" s="94">
        <f>+O22/(INDEX([1]Folha1!$B$3:$AD$3,MATCH($A22,[1]Folha1!$B$1:$AD$1,0))/100)</f>
        <v>0.19613252901890321</v>
      </c>
      <c r="J22" s="94">
        <f>+P22/(INDEX([1]Folha1!$B$3:$AD$3,MATCH($A22,[1]Folha1!$B$1:$AD$1,0))/100)</f>
        <v>0.18233767998696776</v>
      </c>
      <c r="K22" s="94">
        <f>+Q22/(INDEX([1]Folha1!$B$3:$AD$3,MATCH($A22,[1]Folha1!$B$1:$AD$1,0))/100)</f>
        <v>0.17401713132658064</v>
      </c>
      <c r="L22" s="94">
        <f>+R22/(INDEX([1]Folha1!$B$3:$AD$3,MATCH($A22,[1]Folha1!$B$1:$AD$1,0))/100)</f>
        <v>0.17108037201890317</v>
      </c>
      <c r="N22" s="94">
        <f t="shared" si="8"/>
        <v>0.27753833333333333</v>
      </c>
      <c r="O22" s="94">
        <f t="shared" si="9"/>
        <v>0.1957241935483871</v>
      </c>
      <c r="P22" s="94">
        <f t="shared" si="10"/>
        <v>0.18195806451612906</v>
      </c>
      <c r="Q22" s="94">
        <f t="shared" si="11"/>
        <v>0.17365483870967743</v>
      </c>
      <c r="R22" s="94">
        <f t="shared" si="12"/>
        <v>0.17072419354838705</v>
      </c>
    </row>
    <row r="23" spans="1:18" x14ac:dyDescent="0.25">
      <c r="A23">
        <v>2015</v>
      </c>
      <c r="B23" s="94">
        <v>0.27928499999999995</v>
      </c>
      <c r="C23" s="94">
        <v>0.19826774193548383</v>
      </c>
      <c r="D23" s="94">
        <v>0.18278709677419361</v>
      </c>
      <c r="E23" s="94">
        <v>0.17338387096774197</v>
      </c>
      <c r="F23" s="94">
        <v>0.17116290322580649</v>
      </c>
      <c r="H23" s="94">
        <f>+N23/(INDEX([1]Folha1!$B$3:$AD$3,MATCH($A23,[1]Folha1!$B$1:$AD$1,0))/100)</f>
        <v>0.28065349649999993</v>
      </c>
      <c r="I23" s="94">
        <f>+O23/(INDEX([1]Folha1!$B$3:$AD$3,MATCH($A23,[1]Folha1!$B$1:$AD$1,0))/100)</f>
        <v>0.19923925387096769</v>
      </c>
      <c r="J23" s="94">
        <f>+P23/(INDEX([1]Folha1!$B$3:$AD$3,MATCH($A23,[1]Folha1!$B$1:$AD$1,0))/100)</f>
        <v>0.18368275354838715</v>
      </c>
      <c r="K23" s="94">
        <f>+Q23/(INDEX([1]Folha1!$B$3:$AD$3,MATCH($A23,[1]Folha1!$B$1:$AD$1,0))/100)</f>
        <v>0.1742334519354839</v>
      </c>
      <c r="L23" s="94">
        <f>+R23/(INDEX([1]Folha1!$B$3:$AD$3,MATCH($A23,[1]Folha1!$B$1:$AD$1,0))/100)</f>
        <v>0.17200160145161292</v>
      </c>
      <c r="N23" s="94">
        <f t="shared" si="8"/>
        <v>0.27928499999999995</v>
      </c>
      <c r="O23" s="94">
        <f t="shared" si="9"/>
        <v>0.19826774193548383</v>
      </c>
      <c r="P23" s="94">
        <f t="shared" si="10"/>
        <v>0.18278709677419361</v>
      </c>
      <c r="Q23" s="94">
        <f t="shared" si="11"/>
        <v>0.17338387096774197</v>
      </c>
      <c r="R23" s="94">
        <f t="shared" si="12"/>
        <v>0.17116290322580649</v>
      </c>
    </row>
    <row r="24" spans="1:18" x14ac:dyDescent="0.25">
      <c r="A24">
        <v>2016</v>
      </c>
      <c r="B24" s="94">
        <v>0.28101666666666669</v>
      </c>
      <c r="C24" s="94">
        <v>0.19738870967741934</v>
      </c>
      <c r="D24" s="94">
        <v>0.17989838709677419</v>
      </c>
      <c r="E24" s="94">
        <v>0.16867419354838711</v>
      </c>
      <c r="F24" s="94">
        <v>0.1672951612903226</v>
      </c>
      <c r="H24" s="94">
        <f>+N24/(INDEX([1]Folha1!$B$3:$AD$3,MATCH($A24,[1]Folha1!$B$1:$AD$1,0))/100)</f>
        <v>0.28101666666666669</v>
      </c>
      <c r="I24" s="94">
        <f>+O24/(INDEX([1]Folha1!$B$3:$AD$3,MATCH($A24,[1]Folha1!$B$1:$AD$1,0))/100)</f>
        <v>0.19738870967741934</v>
      </c>
      <c r="J24" s="94">
        <f>+P24/(INDEX([1]Folha1!$B$3:$AD$3,MATCH($A24,[1]Folha1!$B$1:$AD$1,0))/100)</f>
        <v>0.17989838709677419</v>
      </c>
      <c r="K24" s="94">
        <f>+Q24/(INDEX([1]Folha1!$B$3:$AD$3,MATCH($A24,[1]Folha1!$B$1:$AD$1,0))/100)</f>
        <v>0.16867419354838711</v>
      </c>
      <c r="L24" s="94">
        <f>+R24/(INDEX([1]Folha1!$B$3:$AD$3,MATCH($A24,[1]Folha1!$B$1:$AD$1,0))/100)</f>
        <v>0.1672951612903226</v>
      </c>
      <c r="N24" s="94">
        <f t="shared" si="8"/>
        <v>0.28101666666666669</v>
      </c>
      <c r="O24" s="94">
        <f t="shared" si="9"/>
        <v>0.19738870967741934</v>
      </c>
      <c r="P24" s="94">
        <f t="shared" si="10"/>
        <v>0.17989838709677419</v>
      </c>
      <c r="Q24" s="94">
        <f t="shared" si="11"/>
        <v>0.16867419354838711</v>
      </c>
      <c r="R24" s="94">
        <f t="shared" si="12"/>
        <v>0.1672951612903226</v>
      </c>
    </row>
    <row r="25" spans="1:18" x14ac:dyDescent="0.25">
      <c r="A25">
        <v>2017</v>
      </c>
      <c r="B25" s="94">
        <v>0.29148474576271183</v>
      </c>
      <c r="C25" s="94">
        <v>0.19975081967213115</v>
      </c>
      <c r="D25" s="94">
        <v>0.17954426229508197</v>
      </c>
      <c r="E25" s="94">
        <v>0.16644754098360653</v>
      </c>
      <c r="F25" s="94">
        <v>0.16220333333333328</v>
      </c>
      <c r="H25" s="94">
        <f>+N25/(INDEX([1]Folha1!$B$3:$AD$3,MATCH($A25,[1]Folha1!$B$1:$AD$1,0))/100)</f>
        <v>0.28754537413703446</v>
      </c>
      <c r="I25" s="94">
        <f>+O25/(INDEX([1]Folha1!$B$3:$AD$3,MATCH($A25,[1]Folha1!$B$1:$AD$1,0))/100)</f>
        <v>0.1970512179857267</v>
      </c>
      <c r="J25" s="94">
        <f>+P25/(INDEX([1]Folha1!$B$3:$AD$3,MATCH($A25,[1]Folha1!$B$1:$AD$1,0))/100)</f>
        <v>0.17711774913197392</v>
      </c>
      <c r="K25" s="94">
        <f>+Q25/(INDEX([1]Folha1!$B$3:$AD$3,MATCH($A25,[1]Folha1!$B$1:$AD$1,0))/100)</f>
        <v>0.16419802800000644</v>
      </c>
      <c r="L25" s="94">
        <f>+R25/(INDEX([1]Folha1!$B$3:$AD$3,MATCH($A25,[1]Folha1!$B$1:$AD$1,0))/100)</f>
        <v>0.16001118016507179</v>
      </c>
      <c r="N25" s="94">
        <f t="shared" si="8"/>
        <v>0.29148474576271183</v>
      </c>
      <c r="O25" s="94">
        <f t="shared" si="9"/>
        <v>0.19975081967213115</v>
      </c>
      <c r="P25" s="94">
        <f t="shared" si="10"/>
        <v>0.17954426229508197</v>
      </c>
      <c r="Q25" s="94">
        <f t="shared" si="11"/>
        <v>0.16644754098360653</v>
      </c>
      <c r="R25" s="94">
        <f t="shared" si="12"/>
        <v>0.16220333333333328</v>
      </c>
    </row>
    <row r="26" spans="1:18" x14ac:dyDescent="0.25">
      <c r="A26">
        <v>2018</v>
      </c>
      <c r="B26" s="94">
        <v>0.30353448275862072</v>
      </c>
      <c r="C26" s="94">
        <v>0.20596166666666663</v>
      </c>
      <c r="D26" s="94">
        <v>0.18378666666666671</v>
      </c>
      <c r="E26" s="94">
        <v>0.16909999999999994</v>
      </c>
      <c r="F26" s="94">
        <v>0.16428103448275866</v>
      </c>
      <c r="H26" s="94">
        <f>+N26/(INDEX([1]Folha1!$B$3:$AD$3,MATCH($A26,[1]Folha1!$B$1:$AD$1,0))/100)</f>
        <v>0.29649694106926877</v>
      </c>
      <c r="I26" s="94">
        <f>+O26/(INDEX([1]Folha1!$B$3:$AD$3,MATCH($A26,[1]Folha1!$B$1:$AD$1,0))/100)</f>
        <v>0.20118638116235793</v>
      </c>
      <c r="J26" s="94">
        <f>+P26/(INDEX([1]Folha1!$B$3:$AD$3,MATCH($A26,[1]Folha1!$B$1:$AD$1,0))/100)</f>
        <v>0.17952551545623815</v>
      </c>
      <c r="K26" s="94">
        <f>+Q26/(INDEX([1]Folha1!$B$3:$AD$3,MATCH($A26,[1]Folha1!$B$1:$AD$1,0))/100)</f>
        <v>0.1651793637386636</v>
      </c>
      <c r="L26" s="94">
        <f>+R26/(INDEX([1]Folha1!$B$3:$AD$3,MATCH($A26,[1]Folha1!$B$1:$AD$1,0))/100)</f>
        <v>0.16047212744051767</v>
      </c>
      <c r="N26" s="94">
        <f t="shared" si="8"/>
        <v>0.30353448275862072</v>
      </c>
      <c r="O26" s="94">
        <f t="shared" si="9"/>
        <v>0.20596166666666663</v>
      </c>
      <c r="P26" s="94">
        <f t="shared" si="10"/>
        <v>0.18378666666666671</v>
      </c>
      <c r="Q26" s="94">
        <f t="shared" si="11"/>
        <v>0.16909999999999994</v>
      </c>
      <c r="R26" s="94">
        <f t="shared" si="12"/>
        <v>0.16428103448275866</v>
      </c>
    </row>
    <row r="27" spans="1:18" x14ac:dyDescent="0.25">
      <c r="A27">
        <v>2019</v>
      </c>
      <c r="B27" s="94">
        <v>0.31409180327868857</v>
      </c>
      <c r="C27" s="94">
        <v>0.21357868852459019</v>
      </c>
      <c r="D27" s="94">
        <v>0.18992295081967212</v>
      </c>
      <c r="E27" s="94">
        <v>0.174572131147541</v>
      </c>
      <c r="F27" s="94">
        <v>0.1679118644067796</v>
      </c>
      <c r="H27" s="94">
        <f>+N27/(INDEX([1]Folha1!$B$3:$AD$3,MATCH($A27,[1]Folha1!$B$1:$AD$1,0))/100)</f>
        <v>0.30576986926356531</v>
      </c>
      <c r="I27" s="94">
        <f>+O27/(INDEX([1]Folha1!$B$3:$AD$3,MATCH($A27,[1]Folha1!$B$1:$AD$1,0))/100)</f>
        <v>0.20791987242565124</v>
      </c>
      <c r="J27" s="94">
        <f>+P27/(INDEX([1]Folha1!$B$3:$AD$3,MATCH($A27,[1]Folha1!$B$1:$AD$1,0))/100)</f>
        <v>0.18489089889033081</v>
      </c>
      <c r="K27" s="94">
        <f>+Q27/(INDEX([1]Folha1!$B$3:$AD$3,MATCH($A27,[1]Folha1!$B$1:$AD$1,0))/100)</f>
        <v>0.16994680268903214</v>
      </c>
      <c r="L27" s="94">
        <f>+R27/(INDEX([1]Folha1!$B$3:$AD$3,MATCH($A27,[1]Folha1!$B$1:$AD$1,0))/100)</f>
        <v>0.16346300123568405</v>
      </c>
      <c r="N27" s="94">
        <f t="shared" si="8"/>
        <v>0.31409180327868857</v>
      </c>
      <c r="O27" s="94">
        <f t="shared" si="9"/>
        <v>0.21357868852459019</v>
      </c>
      <c r="P27" s="94">
        <f t="shared" si="10"/>
        <v>0.18992295081967212</v>
      </c>
      <c r="Q27" s="94">
        <f t="shared" si="11"/>
        <v>0.174572131147541</v>
      </c>
      <c r="R27" s="94">
        <f t="shared" si="12"/>
        <v>0.1679118644067796</v>
      </c>
    </row>
    <row r="28" spans="1:18" x14ac:dyDescent="0.25">
      <c r="A28">
        <v>2020</v>
      </c>
      <c r="B28" s="94">
        <v>0.31111896551724133</v>
      </c>
      <c r="C28" s="94">
        <v>0.20708983050847457</v>
      </c>
      <c r="D28" s="94">
        <v>0.18455762711864404</v>
      </c>
      <c r="E28" s="94">
        <v>0.1705254237288136</v>
      </c>
      <c r="F28" s="94">
        <v>0.1644684210526316</v>
      </c>
      <c r="H28" s="94">
        <f>+N28/(INDEX([1]Folha1!$B$3:$AD$3,MATCH($A28,[1]Folha1!$B$1:$AD$1,0))/100)</f>
        <v>0.30290608812593067</v>
      </c>
      <c r="I28" s="94">
        <f>+O28/(INDEX([1]Folha1!$B$3:$AD$3,MATCH($A28,[1]Folha1!$B$1:$AD$1,0))/100)</f>
        <v>0.20162310049371704</v>
      </c>
      <c r="J28" s="94">
        <f>+P28/(INDEX([1]Folha1!$B$3:$AD$3,MATCH($A28,[1]Folha1!$B$1:$AD$1,0))/100)</f>
        <v>0.17968569923524838</v>
      </c>
      <c r="K28" s="94">
        <f>+Q28/(INDEX([1]Folha1!$B$3:$AD$3,MATCH($A28,[1]Folha1!$B$1:$AD$1,0))/100)</f>
        <v>0.16602391609858064</v>
      </c>
      <c r="L28" s="94">
        <f>+R28/(INDEX([1]Folha1!$B$3:$AD$3,MATCH($A28,[1]Folha1!$B$1:$AD$1,0))/100)</f>
        <v>0.16012680537966206</v>
      </c>
      <c r="N28" s="94">
        <f t="shared" si="8"/>
        <v>0.31111896551724133</v>
      </c>
      <c r="O28" s="94">
        <f t="shared" si="9"/>
        <v>0.20708983050847457</v>
      </c>
      <c r="P28" s="94">
        <f t="shared" si="10"/>
        <v>0.18455762711864404</v>
      </c>
      <c r="Q28" s="94">
        <f t="shared" si="11"/>
        <v>0.1705254237288136</v>
      </c>
      <c r="R28" s="94">
        <f t="shared" si="12"/>
        <v>0.1644684210526316</v>
      </c>
    </row>
    <row r="29" spans="1:18" x14ac:dyDescent="0.25">
      <c r="A29">
        <v>2021</v>
      </c>
      <c r="B29" s="94">
        <v>0.30976206896551728</v>
      </c>
      <c r="C29" s="94">
        <v>0.21865172413793107</v>
      </c>
      <c r="D29" s="94">
        <v>0.19614137931034481</v>
      </c>
      <c r="E29" s="94">
        <v>0.18056034482758618</v>
      </c>
      <c r="F29" s="94">
        <v>0.17334285714285716</v>
      </c>
      <c r="H29" s="94">
        <f>+N29/(INDEX([1]Folha1!$B$3:$AD$3,MATCH($A29,[1]Folha1!$B$1:$AD$1,0))/100)</f>
        <v>0.29780291374572965</v>
      </c>
      <c r="I29" s="94">
        <f>+O29/(INDEX([1]Folha1!$B$3:$AD$3,MATCH($A29,[1]Folha1!$B$1:$AD$1,0))/100)</f>
        <v>0.21021011630398162</v>
      </c>
      <c r="J29" s="94">
        <f>+P29/(INDEX([1]Folha1!$B$3:$AD$3,MATCH($A29,[1]Folha1!$B$1:$AD$1,0))/100)</f>
        <v>0.18856884078737679</v>
      </c>
      <c r="K29" s="94">
        <f>+Q29/(INDEX([1]Folha1!$B$3:$AD$3,MATCH($A29,[1]Folha1!$B$1:$AD$1,0))/100)</f>
        <v>0.17358935190536412</v>
      </c>
      <c r="L29" s="94">
        <f>+R29/(INDEX([1]Folha1!$B$3:$AD$3,MATCH($A29,[1]Folha1!$B$1:$AD$1,0))/100)</f>
        <v>0.16665051375253823</v>
      </c>
      <c r="N29" s="94">
        <f t="shared" si="8"/>
        <v>0.30976206896551728</v>
      </c>
      <c r="O29" s="94">
        <f t="shared" si="9"/>
        <v>0.21865172413793107</v>
      </c>
      <c r="P29" s="94">
        <f t="shared" si="10"/>
        <v>0.19614137931034481</v>
      </c>
      <c r="Q29" s="94">
        <f t="shared" si="11"/>
        <v>0.18056034482758618</v>
      </c>
      <c r="R29" s="94">
        <f t="shared" si="12"/>
        <v>0.17334285714285716</v>
      </c>
    </row>
    <row r="30" spans="1:18" x14ac:dyDescent="0.25">
      <c r="A30">
        <v>2022</v>
      </c>
      <c r="B30" s="94">
        <v>0.32253793103448281</v>
      </c>
      <c r="C30" s="94">
        <v>0.25851724137931037</v>
      </c>
      <c r="D30" s="94">
        <v>0.24241034482758625</v>
      </c>
      <c r="E30" s="94">
        <v>0.22949137931034486</v>
      </c>
      <c r="F30" s="94">
        <v>0.22560357142857149</v>
      </c>
      <c r="H30" s="94">
        <f>+N30/(INDEX([1]Folha1!$B$3:$AD$3,MATCH($A30,[1]Folha1!$B$1:$AD$1,0))/100)</f>
        <v>0.28756888718732893</v>
      </c>
      <c r="I30" s="94">
        <f>+O30/(INDEX([1]Folha1!$B$3:$AD$3,MATCH($A30,[1]Folha1!$B$1:$AD$1,0))/100)</f>
        <v>0.23048921776037087</v>
      </c>
      <c r="J30" s="94">
        <f>+P30/(INDEX([1]Folha1!$B$3:$AD$3,MATCH($A30,[1]Folha1!$B$1:$AD$1,0))/100)</f>
        <v>0.21612860503316411</v>
      </c>
      <c r="K30" s="94">
        <f>+Q30/(INDEX([1]Folha1!$B$3:$AD$3,MATCH($A30,[1]Folha1!$B$1:$AD$1,0))/100)</f>
        <v>0.2046102929838213</v>
      </c>
      <c r="L30" s="94">
        <f>+R30/(INDEX([1]Folha1!$B$3:$AD$3,MATCH($A30,[1]Folha1!$B$1:$AD$1,0))/100)</f>
        <v>0.20114399498105967</v>
      </c>
      <c r="N30" s="94">
        <f t="shared" ref="N30" si="13">+B30</f>
        <v>0.32253793103448281</v>
      </c>
      <c r="O30" s="94">
        <f t="shared" ref="O30" si="14">+C30</f>
        <v>0.25851724137931037</v>
      </c>
      <c r="P30" s="94">
        <f t="shared" ref="P30" si="15">+D30</f>
        <v>0.24241034482758625</v>
      </c>
      <c r="Q30" s="94">
        <f t="shared" ref="Q30" si="16">+E30</f>
        <v>0.22949137931034486</v>
      </c>
      <c r="R30" s="94">
        <f t="shared" ref="R30" si="17">+F30</f>
        <v>0.22560357142857149</v>
      </c>
    </row>
    <row r="31" spans="1:18" x14ac:dyDescent="0.25">
      <c r="N31" s="95">
        <f>(B30/B16)^(1/(A30-A16))-1</f>
        <v>2.7126782710308328E-2</v>
      </c>
      <c r="O31" s="95">
        <f>(C30/C16)^(1/($A$30-$A$16))-1</f>
        <v>3.5165567007163778E-2</v>
      </c>
      <c r="P31" s="95">
        <f>(D30/D16)^(1/($A$30-$A$16))-1</f>
        <v>3.5188286168435168E-2</v>
      </c>
      <c r="Q31" s="95">
        <f>(E30/E16)^(1/($A$30-$A$16))-1</f>
        <v>3.4787433265949463E-2</v>
      </c>
      <c r="R31" s="95">
        <f>(F30/F16)^(1/($A$30-$A$16))-1</f>
        <v>3.8052150577371879E-2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D2" sqref="D2"/>
    </sheetView>
  </sheetViews>
  <sheetFormatPr defaultRowHeight="15" x14ac:dyDescent="0.25"/>
  <sheetData>
    <row r="1" spans="1:6" x14ac:dyDescent="0.25">
      <c r="B1" t="str">
        <f>+Output_Aux!H1</f>
        <v>DA</v>
      </c>
      <c r="C1" t="str">
        <f>+Output_Aux!I1</f>
        <v>DB</v>
      </c>
      <c r="D1" t="str">
        <f>+Output_Aux!J1</f>
        <v>DC</v>
      </c>
      <c r="E1" t="str">
        <f>+Output_Aux!K1</f>
        <v>DD</v>
      </c>
      <c r="F1" t="str">
        <f>+Output_Aux!L1</f>
        <v>DE</v>
      </c>
    </row>
    <row r="2" spans="1:6" x14ac:dyDescent="0.25">
      <c r="A2">
        <f>+Output_Aux!A2</f>
        <v>1994</v>
      </c>
      <c r="B2">
        <f>+Output_Aux!H2*1000</f>
        <v>352.67055875115562</v>
      </c>
      <c r="C2">
        <f>+Output_Aux!I2*1000</f>
        <v>245.35270945300593</v>
      </c>
      <c r="D2">
        <f>+Output_Aux!J2*1000</f>
        <v>217.30637964868589</v>
      </c>
      <c r="E2">
        <f>+Output_Aux!K2*1000</f>
        <v>208.04099068443537</v>
      </c>
      <c r="F2">
        <f>+Output_Aux!L2*1000</f>
        <v>166.08520084233439</v>
      </c>
    </row>
    <row r="3" spans="1:6" x14ac:dyDescent="0.25">
      <c r="A3">
        <f>+Output_Aux!A3</f>
        <v>1995</v>
      </c>
      <c r="B3">
        <f>+Output_Aux!H3*1000</f>
        <v>342.50441876865165</v>
      </c>
      <c r="C3">
        <f>+Output_Aux!I3*1000</f>
        <v>235.60351759250295</v>
      </c>
      <c r="D3">
        <f>+Output_Aux!J3*1000</f>
        <v>206.43355324292381</v>
      </c>
      <c r="E3">
        <f>+Output_Aux!K3*1000</f>
        <v>197.19507316602432</v>
      </c>
      <c r="F3">
        <f>+Output_Aux!L3*1000</f>
        <v>158.19863326629431</v>
      </c>
    </row>
    <row r="4" spans="1:6" x14ac:dyDescent="0.25">
      <c r="A4">
        <f>+Output_Aux!A4</f>
        <v>1996</v>
      </c>
      <c r="B4">
        <f>+Output_Aux!H4*1000</f>
        <v>319.13312408213358</v>
      </c>
      <c r="C4">
        <f>+Output_Aux!I4*1000</f>
        <v>222.06483678511458</v>
      </c>
      <c r="D4">
        <f>+Output_Aux!J4*1000</f>
        <v>197.51272455674712</v>
      </c>
      <c r="E4">
        <f>+Output_Aux!K4*1000</f>
        <v>189.95261929169683</v>
      </c>
      <c r="F4">
        <f>+Output_Aux!L4*1000</f>
        <v>154.97153859152888</v>
      </c>
    </row>
    <row r="5" spans="1:6" x14ac:dyDescent="0.25">
      <c r="A5">
        <f>+Output_Aux!A5</f>
        <v>1997</v>
      </c>
      <c r="B5">
        <f>+Output_Aux!H5*1000</f>
        <v>312.009674616388</v>
      </c>
      <c r="C5">
        <f>+Output_Aux!I5*1000</f>
        <v>216.11093265522376</v>
      </c>
      <c r="D5">
        <f>+Output_Aux!J5*1000</f>
        <v>192.48116161615897</v>
      </c>
      <c r="E5">
        <f>+Output_Aux!K5*1000</f>
        <v>184.31140285945304</v>
      </c>
      <c r="F5">
        <f>+Output_Aux!L5*1000</f>
        <v>151.01859064927524</v>
      </c>
    </row>
    <row r="6" spans="1:6" x14ac:dyDescent="0.25">
      <c r="A6">
        <f>+Output_Aux!A6</f>
        <v>1998</v>
      </c>
      <c r="B6">
        <f>+Output_Aux!H6*1000</f>
        <v>314.28175879367399</v>
      </c>
      <c r="C6">
        <f>+Output_Aux!I6*1000</f>
        <v>210.65886807539439</v>
      </c>
      <c r="D6">
        <f>+Output_Aux!J6*1000</f>
        <v>187.80659950051401</v>
      </c>
      <c r="E6">
        <f>+Output_Aux!K6*1000</f>
        <v>181.01842385961342</v>
      </c>
      <c r="F6">
        <f>+Output_Aux!L6*1000</f>
        <v>149.48546422856853</v>
      </c>
    </row>
    <row r="7" spans="1:6" x14ac:dyDescent="0.25">
      <c r="A7">
        <f>+Output_Aux!A7</f>
        <v>1999</v>
      </c>
      <c r="B7">
        <f>+Output_Aux!H7*1000</f>
        <v>302.94049708257171</v>
      </c>
      <c r="C7">
        <f>+Output_Aux!I7*1000</f>
        <v>203.96564727958116</v>
      </c>
      <c r="D7">
        <f>+Output_Aux!J7*1000</f>
        <v>182.26649570308078</v>
      </c>
      <c r="E7">
        <f>+Output_Aux!K7*1000</f>
        <v>175.92997662590028</v>
      </c>
      <c r="F7">
        <f>+Output_Aux!L7*1000</f>
        <v>145.97846415402904</v>
      </c>
    </row>
    <row r="8" spans="1:6" x14ac:dyDescent="0.25">
      <c r="A8">
        <f>+Output_Aux!A8</f>
        <v>2000</v>
      </c>
      <c r="B8">
        <f>+Output_Aux!H8*1000</f>
        <v>292.76779719058169</v>
      </c>
      <c r="C8">
        <f>+Output_Aux!I8*1000</f>
        <v>196.05616009365545</v>
      </c>
      <c r="D8">
        <f>+Output_Aux!J8*1000</f>
        <v>176.87249260284665</v>
      </c>
      <c r="E8">
        <f>+Output_Aux!K8*1000</f>
        <v>169.29140697463319</v>
      </c>
      <c r="F8">
        <f>+Output_Aux!L8*1000</f>
        <v>142.87302295805338</v>
      </c>
    </row>
    <row r="9" spans="1:6" x14ac:dyDescent="0.25">
      <c r="A9">
        <f>+Output_Aux!A9</f>
        <v>2001</v>
      </c>
      <c r="B9">
        <f>+Output_Aux!H9*1000</f>
        <v>284.96890075037192</v>
      </c>
      <c r="C9">
        <f>+Output_Aux!I9*1000</f>
        <v>193.36773401523465</v>
      </c>
      <c r="D9">
        <f>+Output_Aux!J9*1000</f>
        <v>175.26053589399373</v>
      </c>
      <c r="E9">
        <f>+Output_Aux!K9*1000</f>
        <v>168.1908768470721</v>
      </c>
      <c r="F9">
        <f>+Output_Aux!L9*1000</f>
        <v>140.63821344581169</v>
      </c>
    </row>
    <row r="10" spans="1:6" x14ac:dyDescent="0.25">
      <c r="A10">
        <f>+Output_Aux!A10</f>
        <v>2002</v>
      </c>
      <c r="B10">
        <f>+Output_Aux!H10*1000</f>
        <v>280.17896726910311</v>
      </c>
      <c r="C10">
        <f>+Output_Aux!I10*1000</f>
        <v>191.86483850234981</v>
      </c>
      <c r="D10">
        <f>+Output_Aux!J10*1000</f>
        <v>171.53557633885552</v>
      </c>
      <c r="E10">
        <f>+Output_Aux!K10*1000</f>
        <v>163.72547607342915</v>
      </c>
      <c r="F10">
        <f>+Output_Aux!L10*1000</f>
        <v>136.04609894438661</v>
      </c>
    </row>
    <row r="11" spans="1:6" x14ac:dyDescent="0.25">
      <c r="A11">
        <f>+Output_Aux!A11</f>
        <v>2003</v>
      </c>
      <c r="B11">
        <f>+Output_Aux!H11*1000</f>
        <v>275.05117334653272</v>
      </c>
      <c r="C11">
        <f>+Output_Aux!I11*1000</f>
        <v>190.26021730592916</v>
      </c>
      <c r="D11">
        <f>+Output_Aux!J11*1000</f>
        <v>170.0435250365004</v>
      </c>
      <c r="E11">
        <f>+Output_Aux!K11*1000</f>
        <v>161.52822647515725</v>
      </c>
      <c r="F11">
        <f>+Output_Aux!L11*1000</f>
        <v>137.87822855888095</v>
      </c>
    </row>
    <row r="12" spans="1:6" x14ac:dyDescent="0.25">
      <c r="A12">
        <f>+Output_Aux!A12</f>
        <v>2004</v>
      </c>
      <c r="B12">
        <f>+Output_Aux!H12*1000</f>
        <v>227.98370535231206</v>
      </c>
      <c r="C12">
        <f>+Output_Aux!I12*1000</f>
        <v>160.7841593451567</v>
      </c>
      <c r="D12">
        <f>+Output_Aux!J12*1000</f>
        <v>146.91966697126048</v>
      </c>
      <c r="E12">
        <f>+Output_Aux!K12*1000</f>
        <v>140.82644885423258</v>
      </c>
      <c r="F12">
        <f>+Output_Aux!L12*1000</f>
        <v>128.70510234076968</v>
      </c>
    </row>
    <row r="13" spans="1:6" x14ac:dyDescent="0.25">
      <c r="A13">
        <f>+Output_Aux!A13</f>
        <v>2005</v>
      </c>
      <c r="B13">
        <f>+Output_Aux!H13*1000</f>
        <v>227.37923254164755</v>
      </c>
      <c r="C13">
        <f>+Output_Aux!I13*1000</f>
        <v>161.82986502962686</v>
      </c>
      <c r="D13">
        <f>+Output_Aux!J13*1000</f>
        <v>148.35212306364369</v>
      </c>
      <c r="E13">
        <f>+Output_Aux!K13*1000</f>
        <v>141.57676495130121</v>
      </c>
      <c r="F13">
        <f>+Output_Aux!L13*1000</f>
        <v>130.04616000862418</v>
      </c>
    </row>
    <row r="14" spans="1:6" x14ac:dyDescent="0.25">
      <c r="A14">
        <f>+Output_Aux!A14</f>
        <v>2006</v>
      </c>
      <c r="B14">
        <f>+Output_Aux!H14*1000</f>
        <v>239.55410417793365</v>
      </c>
      <c r="C14">
        <f>+Output_Aux!I14*1000</f>
        <v>169.04565434792787</v>
      </c>
      <c r="D14">
        <f>+Output_Aux!J14*1000</f>
        <v>157.39705415653543</v>
      </c>
      <c r="E14">
        <f>+Output_Aux!K14*1000</f>
        <v>149.28414053101494</v>
      </c>
      <c r="F14">
        <f>+Output_Aux!L14*1000</f>
        <v>138.91533966201365</v>
      </c>
    </row>
    <row r="15" spans="1:6" x14ac:dyDescent="0.25">
      <c r="A15">
        <f>+Output_Aux!A15</f>
        <v>2007</v>
      </c>
      <c r="B15">
        <f>+Output_Aux!H15*1000</f>
        <v>244.21202465184217</v>
      </c>
      <c r="C15">
        <f>+Output_Aux!I15*1000</f>
        <v>174.13629702782509</v>
      </c>
      <c r="D15">
        <f>+Output_Aux!J15*1000</f>
        <v>163.23300234748686</v>
      </c>
      <c r="E15">
        <f>+Output_Aux!K15*1000</f>
        <v>155.43407843426235</v>
      </c>
      <c r="F15">
        <f>+Output_Aux!L15*1000</f>
        <v>145.74895086629644</v>
      </c>
    </row>
    <row r="16" spans="1:6" x14ac:dyDescent="0.25">
      <c r="A16">
        <f>+Output_Aux!A16</f>
        <v>2008</v>
      </c>
      <c r="B16">
        <f>+Output_Aux!H16*1000</f>
        <v>244.8381758709782</v>
      </c>
      <c r="C16">
        <f>+Output_Aux!I16*1000</f>
        <v>175.94914460647774</v>
      </c>
      <c r="D16">
        <f>+Output_Aux!J16*1000</f>
        <v>164.93596090407328</v>
      </c>
      <c r="E16">
        <f>+Output_Aux!K16*1000</f>
        <v>156.99485706690933</v>
      </c>
      <c r="F16">
        <f>+Output_Aux!L16*1000</f>
        <v>147.67692717535843</v>
      </c>
    </row>
    <row r="17" spans="1:6" x14ac:dyDescent="0.25">
      <c r="A17">
        <f>+Output_Aux!A17</f>
        <v>2009</v>
      </c>
      <c r="B17">
        <f>+Output_Aux!H17*1000</f>
        <v>243.10563367925923</v>
      </c>
      <c r="C17">
        <f>+Output_Aux!I17*1000</f>
        <v>175.64215439546314</v>
      </c>
      <c r="D17">
        <f>+Output_Aux!J17*1000</f>
        <v>164.81326935885576</v>
      </c>
      <c r="E17">
        <f>+Output_Aux!K17*1000</f>
        <v>158.70270903040785</v>
      </c>
      <c r="F17">
        <f>+Output_Aux!L17*1000</f>
        <v>151.36968944534257</v>
      </c>
    </row>
    <row r="18" spans="1:6" x14ac:dyDescent="0.25">
      <c r="A18">
        <f>+Output_Aux!A18</f>
        <v>2010</v>
      </c>
      <c r="B18">
        <f>+Output_Aux!H18*1000</f>
        <v>262.43997800063744</v>
      </c>
      <c r="C18">
        <f>+Output_Aux!I18*1000</f>
        <v>185.18191517612522</v>
      </c>
      <c r="D18">
        <f>+Output_Aux!J18*1000</f>
        <v>172.54867465181647</v>
      </c>
      <c r="E18">
        <f>+Output_Aux!K18*1000</f>
        <v>164.99008623779886</v>
      </c>
      <c r="F18">
        <f>+Output_Aux!L18*1000</f>
        <v>161.4256930739337</v>
      </c>
    </row>
    <row r="19" spans="1:6" x14ac:dyDescent="0.25">
      <c r="A19">
        <f>+Output_Aux!A19</f>
        <v>2011</v>
      </c>
      <c r="B19">
        <f>+Output_Aux!H19*1000</f>
        <v>270.32957286082507</v>
      </c>
      <c r="C19">
        <f>+Output_Aux!I19*1000</f>
        <v>194.09998029405915</v>
      </c>
      <c r="D19">
        <f>+Output_Aux!J19*1000</f>
        <v>180.72966876236566</v>
      </c>
      <c r="E19">
        <f>+Output_Aux!K19*1000</f>
        <v>172.43127140499305</v>
      </c>
      <c r="F19">
        <f>+Output_Aux!L19*1000</f>
        <v>167.77551429112927</v>
      </c>
    </row>
    <row r="20" spans="1:6" x14ac:dyDescent="0.25">
      <c r="A20">
        <f>+Output_Aux!A20</f>
        <v>2012</v>
      </c>
      <c r="B20">
        <f>+Output_Aux!H20*1000</f>
        <v>272.3633563646203</v>
      </c>
      <c r="C20">
        <f>+Output_Aux!I20*1000</f>
        <v>198.48877828710673</v>
      </c>
      <c r="D20">
        <f>+Output_Aux!J20*1000</f>
        <v>185.16292374483578</v>
      </c>
      <c r="E20">
        <f>+Output_Aux!K20*1000</f>
        <v>176.96021988023338</v>
      </c>
      <c r="F20">
        <f>+Output_Aux!L20*1000</f>
        <v>173.00793231257819</v>
      </c>
    </row>
    <row r="21" spans="1:6" x14ac:dyDescent="0.25">
      <c r="A21">
        <f>+Output_Aux!A21</f>
        <v>2013</v>
      </c>
      <c r="B21">
        <f>+Output_Aux!H21*1000</f>
        <v>274.61297911725131</v>
      </c>
      <c r="C21">
        <f>+Output_Aux!I21*1000</f>
        <v>198.60036285998876</v>
      </c>
      <c r="D21">
        <f>+Output_Aux!J21*1000</f>
        <v>184.75044078237264</v>
      </c>
      <c r="E21">
        <f>+Output_Aux!K21*1000</f>
        <v>176.11085096306866</v>
      </c>
      <c r="F21">
        <f>+Output_Aux!L21*1000</f>
        <v>170.85838226969713</v>
      </c>
    </row>
    <row r="22" spans="1:6" x14ac:dyDescent="0.25">
      <c r="A22">
        <f>+Output_Aux!A22</f>
        <v>2014</v>
      </c>
      <c r="B22">
        <f>+Output_Aux!H22*1000</f>
        <v>278.11735600739996</v>
      </c>
      <c r="C22">
        <f>+Output_Aux!I22*1000</f>
        <v>196.1325290189032</v>
      </c>
      <c r="D22">
        <f>+Output_Aux!J22*1000</f>
        <v>182.33767998696777</v>
      </c>
      <c r="E22">
        <f>+Output_Aux!K22*1000</f>
        <v>174.01713132658065</v>
      </c>
      <c r="F22">
        <f>+Output_Aux!L22*1000</f>
        <v>171.08037201890318</v>
      </c>
    </row>
    <row r="23" spans="1:6" x14ac:dyDescent="0.25">
      <c r="A23">
        <f>+Output_Aux!A23</f>
        <v>2015</v>
      </c>
      <c r="B23">
        <f>+Output_Aux!H23*1000</f>
        <v>280.65349649999996</v>
      </c>
      <c r="C23">
        <f>+Output_Aux!I23*1000</f>
        <v>199.2392538709677</v>
      </c>
      <c r="D23">
        <f>+Output_Aux!J23*1000</f>
        <v>183.68275354838715</v>
      </c>
      <c r="E23">
        <f>+Output_Aux!K23*1000</f>
        <v>174.23345193548388</v>
      </c>
      <c r="F23">
        <f>+Output_Aux!L23*1000</f>
        <v>172.00160145161291</v>
      </c>
    </row>
    <row r="24" spans="1:6" x14ac:dyDescent="0.25">
      <c r="A24">
        <f>+Output_Aux!A24</f>
        <v>2016</v>
      </c>
      <c r="B24">
        <f>+Output_Aux!H24*1000</f>
        <v>281.01666666666671</v>
      </c>
      <c r="C24">
        <f>+Output_Aux!I24*1000</f>
        <v>197.38870967741934</v>
      </c>
      <c r="D24">
        <f>+Output_Aux!J24*1000</f>
        <v>179.8983870967742</v>
      </c>
      <c r="E24">
        <f>+Output_Aux!K24*1000</f>
        <v>168.67419354838711</v>
      </c>
      <c r="F24">
        <f>+Output_Aux!L24*1000</f>
        <v>167.2951612903226</v>
      </c>
    </row>
    <row r="25" spans="1:6" x14ac:dyDescent="0.25">
      <c r="A25">
        <f>+Output_Aux!A25</f>
        <v>2017</v>
      </c>
      <c r="B25">
        <f>+Output_Aux!H25*1000</f>
        <v>287.54537413703446</v>
      </c>
      <c r="C25">
        <f>+Output_Aux!I25*1000</f>
        <v>197.05121798572671</v>
      </c>
      <c r="D25">
        <f>+Output_Aux!J25*1000</f>
        <v>177.11774913197391</v>
      </c>
      <c r="E25">
        <f>+Output_Aux!K25*1000</f>
        <v>164.19802800000645</v>
      </c>
      <c r="F25">
        <f>+Output_Aux!L25*1000</f>
        <v>160.01118016507181</v>
      </c>
    </row>
    <row r="26" spans="1:6" x14ac:dyDescent="0.25">
      <c r="A26">
        <f>+Output_Aux!A26</f>
        <v>2018</v>
      </c>
      <c r="B26">
        <f>+Output_Aux!H26*1000</f>
        <v>296.49694106926876</v>
      </c>
      <c r="C26">
        <f>+Output_Aux!I26*1000</f>
        <v>201.18638116235792</v>
      </c>
      <c r="D26">
        <f>+Output_Aux!J26*1000</f>
        <v>179.52551545623817</v>
      </c>
      <c r="E26">
        <f>+Output_Aux!K26*1000</f>
        <v>165.1793637386636</v>
      </c>
      <c r="F26">
        <f>+Output_Aux!L26*1000</f>
        <v>160.47212744051768</v>
      </c>
    </row>
    <row r="27" spans="1:6" x14ac:dyDescent="0.25">
      <c r="A27">
        <f>+Output_Aux!A27</f>
        <v>2019</v>
      </c>
      <c r="B27">
        <f>+Output_Aux!H27*1000</f>
        <v>305.76986926356528</v>
      </c>
      <c r="C27">
        <f>+Output_Aux!I27*1000</f>
        <v>207.91987242565125</v>
      </c>
      <c r="D27">
        <f>+Output_Aux!J27*1000</f>
        <v>184.89089889033082</v>
      </c>
      <c r="E27">
        <f>+Output_Aux!K27*1000</f>
        <v>169.94680268903215</v>
      </c>
      <c r="F27">
        <f>+Output_Aux!L27*1000</f>
        <v>163.46300123568406</v>
      </c>
    </row>
    <row r="28" spans="1:6" x14ac:dyDescent="0.25">
      <c r="A28">
        <f>+Output_Aux!A28</f>
        <v>2020</v>
      </c>
      <c r="B28">
        <f>+Output_Aux!H28*1000</f>
        <v>302.90608812593069</v>
      </c>
      <c r="C28">
        <f>+Output_Aux!I28*1000</f>
        <v>201.62310049371703</v>
      </c>
      <c r="D28">
        <f>+Output_Aux!J28*1000</f>
        <v>179.68569923524839</v>
      </c>
      <c r="E28">
        <f>+Output_Aux!K28*1000</f>
        <v>166.02391609858063</v>
      </c>
      <c r="F28">
        <f>+Output_Aux!L28*1000</f>
        <v>160.12680537966207</v>
      </c>
    </row>
    <row r="29" spans="1:6" x14ac:dyDescent="0.25">
      <c r="A29">
        <f>+Output_Aux!A29</f>
        <v>2021</v>
      </c>
      <c r="B29">
        <f>+Output_Aux!H29*1000</f>
        <v>297.80291374572965</v>
      </c>
      <c r="C29">
        <f>+Output_Aux!I29*1000</f>
        <v>210.21011630398161</v>
      </c>
      <c r="D29">
        <f>+Output_Aux!J29*1000</f>
        <v>188.56884078737679</v>
      </c>
      <c r="E29">
        <f>+Output_Aux!K29*1000</f>
        <v>173.58935190536411</v>
      </c>
      <c r="F29">
        <f>+Output_Aux!L29*1000</f>
        <v>166.65051375253822</v>
      </c>
    </row>
    <row r="30" spans="1:6" x14ac:dyDescent="0.25">
      <c r="A30">
        <f>+Output_Aux!A30</f>
        <v>2022</v>
      </c>
      <c r="B30">
        <f>+Output_Aux!H30*1000</f>
        <v>287.56888718732893</v>
      </c>
      <c r="C30">
        <f>+Output_Aux!I30*1000</f>
        <v>230.48921776037088</v>
      </c>
      <c r="D30">
        <f>+Output_Aux!J30*1000</f>
        <v>216.12860503316412</v>
      </c>
      <c r="E30">
        <f>+Output_Aux!K30*1000</f>
        <v>204.6102929838213</v>
      </c>
      <c r="F30">
        <f>+Output_Aux!L30*1000</f>
        <v>201.14399498105968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2:L205"/>
  <sheetViews>
    <sheetView showGridLines="0" topLeftCell="A180" workbookViewId="0">
      <selection activeCell="D183" sqref="D183"/>
    </sheetView>
  </sheetViews>
  <sheetFormatPr defaultRowHeight="14.25" x14ac:dyDescent="0.2"/>
  <cols>
    <col min="1" max="1" width="19.5703125" style="60" bestFit="1" customWidth="1"/>
    <col min="2" max="3" width="19.5703125" style="60" customWidth="1"/>
    <col min="4" max="4" width="28.85546875" style="60" customWidth="1"/>
    <col min="5" max="5" width="30.140625" style="60" customWidth="1"/>
    <col min="6" max="6" width="19.5703125" style="60" customWidth="1"/>
    <col min="7" max="7" width="15.140625" style="60" customWidth="1"/>
    <col min="8" max="8" width="17.5703125" style="60" customWidth="1"/>
    <col min="9" max="9" width="9.140625" style="60"/>
    <col min="10" max="10" width="10.5703125" style="60" bestFit="1" customWidth="1"/>
    <col min="11" max="11" width="9.140625" style="60"/>
    <col min="12" max="12" width="10.5703125" style="60" bestFit="1" customWidth="1"/>
    <col min="13" max="16384" width="9.140625" style="60"/>
  </cols>
  <sheetData>
    <row r="2" spans="1:6" ht="15.75" x14ac:dyDescent="0.25">
      <c r="A2" s="61" t="s">
        <v>102</v>
      </c>
    </row>
    <row r="3" spans="1:6" ht="15" x14ac:dyDescent="0.2">
      <c r="A3" s="52" t="s">
        <v>103</v>
      </c>
      <c r="D3" s="62"/>
    </row>
    <row r="5" spans="1:6" x14ac:dyDescent="0.2">
      <c r="A5" s="63" t="s">
        <v>105</v>
      </c>
      <c r="B5" s="64"/>
      <c r="C5" s="64"/>
    </row>
    <row r="6" spans="1:6" x14ac:dyDescent="0.2">
      <c r="A6" s="63" t="s">
        <v>104</v>
      </c>
      <c r="B6" s="64"/>
      <c r="C6" s="64"/>
    </row>
    <row r="7" spans="1:6" x14ac:dyDescent="0.2">
      <c r="A7" s="65"/>
      <c r="B7" s="64"/>
      <c r="C7" s="64"/>
    </row>
    <row r="8" spans="1:6" x14ac:dyDescent="0.2">
      <c r="A8" s="65"/>
      <c r="B8" s="64"/>
      <c r="C8" s="64"/>
    </row>
    <row r="9" spans="1:6" ht="15" x14ac:dyDescent="0.25">
      <c r="A9" s="148" t="s">
        <v>62</v>
      </c>
      <c r="B9" s="148"/>
      <c r="C9" s="148"/>
      <c r="D9" s="148"/>
      <c r="E9" s="148"/>
      <c r="F9" s="148"/>
    </row>
    <row r="10" spans="1:6" ht="15" x14ac:dyDescent="0.25">
      <c r="A10" s="66"/>
      <c r="B10" s="66"/>
      <c r="C10" s="66"/>
      <c r="D10" s="66"/>
      <c r="E10" s="66"/>
      <c r="F10" s="66"/>
    </row>
    <row r="11" spans="1:6" s="77" customFormat="1" ht="12.75" x14ac:dyDescent="0.2">
      <c r="A11" s="132" t="s">
        <v>101</v>
      </c>
      <c r="B11" s="133"/>
      <c r="C11" s="133"/>
      <c r="D11" s="133"/>
      <c r="E11" s="133"/>
      <c r="F11" s="133"/>
    </row>
    <row r="12" spans="1:6" s="77" customFormat="1" ht="13.5" thickBot="1" x14ac:dyDescent="0.25"/>
    <row r="13" spans="1:6" s="77" customFormat="1" ht="13.5" thickBot="1" x14ac:dyDescent="0.25">
      <c r="A13" s="137" t="s">
        <v>43</v>
      </c>
      <c r="B13" s="138" t="s">
        <v>33</v>
      </c>
      <c r="C13" s="139"/>
      <c r="D13" s="143" t="s">
        <v>19</v>
      </c>
      <c r="E13" s="144"/>
      <c r="F13" s="144"/>
    </row>
    <row r="14" spans="1:6" s="77" customFormat="1" ht="13.5" thickBot="1" x14ac:dyDescent="0.25">
      <c r="A14" s="137"/>
      <c r="B14" s="140"/>
      <c r="C14" s="141"/>
      <c r="D14" s="134" t="s">
        <v>93</v>
      </c>
      <c r="E14" s="134" t="s">
        <v>94</v>
      </c>
      <c r="F14" s="134" t="s">
        <v>61</v>
      </c>
    </row>
    <row r="15" spans="1:6" s="77" customFormat="1" ht="29.25" customHeight="1" thickBot="1" x14ac:dyDescent="0.25">
      <c r="A15" s="137"/>
      <c r="B15" s="78" t="s">
        <v>28</v>
      </c>
      <c r="C15" s="78" t="s">
        <v>29</v>
      </c>
      <c r="D15" s="134"/>
      <c r="E15" s="134"/>
      <c r="F15" s="134"/>
    </row>
    <row r="16" spans="1:6" s="77" customFormat="1" ht="13.5" thickBot="1" x14ac:dyDescent="0.25">
      <c r="A16" s="79" t="s">
        <v>20</v>
      </c>
      <c r="B16" s="135" t="s">
        <v>25</v>
      </c>
      <c r="C16" s="136"/>
      <c r="D16" s="80">
        <v>0.35533336681627264</v>
      </c>
      <c r="E16" s="80">
        <v>0.33976527455396904</v>
      </c>
      <c r="F16" s="80">
        <v>0.39033050877263747</v>
      </c>
    </row>
    <row r="17" spans="1:12" s="77" customFormat="1" ht="13.5" thickBot="1" x14ac:dyDescent="0.25">
      <c r="A17" s="79" t="s">
        <v>21</v>
      </c>
      <c r="B17" s="79" t="s">
        <v>36</v>
      </c>
      <c r="C17" s="79" t="s">
        <v>40</v>
      </c>
      <c r="D17" s="80">
        <v>0.30587288502705567</v>
      </c>
      <c r="E17" s="80">
        <v>0.19678038671478351</v>
      </c>
      <c r="F17" s="80">
        <v>0.22636363443569474</v>
      </c>
    </row>
    <row r="18" spans="1:12" s="77" customFormat="1" ht="13.5" thickBot="1" x14ac:dyDescent="0.25">
      <c r="A18" s="79" t="s">
        <v>22</v>
      </c>
      <c r="B18" s="79" t="s">
        <v>37</v>
      </c>
      <c r="C18" s="79" t="s">
        <v>41</v>
      </c>
      <c r="D18" s="80">
        <v>0.2982762533656087</v>
      </c>
      <c r="E18" s="80">
        <v>0.17442555456754266</v>
      </c>
      <c r="F18" s="80">
        <v>0.20714145295523567</v>
      </c>
    </row>
    <row r="19" spans="1:12" s="77" customFormat="1" ht="13.5" thickBot="1" x14ac:dyDescent="0.25">
      <c r="A19" s="79" t="s">
        <v>23</v>
      </c>
      <c r="B19" s="79" t="s">
        <v>38</v>
      </c>
      <c r="C19" s="79" t="s">
        <v>42</v>
      </c>
      <c r="D19" s="80">
        <v>0.2923989027986868</v>
      </c>
      <c r="E19" s="80">
        <v>0.16539850003650622</v>
      </c>
      <c r="F19" s="80">
        <v>0.20046928415730722</v>
      </c>
    </row>
    <row r="20" spans="1:12" s="77" customFormat="1" ht="13.5" thickBot="1" x14ac:dyDescent="0.25">
      <c r="A20" s="79" t="s">
        <v>24</v>
      </c>
      <c r="B20" s="135" t="s">
        <v>39</v>
      </c>
      <c r="C20" s="136"/>
      <c r="D20" s="80">
        <v>0.27638550745846024</v>
      </c>
      <c r="E20" s="80">
        <v>0.16727960863563179</v>
      </c>
      <c r="F20" s="80">
        <v>0.20520741416931046</v>
      </c>
    </row>
    <row r="21" spans="1:12" s="77" customFormat="1" ht="13.5" thickBot="1" x14ac:dyDescent="0.25">
      <c r="A21" s="142" t="s">
        <v>96</v>
      </c>
      <c r="B21" s="142"/>
      <c r="C21" s="142"/>
      <c r="D21" s="142"/>
      <c r="E21" s="142"/>
      <c r="F21" s="142"/>
    </row>
    <row r="22" spans="1:12" s="77" customFormat="1" ht="12.75" x14ac:dyDescent="0.2">
      <c r="A22" s="81"/>
      <c r="B22" s="81"/>
      <c r="C22" s="81"/>
      <c r="D22" s="81"/>
      <c r="E22" s="81"/>
      <c r="F22" s="81"/>
    </row>
    <row r="23" spans="1:12" s="77" customFormat="1" ht="12.75" x14ac:dyDescent="0.2">
      <c r="A23" s="132" t="s">
        <v>100</v>
      </c>
      <c r="B23" s="133"/>
      <c r="C23" s="133"/>
      <c r="D23" s="133"/>
      <c r="E23" s="133"/>
      <c r="F23" s="133"/>
    </row>
    <row r="24" spans="1:12" s="77" customFormat="1" ht="13.5" thickBot="1" x14ac:dyDescent="0.25"/>
    <row r="25" spans="1:12" s="77" customFormat="1" ht="13.5" thickBot="1" x14ac:dyDescent="0.25">
      <c r="A25" s="137" t="s">
        <v>43</v>
      </c>
      <c r="B25" s="138" t="s">
        <v>33</v>
      </c>
      <c r="C25" s="139"/>
      <c r="D25" s="143" t="s">
        <v>19</v>
      </c>
      <c r="E25" s="144"/>
      <c r="F25" s="144"/>
    </row>
    <row r="26" spans="1:12" s="77" customFormat="1" ht="13.5" thickBot="1" x14ac:dyDescent="0.25">
      <c r="A26" s="137"/>
      <c r="B26" s="140"/>
      <c r="C26" s="141"/>
      <c r="D26" s="134" t="s">
        <v>93</v>
      </c>
      <c r="E26" s="134" t="s">
        <v>94</v>
      </c>
      <c r="F26" s="134" t="s">
        <v>61</v>
      </c>
    </row>
    <row r="27" spans="1:12" s="77" customFormat="1" ht="32.25" customHeight="1" thickBot="1" x14ac:dyDescent="0.25">
      <c r="A27" s="137"/>
      <c r="B27" s="78" t="s">
        <v>28</v>
      </c>
      <c r="C27" s="78" t="s">
        <v>29</v>
      </c>
      <c r="D27" s="134"/>
      <c r="E27" s="134"/>
      <c r="F27" s="134"/>
    </row>
    <row r="28" spans="1:12" s="77" customFormat="1" ht="13.5" thickBot="1" x14ac:dyDescent="0.25">
      <c r="A28" s="79" t="s">
        <v>20</v>
      </c>
      <c r="B28" s="135" t="s">
        <v>25</v>
      </c>
      <c r="C28" s="136"/>
      <c r="D28" s="80">
        <v>0.45903116923027487</v>
      </c>
      <c r="E28" s="80">
        <v>0.36166855263273401</v>
      </c>
      <c r="F28" s="80">
        <v>0.41985418535795527</v>
      </c>
      <c r="H28" s="82"/>
      <c r="I28" s="82"/>
      <c r="J28" s="82"/>
      <c r="K28" s="82"/>
      <c r="L28" s="82"/>
    </row>
    <row r="29" spans="1:12" s="77" customFormat="1" ht="13.5" thickBot="1" x14ac:dyDescent="0.25">
      <c r="A29" s="79" t="s">
        <v>21</v>
      </c>
      <c r="B29" s="79" t="s">
        <v>36</v>
      </c>
      <c r="C29" s="79" t="s">
        <v>40</v>
      </c>
      <c r="D29" s="80">
        <v>0.2324945307943832</v>
      </c>
      <c r="E29" s="80">
        <v>0.21122208353827426</v>
      </c>
      <c r="F29" s="80">
        <v>0.24606483708674309</v>
      </c>
      <c r="H29" s="82"/>
      <c r="I29" s="82"/>
      <c r="J29" s="82"/>
      <c r="K29" s="82"/>
      <c r="L29" s="82"/>
    </row>
    <row r="30" spans="1:12" s="77" customFormat="1" ht="13.5" thickBot="1" x14ac:dyDescent="0.25">
      <c r="A30" s="79" t="s">
        <v>22</v>
      </c>
      <c r="B30" s="79" t="s">
        <v>37</v>
      </c>
      <c r="C30" s="79" t="s">
        <v>41</v>
      </c>
      <c r="D30" s="80">
        <v>0.19716515777016644</v>
      </c>
      <c r="E30" s="80">
        <v>0.18604619958205298</v>
      </c>
      <c r="F30" s="80">
        <v>0.22217893811706346</v>
      </c>
      <c r="H30" s="82"/>
      <c r="I30" s="82"/>
      <c r="J30" s="82"/>
      <c r="K30" s="82"/>
      <c r="L30" s="82"/>
    </row>
    <row r="31" spans="1:12" s="77" customFormat="1" ht="13.5" thickBot="1" x14ac:dyDescent="0.25">
      <c r="A31" s="79" t="s">
        <v>23</v>
      </c>
      <c r="B31" s="79" t="s">
        <v>38</v>
      </c>
      <c r="C31" s="79" t="s">
        <v>42</v>
      </c>
      <c r="D31" s="80">
        <v>0.18463137679432556</v>
      </c>
      <c r="E31" s="80">
        <v>0.17513410624862294</v>
      </c>
      <c r="F31" s="80">
        <v>0.2129844272741428</v>
      </c>
      <c r="H31" s="82"/>
      <c r="I31" s="82"/>
      <c r="J31" s="82"/>
      <c r="K31" s="82"/>
      <c r="L31" s="82"/>
    </row>
    <row r="32" spans="1:12" s="77" customFormat="1" ht="13.5" thickBot="1" x14ac:dyDescent="0.25">
      <c r="A32" s="79" t="s">
        <v>24</v>
      </c>
      <c r="B32" s="135" t="s">
        <v>39</v>
      </c>
      <c r="C32" s="136"/>
      <c r="D32" s="80">
        <v>0.1770011583668098</v>
      </c>
      <c r="E32" s="80">
        <v>0.16678924463741443</v>
      </c>
      <c r="F32" s="80">
        <v>0.20483660228387332</v>
      </c>
      <c r="H32" s="82"/>
      <c r="I32" s="82"/>
      <c r="J32" s="82"/>
      <c r="K32" s="82"/>
      <c r="L32" s="82"/>
    </row>
    <row r="33" spans="1:6" s="77" customFormat="1" ht="13.5" thickBot="1" x14ac:dyDescent="0.25">
      <c r="A33" s="142" t="s">
        <v>96</v>
      </c>
      <c r="B33" s="142"/>
      <c r="C33" s="142"/>
      <c r="D33" s="142"/>
      <c r="E33" s="142"/>
      <c r="F33" s="142"/>
    </row>
    <row r="34" spans="1:6" s="77" customFormat="1" ht="13.5" thickBot="1" x14ac:dyDescent="0.25">
      <c r="A34" s="142"/>
      <c r="B34" s="142"/>
      <c r="C34" s="142"/>
      <c r="D34" s="142"/>
      <c r="E34" s="142"/>
      <c r="F34" s="142"/>
    </row>
    <row r="35" spans="1:6" s="77" customFormat="1" ht="12.75" x14ac:dyDescent="0.2">
      <c r="A35" s="81"/>
      <c r="B35" s="81"/>
      <c r="C35" s="81"/>
      <c r="D35" s="81"/>
      <c r="E35" s="81"/>
      <c r="F35" s="81"/>
    </row>
    <row r="36" spans="1:6" s="77" customFormat="1" ht="12.75" x14ac:dyDescent="0.2">
      <c r="A36" s="132" t="s">
        <v>95</v>
      </c>
      <c r="B36" s="133"/>
      <c r="C36" s="133"/>
      <c r="D36" s="133"/>
      <c r="E36" s="133"/>
      <c r="F36" s="133"/>
    </row>
    <row r="37" spans="1:6" s="77" customFormat="1" ht="13.5" thickBot="1" x14ac:dyDescent="0.25"/>
    <row r="38" spans="1:6" s="77" customFormat="1" ht="13.5" thickBot="1" x14ac:dyDescent="0.25">
      <c r="A38" s="137" t="s">
        <v>43</v>
      </c>
      <c r="B38" s="138" t="s">
        <v>33</v>
      </c>
      <c r="C38" s="139"/>
      <c r="D38" s="143" t="s">
        <v>19</v>
      </c>
      <c r="E38" s="144"/>
      <c r="F38" s="144"/>
    </row>
    <row r="39" spans="1:6" s="77" customFormat="1" ht="13.5" thickBot="1" x14ac:dyDescent="0.25">
      <c r="A39" s="137"/>
      <c r="B39" s="140"/>
      <c r="C39" s="141"/>
      <c r="D39" s="134" t="s">
        <v>93</v>
      </c>
      <c r="E39" s="134" t="s">
        <v>94</v>
      </c>
      <c r="F39" s="134" t="s">
        <v>61</v>
      </c>
    </row>
    <row r="40" spans="1:6" s="77" customFormat="1" ht="32.25" customHeight="1" thickBot="1" x14ac:dyDescent="0.25">
      <c r="A40" s="137"/>
      <c r="B40" s="78" t="s">
        <v>28</v>
      </c>
      <c r="C40" s="78" t="s">
        <v>29</v>
      </c>
      <c r="D40" s="134"/>
      <c r="E40" s="134"/>
      <c r="F40" s="134"/>
    </row>
    <row r="41" spans="1:6" s="77" customFormat="1" ht="13.5" thickBot="1" x14ac:dyDescent="0.25">
      <c r="A41" s="79" t="s">
        <v>20</v>
      </c>
      <c r="B41" s="135" t="s">
        <v>25</v>
      </c>
      <c r="C41" s="136"/>
      <c r="D41" s="80">
        <v>0.32813415631256332</v>
      </c>
      <c r="E41" s="80">
        <v>0.36304763420329311</v>
      </c>
      <c r="F41" s="80">
        <v>0.42272553237001909</v>
      </c>
    </row>
    <row r="42" spans="1:6" s="77" customFormat="1" ht="13.5" thickBot="1" x14ac:dyDescent="0.25">
      <c r="A42" s="79" t="s">
        <v>21</v>
      </c>
      <c r="B42" s="79" t="s">
        <v>36</v>
      </c>
      <c r="C42" s="79" t="s">
        <v>40</v>
      </c>
      <c r="D42" s="80">
        <v>0.18997004328286937</v>
      </c>
      <c r="E42" s="80">
        <v>0.20665445574768124</v>
      </c>
      <c r="F42" s="80">
        <v>0.24288817031661025</v>
      </c>
    </row>
    <row r="43" spans="1:6" s="77" customFormat="1" ht="13.5" thickBot="1" x14ac:dyDescent="0.25">
      <c r="A43" s="79" t="s">
        <v>22</v>
      </c>
      <c r="B43" s="79" t="s">
        <v>37</v>
      </c>
      <c r="C43" s="79" t="s">
        <v>41</v>
      </c>
      <c r="D43" s="80">
        <v>0.16878940635342615</v>
      </c>
      <c r="E43" s="80">
        <v>0.18305640075643684</v>
      </c>
      <c r="F43" s="80">
        <v>0.21991586022184506</v>
      </c>
    </row>
    <row r="44" spans="1:6" s="77" customFormat="1" ht="13.5" thickBot="1" x14ac:dyDescent="0.25">
      <c r="A44" s="79" t="s">
        <v>23</v>
      </c>
      <c r="B44" s="79" t="s">
        <v>38</v>
      </c>
      <c r="C44" s="79" t="s">
        <v>42</v>
      </c>
      <c r="D44" s="80">
        <v>0.15878820446551045</v>
      </c>
      <c r="E44" s="80">
        <v>0.17248233369099428</v>
      </c>
      <c r="F44" s="80">
        <v>0.2100521764711884</v>
      </c>
    </row>
    <row r="45" spans="1:6" s="77" customFormat="1" ht="13.5" thickBot="1" x14ac:dyDescent="0.25">
      <c r="A45" s="79" t="s">
        <v>24</v>
      </c>
      <c r="B45" s="135" t="s">
        <v>39</v>
      </c>
      <c r="C45" s="136"/>
      <c r="D45" s="80">
        <v>0.15010113416681434</v>
      </c>
      <c r="E45" s="80">
        <v>0.16444547668780068</v>
      </c>
      <c r="F45" s="80">
        <v>0.20189180272233842</v>
      </c>
    </row>
    <row r="46" spans="1:6" s="77" customFormat="1" ht="13.5" thickBot="1" x14ac:dyDescent="0.25">
      <c r="A46" s="142" t="s">
        <v>96</v>
      </c>
      <c r="B46" s="142"/>
      <c r="C46" s="142"/>
      <c r="D46" s="142"/>
      <c r="E46" s="142"/>
      <c r="F46" s="142"/>
    </row>
    <row r="47" spans="1:6" s="77" customFormat="1" ht="12.75" x14ac:dyDescent="0.2">
      <c r="A47" s="146" t="s">
        <v>97</v>
      </c>
      <c r="B47" s="146"/>
      <c r="C47" s="146"/>
      <c r="D47" s="146"/>
      <c r="E47" s="146"/>
      <c r="F47" s="146"/>
    </row>
    <row r="48" spans="1:6" s="77" customFormat="1" ht="12.75" x14ac:dyDescent="0.2">
      <c r="A48" s="83"/>
      <c r="B48" s="83"/>
      <c r="C48" s="83"/>
      <c r="D48" s="83"/>
      <c r="E48" s="83"/>
      <c r="F48" s="83"/>
    </row>
    <row r="49" spans="1:6" s="77" customFormat="1" ht="12.75" x14ac:dyDescent="0.2">
      <c r="A49" s="132" t="s">
        <v>92</v>
      </c>
      <c r="B49" s="133"/>
      <c r="C49" s="133"/>
      <c r="D49" s="133"/>
      <c r="E49" s="133"/>
      <c r="F49" s="133"/>
    </row>
    <row r="50" spans="1:6" s="77" customFormat="1" ht="13.5" thickBot="1" x14ac:dyDescent="0.25"/>
    <row r="51" spans="1:6" s="77" customFormat="1" ht="13.5" thickBot="1" x14ac:dyDescent="0.25">
      <c r="A51" s="137" t="s">
        <v>43</v>
      </c>
      <c r="B51" s="138" t="s">
        <v>33</v>
      </c>
      <c r="C51" s="139"/>
      <c r="D51" s="143" t="s">
        <v>19</v>
      </c>
      <c r="E51" s="144"/>
      <c r="F51" s="144"/>
    </row>
    <row r="52" spans="1:6" s="77" customFormat="1" ht="15.75" customHeight="1" thickBot="1" x14ac:dyDescent="0.25">
      <c r="A52" s="137"/>
      <c r="B52" s="140"/>
      <c r="C52" s="141"/>
      <c r="D52" s="134" t="s">
        <v>93</v>
      </c>
      <c r="E52" s="134" t="s">
        <v>94</v>
      </c>
      <c r="F52" s="134" t="s">
        <v>61</v>
      </c>
    </row>
    <row r="53" spans="1:6" s="77" customFormat="1" ht="34.5" customHeight="1" thickBot="1" x14ac:dyDescent="0.25">
      <c r="A53" s="137"/>
      <c r="B53" s="78" t="s">
        <v>28</v>
      </c>
      <c r="C53" s="78" t="s">
        <v>29</v>
      </c>
      <c r="D53" s="134"/>
      <c r="E53" s="134"/>
      <c r="F53" s="134"/>
    </row>
    <row r="54" spans="1:6" s="77" customFormat="1" ht="13.5" thickBot="1" x14ac:dyDescent="0.25">
      <c r="A54" s="79" t="s">
        <v>20</v>
      </c>
      <c r="B54" s="135" t="s">
        <v>25</v>
      </c>
      <c r="C54" s="136"/>
      <c r="D54" s="80">
        <v>0.2266</v>
      </c>
      <c r="E54" s="80">
        <v>0.36509999999999998</v>
      </c>
      <c r="F54" s="80">
        <v>0.4224</v>
      </c>
    </row>
    <row r="55" spans="1:6" s="77" customFormat="1" ht="13.5" thickBot="1" x14ac:dyDescent="0.25">
      <c r="A55" s="79" t="s">
        <v>21</v>
      </c>
      <c r="B55" s="79" t="s">
        <v>36</v>
      </c>
      <c r="C55" s="79" t="s">
        <v>40</v>
      </c>
      <c r="D55" s="80">
        <v>0.13109999999999999</v>
      </c>
      <c r="E55" s="80">
        <v>0.20549999999999999</v>
      </c>
      <c r="F55" s="80">
        <v>0.23760000000000001</v>
      </c>
    </row>
    <row r="56" spans="1:6" s="77" customFormat="1" ht="13.5" thickBot="1" x14ac:dyDescent="0.25">
      <c r="A56" s="79" t="s">
        <v>22</v>
      </c>
      <c r="B56" s="79" t="s">
        <v>37</v>
      </c>
      <c r="C56" s="79" t="s">
        <v>41</v>
      </c>
      <c r="D56" s="80">
        <v>0.1164</v>
      </c>
      <c r="E56" s="80">
        <v>0.18099999999999999</v>
      </c>
      <c r="F56" s="80">
        <v>0.217</v>
      </c>
    </row>
    <row r="57" spans="1:6" s="77" customFormat="1" ht="13.5" thickBot="1" x14ac:dyDescent="0.25">
      <c r="A57" s="79" t="s">
        <v>23</v>
      </c>
      <c r="B57" s="79" t="s">
        <v>38</v>
      </c>
      <c r="C57" s="79" t="s">
        <v>42</v>
      </c>
      <c r="D57" s="80">
        <v>0.10920000000000001</v>
      </c>
      <c r="E57" s="80">
        <v>0.1694</v>
      </c>
      <c r="F57" s="80">
        <v>0.2064</v>
      </c>
    </row>
    <row r="58" spans="1:6" s="77" customFormat="1" ht="13.5" thickBot="1" x14ac:dyDescent="0.25">
      <c r="A58" s="79" t="s">
        <v>24</v>
      </c>
      <c r="B58" s="135" t="s">
        <v>39</v>
      </c>
      <c r="C58" s="136"/>
      <c r="D58" s="80">
        <v>0.1056</v>
      </c>
      <c r="E58" s="80">
        <v>0.16270000000000001</v>
      </c>
      <c r="F58" s="80">
        <v>0.19980000000000001</v>
      </c>
    </row>
    <row r="59" spans="1:6" s="77" customFormat="1" ht="13.5" thickBot="1" x14ac:dyDescent="0.25">
      <c r="A59" s="142" t="s">
        <v>46</v>
      </c>
      <c r="B59" s="142"/>
      <c r="C59" s="142"/>
      <c r="D59" s="142"/>
      <c r="E59" s="142"/>
      <c r="F59" s="142"/>
    </row>
    <row r="60" spans="1:6" s="77" customFormat="1" ht="12.75" x14ac:dyDescent="0.2">
      <c r="A60" s="81"/>
      <c r="B60" s="81"/>
      <c r="C60" s="81"/>
      <c r="D60" s="81"/>
      <c r="E60" s="81"/>
      <c r="F60" s="81"/>
    </row>
    <row r="61" spans="1:6" s="77" customFormat="1" ht="12.75" x14ac:dyDescent="0.2">
      <c r="A61" s="132" t="s">
        <v>87</v>
      </c>
      <c r="B61" s="133"/>
      <c r="C61" s="133"/>
      <c r="D61" s="133"/>
      <c r="E61" s="133"/>
      <c r="F61" s="133"/>
    </row>
    <row r="62" spans="1:6" s="77" customFormat="1" ht="13.5" thickBot="1" x14ac:dyDescent="0.25"/>
    <row r="63" spans="1:6" s="77" customFormat="1" ht="13.5" thickBot="1" x14ac:dyDescent="0.25">
      <c r="A63" s="137" t="s">
        <v>43</v>
      </c>
      <c r="B63" s="138" t="s">
        <v>33</v>
      </c>
      <c r="C63" s="139"/>
      <c r="D63" s="143" t="s">
        <v>19</v>
      </c>
      <c r="E63" s="144"/>
      <c r="F63" s="144"/>
    </row>
    <row r="64" spans="1:6" s="77" customFormat="1" ht="15.75" customHeight="1" thickBot="1" x14ac:dyDescent="0.25">
      <c r="A64" s="137"/>
      <c r="B64" s="140"/>
      <c r="C64" s="141"/>
      <c r="D64" s="134" t="s">
        <v>93</v>
      </c>
      <c r="E64" s="134" t="s">
        <v>94</v>
      </c>
      <c r="F64" s="134" t="s">
        <v>61</v>
      </c>
    </row>
    <row r="65" spans="1:6" s="77" customFormat="1" ht="40.9" customHeight="1" thickBot="1" x14ac:dyDescent="0.25">
      <c r="A65" s="137"/>
      <c r="B65" s="78" t="s">
        <v>28</v>
      </c>
      <c r="C65" s="78" t="s">
        <v>29</v>
      </c>
      <c r="D65" s="134"/>
      <c r="E65" s="134"/>
      <c r="F65" s="134"/>
    </row>
    <row r="66" spans="1:6" s="77" customFormat="1" ht="13.5" thickBot="1" x14ac:dyDescent="0.25">
      <c r="A66" s="79" t="s">
        <v>20</v>
      </c>
      <c r="B66" s="135" t="s">
        <v>25</v>
      </c>
      <c r="C66" s="136"/>
      <c r="D66" s="80">
        <v>0.21755257817504026</v>
      </c>
      <c r="E66" s="80">
        <v>0.34168728327011588</v>
      </c>
      <c r="F66" s="80">
        <v>0.39765300444518681</v>
      </c>
    </row>
    <row r="67" spans="1:6" s="77" customFormat="1" ht="13.5" thickBot="1" x14ac:dyDescent="0.25">
      <c r="A67" s="79" t="s">
        <v>21</v>
      </c>
      <c r="B67" s="79" t="s">
        <v>36</v>
      </c>
      <c r="C67" s="79" t="s">
        <v>40</v>
      </c>
      <c r="D67" s="80">
        <v>0.12666895981219248</v>
      </c>
      <c r="E67" s="80">
        <v>0.19432882281091785</v>
      </c>
      <c r="F67" s="80">
        <v>0.22939842020715789</v>
      </c>
    </row>
    <row r="68" spans="1:6" s="77" customFormat="1" ht="13.5" thickBot="1" x14ac:dyDescent="0.25">
      <c r="A68" s="79" t="s">
        <v>22</v>
      </c>
      <c r="B68" s="79" t="s">
        <v>37</v>
      </c>
      <c r="C68" s="79" t="s">
        <v>41</v>
      </c>
      <c r="D68" s="80">
        <v>0.11308131145444851</v>
      </c>
      <c r="E68" s="80">
        <v>0.17318061122558143</v>
      </c>
      <c r="F68" s="80">
        <v>0.20890757623754591</v>
      </c>
    </row>
    <row r="69" spans="1:6" s="77" customFormat="1" ht="13.5" thickBot="1" x14ac:dyDescent="0.25">
      <c r="A69" s="79" t="s">
        <v>23</v>
      </c>
      <c r="B69" s="79" t="s">
        <v>38</v>
      </c>
      <c r="C69" s="79" t="s">
        <v>42</v>
      </c>
      <c r="D69" s="80">
        <v>0.10622053562183989</v>
      </c>
      <c r="E69" s="80">
        <v>0.16400738040385004</v>
      </c>
      <c r="F69" s="80">
        <v>0.20015181061302964</v>
      </c>
    </row>
    <row r="70" spans="1:6" s="77" customFormat="1" ht="13.5" thickBot="1" x14ac:dyDescent="0.25">
      <c r="A70" s="79" t="s">
        <v>24</v>
      </c>
      <c r="B70" s="135" t="s">
        <v>39</v>
      </c>
      <c r="C70" s="136"/>
      <c r="D70" s="80">
        <v>9.9937358189418485E-2</v>
      </c>
      <c r="E70" s="80">
        <v>0.15538170525636452</v>
      </c>
      <c r="F70" s="80">
        <v>0.19088146153453608</v>
      </c>
    </row>
    <row r="71" spans="1:6" s="77" customFormat="1" ht="13.5" thickBot="1" x14ac:dyDescent="0.25">
      <c r="A71" s="142" t="s">
        <v>46</v>
      </c>
      <c r="B71" s="142"/>
      <c r="C71" s="142"/>
      <c r="D71" s="142"/>
      <c r="E71" s="142"/>
      <c r="F71" s="142"/>
    </row>
    <row r="72" spans="1:6" s="77" customFormat="1" ht="12.75" x14ac:dyDescent="0.2">
      <c r="A72" s="84"/>
      <c r="B72" s="84"/>
      <c r="C72" s="84"/>
    </row>
    <row r="73" spans="1:6" s="77" customFormat="1" ht="12.75" x14ac:dyDescent="0.2">
      <c r="A73" s="132" t="s">
        <v>86</v>
      </c>
      <c r="B73" s="133"/>
      <c r="C73" s="133"/>
      <c r="D73" s="133"/>
      <c r="E73" s="133"/>
      <c r="F73" s="133"/>
    </row>
    <row r="74" spans="1:6" s="77" customFormat="1" ht="13.5" thickBot="1" x14ac:dyDescent="0.25"/>
    <row r="75" spans="1:6" s="77" customFormat="1" ht="13.5" thickBot="1" x14ac:dyDescent="0.25">
      <c r="A75" s="137" t="s">
        <v>43</v>
      </c>
      <c r="B75" s="138" t="s">
        <v>33</v>
      </c>
      <c r="C75" s="139"/>
      <c r="D75" s="143" t="s">
        <v>19</v>
      </c>
      <c r="E75" s="144"/>
      <c r="F75" s="144"/>
    </row>
    <row r="76" spans="1:6" s="77" customFormat="1" ht="15.75" customHeight="1" thickBot="1" x14ac:dyDescent="0.25">
      <c r="A76" s="137"/>
      <c r="B76" s="140"/>
      <c r="C76" s="141"/>
      <c r="D76" s="134" t="s">
        <v>93</v>
      </c>
      <c r="E76" s="134" t="s">
        <v>94</v>
      </c>
      <c r="F76" s="134" t="s">
        <v>61</v>
      </c>
    </row>
    <row r="77" spans="1:6" s="77" customFormat="1" ht="48.75" customHeight="1" thickBot="1" x14ac:dyDescent="0.25">
      <c r="A77" s="137"/>
      <c r="B77" s="78" t="s">
        <v>28</v>
      </c>
      <c r="C77" s="78" t="s">
        <v>29</v>
      </c>
      <c r="D77" s="134"/>
      <c r="E77" s="134"/>
      <c r="F77" s="134"/>
    </row>
    <row r="78" spans="1:6" s="77" customFormat="1" ht="13.5" thickBot="1" x14ac:dyDescent="0.25">
      <c r="A78" s="79" t="s">
        <v>20</v>
      </c>
      <c r="B78" s="135" t="s">
        <v>25</v>
      </c>
      <c r="C78" s="136"/>
      <c r="D78" s="80">
        <v>0.20136747487539067</v>
      </c>
      <c r="E78" s="80">
        <v>0.32545508715809168</v>
      </c>
      <c r="F78" s="80">
        <v>0.39053787548198082</v>
      </c>
    </row>
    <row r="79" spans="1:6" s="77" customFormat="1" ht="13.5" thickBot="1" x14ac:dyDescent="0.25">
      <c r="A79" s="79" t="s">
        <v>21</v>
      </c>
      <c r="B79" s="79" t="s">
        <v>36</v>
      </c>
      <c r="C79" s="79" t="s">
        <v>40</v>
      </c>
      <c r="D79" s="80">
        <v>0.12576052582971203</v>
      </c>
      <c r="E79" s="80">
        <v>0.19480010856049859</v>
      </c>
      <c r="F79" s="80">
        <v>0.23664461969320838</v>
      </c>
    </row>
    <row r="80" spans="1:6" s="77" customFormat="1" ht="13.5" thickBot="1" x14ac:dyDescent="0.25">
      <c r="A80" s="79" t="s">
        <v>22</v>
      </c>
      <c r="B80" s="79" t="s">
        <v>37</v>
      </c>
      <c r="C80" s="79" t="s">
        <v>41</v>
      </c>
      <c r="D80" s="80">
        <v>0.11382382339679858</v>
      </c>
      <c r="E80" s="80">
        <v>0.17436744191486389</v>
      </c>
      <c r="F80" s="80">
        <v>0.21328120758758806</v>
      </c>
    </row>
    <row r="81" spans="1:6" s="77" customFormat="1" ht="13.5" thickBot="1" x14ac:dyDescent="0.25">
      <c r="A81" s="79" t="s">
        <v>23</v>
      </c>
      <c r="B81" s="79" t="s">
        <v>38</v>
      </c>
      <c r="C81" s="79" t="s">
        <v>42</v>
      </c>
      <c r="D81" s="80">
        <v>0.10733169127191858</v>
      </c>
      <c r="E81" s="80">
        <v>0.16440199920948939</v>
      </c>
      <c r="F81" s="80">
        <v>0.2015751619761412</v>
      </c>
    </row>
    <row r="82" spans="1:6" s="77" customFormat="1" ht="13.5" thickBot="1" x14ac:dyDescent="0.25">
      <c r="A82" s="79" t="s">
        <v>24</v>
      </c>
      <c r="B82" s="135" t="s">
        <v>39</v>
      </c>
      <c r="C82" s="136"/>
      <c r="D82" s="80">
        <v>0.1034783240550774</v>
      </c>
      <c r="E82" s="80">
        <v>0.15747584211129861</v>
      </c>
      <c r="F82" s="80">
        <v>0.19320634580832668</v>
      </c>
    </row>
    <row r="83" spans="1:6" s="77" customFormat="1" ht="13.5" thickBot="1" x14ac:dyDescent="0.25">
      <c r="A83" s="142" t="s">
        <v>46</v>
      </c>
      <c r="B83" s="142"/>
      <c r="C83" s="142"/>
      <c r="D83" s="142"/>
      <c r="E83" s="142"/>
      <c r="F83" s="142"/>
    </row>
    <row r="84" spans="1:6" s="77" customFormat="1" ht="12.75" x14ac:dyDescent="0.2">
      <c r="A84" s="81"/>
      <c r="B84" s="81"/>
      <c r="C84" s="81"/>
      <c r="D84" s="81"/>
      <c r="E84" s="81"/>
      <c r="F84" s="81"/>
    </row>
    <row r="85" spans="1:6" s="77" customFormat="1" ht="12.75" x14ac:dyDescent="0.2">
      <c r="A85" s="81"/>
      <c r="B85" s="81"/>
      <c r="C85" s="81"/>
      <c r="D85" s="81"/>
      <c r="E85" s="81"/>
      <c r="F85" s="81"/>
    </row>
    <row r="86" spans="1:6" s="77" customFormat="1" ht="12.75" x14ac:dyDescent="0.2">
      <c r="A86" s="132" t="s">
        <v>84</v>
      </c>
      <c r="B86" s="133"/>
      <c r="C86" s="133"/>
      <c r="D86" s="133"/>
      <c r="E86" s="133"/>
      <c r="F86" s="133"/>
    </row>
    <row r="87" spans="1:6" s="77" customFormat="1" ht="13.5" thickBot="1" x14ac:dyDescent="0.25"/>
    <row r="88" spans="1:6" s="77" customFormat="1" ht="13.5" thickBot="1" x14ac:dyDescent="0.25">
      <c r="A88" s="137" t="s">
        <v>43</v>
      </c>
      <c r="B88" s="138" t="s">
        <v>33</v>
      </c>
      <c r="C88" s="139"/>
      <c r="D88" s="143" t="s">
        <v>19</v>
      </c>
      <c r="E88" s="144"/>
      <c r="F88" s="144"/>
    </row>
    <row r="89" spans="1:6" s="77" customFormat="1" ht="15.75" customHeight="1" thickBot="1" x14ac:dyDescent="0.25">
      <c r="A89" s="137"/>
      <c r="B89" s="140"/>
      <c r="C89" s="141"/>
      <c r="D89" s="134" t="s">
        <v>93</v>
      </c>
      <c r="E89" s="134" t="s">
        <v>94</v>
      </c>
      <c r="F89" s="134" t="s">
        <v>61</v>
      </c>
    </row>
    <row r="90" spans="1:6" s="77" customFormat="1" ht="52.5" customHeight="1" thickBot="1" x14ac:dyDescent="0.25">
      <c r="A90" s="137"/>
      <c r="B90" s="78" t="s">
        <v>28</v>
      </c>
      <c r="C90" s="78" t="s">
        <v>29</v>
      </c>
      <c r="D90" s="134"/>
      <c r="E90" s="134"/>
      <c r="F90" s="134"/>
    </row>
    <row r="91" spans="1:6" s="77" customFormat="1" ht="13.5" thickBot="1" x14ac:dyDescent="0.25">
      <c r="A91" s="79" t="s">
        <v>20</v>
      </c>
      <c r="B91" s="135" t="s">
        <v>25</v>
      </c>
      <c r="C91" s="136"/>
      <c r="D91" s="80">
        <v>0.20241708842948947</v>
      </c>
      <c r="E91" s="80">
        <v>0.32179489799420669</v>
      </c>
      <c r="F91" s="80">
        <v>0.38618516451605028</v>
      </c>
    </row>
    <row r="92" spans="1:6" s="77" customFormat="1" ht="13.5" thickBot="1" x14ac:dyDescent="0.25">
      <c r="A92" s="79" t="s">
        <v>21</v>
      </c>
      <c r="B92" s="79" t="s">
        <v>36</v>
      </c>
      <c r="C92" s="79" t="s">
        <v>40</v>
      </c>
      <c r="D92" s="80">
        <v>0.12510814774360005</v>
      </c>
      <c r="E92" s="80">
        <v>0.19202980913873813</v>
      </c>
      <c r="F92" s="80">
        <v>0.23395013354394989</v>
      </c>
    </row>
    <row r="93" spans="1:6" s="77" customFormat="1" ht="13.5" thickBot="1" x14ac:dyDescent="0.25">
      <c r="A93" s="79" t="s">
        <v>22</v>
      </c>
      <c r="B93" s="79" t="s">
        <v>37</v>
      </c>
      <c r="C93" s="79" t="s">
        <v>41</v>
      </c>
      <c r="D93" s="80">
        <v>0.11386722369211966</v>
      </c>
      <c r="E93" s="80">
        <v>0.17292621082717591</v>
      </c>
      <c r="F93" s="80">
        <v>0.21201016391251901</v>
      </c>
    </row>
    <row r="94" spans="1:6" s="77" customFormat="1" ht="13.5" thickBot="1" x14ac:dyDescent="0.25">
      <c r="A94" s="79" t="s">
        <v>23</v>
      </c>
      <c r="B94" s="79" t="s">
        <v>38</v>
      </c>
      <c r="C94" s="79" t="s">
        <v>42</v>
      </c>
      <c r="D94" s="80">
        <v>0.10813620808825405</v>
      </c>
      <c r="E94" s="80">
        <v>0.16406500830273602</v>
      </c>
      <c r="F94" s="80">
        <v>0.20156146036133971</v>
      </c>
    </row>
    <row r="95" spans="1:6" s="77" customFormat="1" ht="13.5" thickBot="1" x14ac:dyDescent="0.25">
      <c r="A95" s="79" t="s">
        <v>24</v>
      </c>
      <c r="B95" s="135" t="s">
        <v>39</v>
      </c>
      <c r="C95" s="136"/>
      <c r="D95" s="80">
        <v>0.10283766257540056</v>
      </c>
      <c r="E95" s="80">
        <v>0.15586760907894803</v>
      </c>
      <c r="F95" s="80">
        <v>0.19166240500129483</v>
      </c>
    </row>
    <row r="96" spans="1:6" s="77" customFormat="1" ht="13.5" thickBot="1" x14ac:dyDescent="0.25">
      <c r="A96" s="142" t="s">
        <v>46</v>
      </c>
      <c r="B96" s="142"/>
      <c r="C96" s="142"/>
      <c r="D96" s="142"/>
      <c r="E96" s="142"/>
      <c r="F96" s="142"/>
    </row>
    <row r="97" spans="1:6" s="77" customFormat="1" ht="12.75" x14ac:dyDescent="0.2">
      <c r="A97" s="81"/>
      <c r="B97" s="81"/>
      <c r="C97" s="81"/>
      <c r="D97" s="81"/>
      <c r="E97" s="81"/>
      <c r="F97" s="81"/>
    </row>
    <row r="98" spans="1:6" s="77" customFormat="1" ht="12.75" x14ac:dyDescent="0.2">
      <c r="A98" s="81"/>
      <c r="B98" s="81"/>
      <c r="C98" s="81"/>
      <c r="D98" s="81"/>
      <c r="E98" s="81"/>
      <c r="F98" s="81"/>
    </row>
    <row r="99" spans="1:6" s="77" customFormat="1" ht="12.75" x14ac:dyDescent="0.2">
      <c r="A99" s="132" t="s">
        <v>83</v>
      </c>
      <c r="B99" s="133"/>
      <c r="C99" s="133"/>
      <c r="D99" s="133"/>
      <c r="E99" s="133"/>
      <c r="F99" s="133"/>
    </row>
    <row r="100" spans="1:6" s="77" customFormat="1" ht="13.5" thickBot="1" x14ac:dyDescent="0.25"/>
    <row r="101" spans="1:6" s="77" customFormat="1" ht="23.25" customHeight="1" thickBot="1" x14ac:dyDescent="0.25">
      <c r="A101" s="137" t="s">
        <v>43</v>
      </c>
      <c r="B101" s="138" t="s">
        <v>33</v>
      </c>
      <c r="C101" s="139"/>
      <c r="D101" s="143" t="s">
        <v>19</v>
      </c>
      <c r="E101" s="144"/>
      <c r="F101" s="144"/>
    </row>
    <row r="102" spans="1:6" s="77" customFormat="1" ht="31.5" customHeight="1" thickBot="1" x14ac:dyDescent="0.25">
      <c r="A102" s="137"/>
      <c r="B102" s="140"/>
      <c r="C102" s="141"/>
      <c r="D102" s="134" t="s">
        <v>93</v>
      </c>
      <c r="E102" s="134" t="s">
        <v>94</v>
      </c>
      <c r="F102" s="134" t="s">
        <v>61</v>
      </c>
    </row>
    <row r="103" spans="1:6" s="77" customFormat="1" ht="29.25" customHeight="1" thickBot="1" x14ac:dyDescent="0.25">
      <c r="A103" s="137"/>
      <c r="B103" s="78" t="s">
        <v>28</v>
      </c>
      <c r="C103" s="78" t="s">
        <v>29</v>
      </c>
      <c r="D103" s="134"/>
      <c r="E103" s="134"/>
      <c r="F103" s="134"/>
    </row>
    <row r="104" spans="1:6" s="77" customFormat="1" ht="13.5" thickBot="1" x14ac:dyDescent="0.25">
      <c r="A104" s="79" t="s">
        <v>20</v>
      </c>
      <c r="B104" s="135" t="s">
        <v>25</v>
      </c>
      <c r="C104" s="136"/>
      <c r="D104" s="80">
        <v>0.20050000000000001</v>
      </c>
      <c r="E104" s="80">
        <v>0.31559999999999999</v>
      </c>
      <c r="F104" s="80">
        <v>0.38140000000000002</v>
      </c>
    </row>
    <row r="105" spans="1:6" s="77" customFormat="1" ht="13.5" thickBot="1" x14ac:dyDescent="0.25">
      <c r="A105" s="79" t="s">
        <v>21</v>
      </c>
      <c r="B105" s="79" t="s">
        <v>36</v>
      </c>
      <c r="C105" s="79" t="s">
        <v>40</v>
      </c>
      <c r="D105" s="80">
        <v>0.1323</v>
      </c>
      <c r="E105" s="80">
        <v>0.1978</v>
      </c>
      <c r="F105" s="80">
        <v>0.24160000000000001</v>
      </c>
    </row>
    <row r="106" spans="1:6" s="77" customFormat="1" ht="13.5" thickBot="1" x14ac:dyDescent="0.25">
      <c r="A106" s="79" t="s">
        <v>22</v>
      </c>
      <c r="B106" s="79" t="s">
        <v>37</v>
      </c>
      <c r="C106" s="79" t="s">
        <v>41</v>
      </c>
      <c r="D106" s="80">
        <v>0.12039999999999999</v>
      </c>
      <c r="E106" s="80">
        <v>0.17780000000000001</v>
      </c>
      <c r="F106" s="80">
        <v>0.21809999999999999</v>
      </c>
    </row>
    <row r="107" spans="1:6" s="77" customFormat="1" ht="13.5" thickBot="1" x14ac:dyDescent="0.25">
      <c r="A107" s="79" t="s">
        <v>23</v>
      </c>
      <c r="B107" s="79" t="s">
        <v>38</v>
      </c>
      <c r="C107" s="79" t="s">
        <v>42</v>
      </c>
      <c r="D107" s="80">
        <v>0.1139</v>
      </c>
      <c r="E107" s="80">
        <v>0.16819999999999999</v>
      </c>
      <c r="F107" s="80">
        <v>0.20669999999999999</v>
      </c>
    </row>
    <row r="108" spans="1:6" s="77" customFormat="1" ht="13.5" thickBot="1" x14ac:dyDescent="0.25">
      <c r="A108" s="79" t="s">
        <v>24</v>
      </c>
      <c r="B108" s="135" t="s">
        <v>39</v>
      </c>
      <c r="C108" s="136"/>
      <c r="D108" s="80">
        <v>0.1085</v>
      </c>
      <c r="E108" s="80">
        <v>0.1593</v>
      </c>
      <c r="F108" s="80">
        <v>0.1958</v>
      </c>
    </row>
    <row r="109" spans="1:6" s="77" customFormat="1" ht="13.5" thickBot="1" x14ac:dyDescent="0.25">
      <c r="A109" s="142" t="s">
        <v>46</v>
      </c>
      <c r="B109" s="142"/>
      <c r="C109" s="142"/>
      <c r="D109" s="142"/>
      <c r="E109" s="142"/>
      <c r="F109" s="142"/>
    </row>
    <row r="110" spans="1:6" s="77" customFormat="1" ht="12.75" x14ac:dyDescent="0.2">
      <c r="A110" s="145" t="s">
        <v>85</v>
      </c>
      <c r="B110" s="145"/>
      <c r="C110" s="83"/>
      <c r="D110" s="83"/>
      <c r="E110" s="83"/>
      <c r="F110" s="83"/>
    </row>
    <row r="111" spans="1:6" s="77" customFormat="1" ht="12.75" x14ac:dyDescent="0.2">
      <c r="A111" s="85"/>
      <c r="B111" s="85"/>
      <c r="C111" s="85"/>
      <c r="D111" s="85"/>
      <c r="E111" s="85"/>
      <c r="F111" s="85"/>
    </row>
    <row r="112" spans="1:6" s="77" customFormat="1" ht="12.75" x14ac:dyDescent="0.2">
      <c r="A112" s="132" t="s">
        <v>82</v>
      </c>
      <c r="B112" s="133"/>
      <c r="C112" s="133"/>
      <c r="D112" s="133"/>
      <c r="E112" s="133"/>
      <c r="F112" s="133"/>
    </row>
    <row r="113" spans="1:11" s="77" customFormat="1" ht="13.5" thickBot="1" x14ac:dyDescent="0.25"/>
    <row r="114" spans="1:11" s="77" customFormat="1" ht="25.5" customHeight="1" thickBot="1" x14ac:dyDescent="0.25">
      <c r="A114" s="137" t="s">
        <v>43</v>
      </c>
      <c r="B114" s="138" t="s">
        <v>33</v>
      </c>
      <c r="C114" s="139"/>
      <c r="D114" s="143" t="s">
        <v>19</v>
      </c>
      <c r="E114" s="144"/>
      <c r="F114" s="144"/>
    </row>
    <row r="115" spans="1:11" s="77" customFormat="1" ht="15.75" customHeight="1" thickBot="1" x14ac:dyDescent="0.25">
      <c r="A115" s="137"/>
      <c r="B115" s="140"/>
      <c r="C115" s="141"/>
      <c r="D115" s="134" t="s">
        <v>93</v>
      </c>
      <c r="E115" s="134" t="s">
        <v>94</v>
      </c>
      <c r="F115" s="134" t="s">
        <v>61</v>
      </c>
    </row>
    <row r="116" spans="1:11" s="77" customFormat="1" ht="48" customHeight="1" thickBot="1" x14ac:dyDescent="0.25">
      <c r="A116" s="137"/>
      <c r="B116" s="78" t="s">
        <v>28</v>
      </c>
      <c r="C116" s="78" t="s">
        <v>29</v>
      </c>
      <c r="D116" s="134"/>
      <c r="E116" s="134"/>
      <c r="F116" s="134"/>
    </row>
    <row r="117" spans="1:11" s="77" customFormat="1" ht="13.5" thickBot="1" x14ac:dyDescent="0.25">
      <c r="A117" s="79" t="s">
        <v>20</v>
      </c>
      <c r="B117" s="135" t="s">
        <v>25</v>
      </c>
      <c r="C117" s="136"/>
      <c r="D117" s="80">
        <v>0.19539999999999999</v>
      </c>
      <c r="E117" s="80">
        <v>0.30580000000000002</v>
      </c>
      <c r="F117" s="80">
        <v>0.37590000000000001</v>
      </c>
      <c r="I117" s="86"/>
      <c r="J117" s="86"/>
      <c r="K117" s="86"/>
    </row>
    <row r="118" spans="1:11" s="77" customFormat="1" ht="13.5" thickBot="1" x14ac:dyDescent="0.25">
      <c r="A118" s="79" t="s">
        <v>21</v>
      </c>
      <c r="B118" s="79" t="s">
        <v>36</v>
      </c>
      <c r="C118" s="79" t="s">
        <v>40</v>
      </c>
      <c r="D118" s="80">
        <v>0.12870000000000001</v>
      </c>
      <c r="E118" s="80">
        <v>0.19309999999999999</v>
      </c>
      <c r="F118" s="80">
        <v>0.23749999999999999</v>
      </c>
      <c r="I118" s="86"/>
      <c r="J118" s="86"/>
      <c r="K118" s="86"/>
    </row>
    <row r="119" spans="1:11" s="77" customFormat="1" ht="13.5" thickBot="1" x14ac:dyDescent="0.25">
      <c r="A119" s="79" t="s">
        <v>22</v>
      </c>
      <c r="B119" s="79" t="s">
        <v>37</v>
      </c>
      <c r="C119" s="79" t="s">
        <v>41</v>
      </c>
      <c r="D119" s="80">
        <v>0.1181</v>
      </c>
      <c r="E119" s="80">
        <v>0.17480000000000001</v>
      </c>
      <c r="F119" s="80">
        <v>0.215</v>
      </c>
      <c r="I119" s="86"/>
      <c r="J119" s="86"/>
      <c r="K119" s="86"/>
    </row>
    <row r="120" spans="1:11" s="77" customFormat="1" ht="13.5" thickBot="1" x14ac:dyDescent="0.25">
      <c r="A120" s="79" t="s">
        <v>23</v>
      </c>
      <c r="B120" s="79" t="s">
        <v>38</v>
      </c>
      <c r="C120" s="79" t="s">
        <v>42</v>
      </c>
      <c r="D120" s="80">
        <v>0.11210000000000001</v>
      </c>
      <c r="E120" s="80">
        <v>0.16600000000000001</v>
      </c>
      <c r="F120" s="80">
        <v>0.20419999999999999</v>
      </c>
      <c r="I120" s="86"/>
      <c r="J120" s="86"/>
      <c r="K120" s="86"/>
    </row>
    <row r="121" spans="1:11" s="77" customFormat="1" ht="13.5" thickBot="1" x14ac:dyDescent="0.25">
      <c r="A121" s="79" t="s">
        <v>24</v>
      </c>
      <c r="B121" s="135" t="s">
        <v>39</v>
      </c>
      <c r="C121" s="136"/>
      <c r="D121" s="80">
        <v>0.1076</v>
      </c>
      <c r="E121" s="80">
        <v>0.15909999999999999</v>
      </c>
      <c r="F121" s="80">
        <v>0.19570000000000001</v>
      </c>
      <c r="I121" s="86"/>
      <c r="J121" s="86"/>
      <c r="K121" s="86"/>
    </row>
    <row r="122" spans="1:11" s="77" customFormat="1" ht="13.5" thickBot="1" x14ac:dyDescent="0.25">
      <c r="A122" s="142" t="s">
        <v>46</v>
      </c>
      <c r="B122" s="142"/>
      <c r="C122" s="142"/>
      <c r="D122" s="142"/>
      <c r="E122" s="142"/>
      <c r="F122" s="142"/>
    </row>
    <row r="123" spans="1:11" s="77" customFormat="1" ht="12.75" x14ac:dyDescent="0.2">
      <c r="A123" s="145" t="s">
        <v>85</v>
      </c>
      <c r="B123" s="145"/>
      <c r="C123" s="85"/>
      <c r="D123" s="85"/>
      <c r="E123" s="85"/>
      <c r="F123" s="85"/>
    </row>
    <row r="124" spans="1:11" s="77" customFormat="1" ht="12.75" x14ac:dyDescent="0.2">
      <c r="A124" s="87"/>
      <c r="B124" s="87"/>
      <c r="C124" s="87"/>
      <c r="D124" s="87"/>
      <c r="E124" s="87"/>
      <c r="F124" s="87"/>
    </row>
    <row r="125" spans="1:11" s="77" customFormat="1" ht="12.75" x14ac:dyDescent="0.2">
      <c r="A125" s="132" t="s">
        <v>78</v>
      </c>
      <c r="B125" s="133"/>
      <c r="C125" s="133"/>
      <c r="D125" s="133"/>
      <c r="E125" s="133"/>
      <c r="F125" s="133"/>
    </row>
    <row r="126" spans="1:11" s="77" customFormat="1" ht="13.5" thickBot="1" x14ac:dyDescent="0.25"/>
    <row r="127" spans="1:11" s="77" customFormat="1" ht="15" customHeight="1" thickBot="1" x14ac:dyDescent="0.25">
      <c r="A127" s="137" t="s">
        <v>43</v>
      </c>
      <c r="B127" s="138" t="s">
        <v>33</v>
      </c>
      <c r="C127" s="139"/>
      <c r="D127" s="143" t="s">
        <v>19</v>
      </c>
      <c r="E127" s="144"/>
      <c r="F127" s="144"/>
    </row>
    <row r="128" spans="1:11" s="77" customFormat="1" ht="15" customHeight="1" thickBot="1" x14ac:dyDescent="0.25">
      <c r="A128" s="137"/>
      <c r="B128" s="140"/>
      <c r="C128" s="141"/>
      <c r="D128" s="134" t="s">
        <v>93</v>
      </c>
      <c r="E128" s="134" t="s">
        <v>94</v>
      </c>
      <c r="F128" s="134" t="s">
        <v>61</v>
      </c>
    </row>
    <row r="129" spans="1:10" s="77" customFormat="1" ht="42.75" customHeight="1" thickBot="1" x14ac:dyDescent="0.25">
      <c r="A129" s="137"/>
      <c r="B129" s="78" t="s">
        <v>28</v>
      </c>
      <c r="C129" s="78" t="s">
        <v>29</v>
      </c>
      <c r="D129" s="134"/>
      <c r="E129" s="134"/>
      <c r="F129" s="134"/>
    </row>
    <row r="130" spans="1:10" s="77" customFormat="1" ht="13.5" thickBot="1" x14ac:dyDescent="0.25">
      <c r="A130" s="79" t="s">
        <v>20</v>
      </c>
      <c r="B130" s="135" t="s">
        <v>25</v>
      </c>
      <c r="C130" s="136"/>
      <c r="D130" s="80">
        <v>0.15640000000000001</v>
      </c>
      <c r="E130" s="80">
        <v>0.33019999999999999</v>
      </c>
      <c r="F130" s="80">
        <v>0.40620000000000001</v>
      </c>
    </row>
    <row r="131" spans="1:10" s="77" customFormat="1" ht="13.5" thickBot="1" x14ac:dyDescent="0.25">
      <c r="A131" s="79" t="s">
        <v>21</v>
      </c>
      <c r="B131" s="79" t="s">
        <v>36</v>
      </c>
      <c r="C131" s="79" t="s">
        <v>40</v>
      </c>
      <c r="D131" s="80">
        <v>0.1101</v>
      </c>
      <c r="E131" s="80">
        <v>0.2051</v>
      </c>
      <c r="F131" s="80">
        <v>0.25230000000000002</v>
      </c>
    </row>
    <row r="132" spans="1:10" s="77" customFormat="1" ht="13.5" thickBot="1" x14ac:dyDescent="0.25">
      <c r="A132" s="79" t="s">
        <v>22</v>
      </c>
      <c r="B132" s="79" t="s">
        <v>37</v>
      </c>
      <c r="C132" s="79" t="s">
        <v>41</v>
      </c>
      <c r="D132" s="80">
        <v>0.1028</v>
      </c>
      <c r="E132" s="80">
        <v>0.18640000000000001</v>
      </c>
      <c r="F132" s="80">
        <v>0.2293</v>
      </c>
    </row>
    <row r="133" spans="1:10" s="77" customFormat="1" ht="13.5" thickBot="1" x14ac:dyDescent="0.25">
      <c r="A133" s="79" t="s">
        <v>23</v>
      </c>
      <c r="B133" s="79" t="s">
        <v>38</v>
      </c>
      <c r="C133" s="79" t="s">
        <v>42</v>
      </c>
      <c r="D133" s="80">
        <v>9.9099999999999994E-2</v>
      </c>
      <c r="E133" s="80">
        <v>0.17749999999999999</v>
      </c>
      <c r="F133" s="80">
        <v>0.21829999999999999</v>
      </c>
    </row>
    <row r="134" spans="1:10" s="77" customFormat="1" ht="13.5" thickBot="1" x14ac:dyDescent="0.25">
      <c r="A134" s="79" t="s">
        <v>24</v>
      </c>
      <c r="B134" s="135" t="s">
        <v>39</v>
      </c>
      <c r="C134" s="136"/>
      <c r="D134" s="80">
        <v>9.6100000000000005E-2</v>
      </c>
      <c r="E134" s="80">
        <v>0.1668</v>
      </c>
      <c r="F134" s="80">
        <v>0.20519999999999999</v>
      </c>
    </row>
    <row r="135" spans="1:10" s="77" customFormat="1" ht="15" customHeight="1" thickBot="1" x14ac:dyDescent="0.25">
      <c r="A135" s="147" t="s">
        <v>46</v>
      </c>
      <c r="B135" s="147"/>
      <c r="C135" s="147"/>
      <c r="D135" s="147"/>
      <c r="E135" s="147"/>
      <c r="F135" s="147"/>
    </row>
    <row r="136" spans="1:10" s="77" customFormat="1" ht="15" customHeight="1" x14ac:dyDescent="0.2">
      <c r="A136" s="85"/>
      <c r="B136" s="85"/>
      <c r="C136" s="85"/>
      <c r="D136" s="85"/>
      <c r="E136" s="85"/>
      <c r="F136" s="85"/>
    </row>
    <row r="137" spans="1:10" s="77" customFormat="1" ht="12.75" x14ac:dyDescent="0.2">
      <c r="A137" s="132" t="s">
        <v>67</v>
      </c>
      <c r="B137" s="133"/>
      <c r="C137" s="133"/>
      <c r="D137" s="133"/>
      <c r="E137" s="133"/>
      <c r="F137" s="133"/>
      <c r="G137" s="88"/>
      <c r="H137" s="88"/>
    </row>
    <row r="138" spans="1:10" s="77" customFormat="1" ht="13.5" thickBot="1" x14ac:dyDescent="0.25">
      <c r="G138" s="88"/>
      <c r="H138" s="88"/>
    </row>
    <row r="139" spans="1:10" s="77" customFormat="1" ht="15.75" customHeight="1" thickBot="1" x14ac:dyDescent="0.25">
      <c r="A139" s="137" t="s">
        <v>43</v>
      </c>
      <c r="B139" s="138" t="s">
        <v>33</v>
      </c>
      <c r="C139" s="139"/>
      <c r="D139" s="143" t="s">
        <v>19</v>
      </c>
      <c r="E139" s="144"/>
      <c r="F139" s="144"/>
      <c r="G139" s="88"/>
      <c r="H139" s="88"/>
    </row>
    <row r="140" spans="1:10" s="77" customFormat="1" ht="15.75" customHeight="1" thickBot="1" x14ac:dyDescent="0.25">
      <c r="A140" s="137"/>
      <c r="B140" s="140"/>
      <c r="C140" s="141"/>
      <c r="D140" s="134" t="s">
        <v>93</v>
      </c>
      <c r="E140" s="134" t="s">
        <v>94</v>
      </c>
      <c r="F140" s="134" t="s">
        <v>61</v>
      </c>
      <c r="G140" s="88"/>
      <c r="H140" s="88"/>
    </row>
    <row r="141" spans="1:10" s="77" customFormat="1" ht="41.25" customHeight="1" thickBot="1" x14ac:dyDescent="0.25">
      <c r="A141" s="137"/>
      <c r="B141" s="78" t="s">
        <v>28</v>
      </c>
      <c r="C141" s="78" t="s">
        <v>29</v>
      </c>
      <c r="D141" s="134"/>
      <c r="E141" s="134"/>
      <c r="F141" s="134"/>
      <c r="G141" s="88"/>
      <c r="H141" s="88"/>
    </row>
    <row r="142" spans="1:10" s="77" customFormat="1" ht="13.5" thickBot="1" x14ac:dyDescent="0.25">
      <c r="A142" s="79" t="s">
        <v>20</v>
      </c>
      <c r="B142" s="135" t="s">
        <v>25</v>
      </c>
      <c r="C142" s="136"/>
      <c r="D142" s="80">
        <v>0.15696746544282769</v>
      </c>
      <c r="E142" s="80">
        <v>0.3315028633141367</v>
      </c>
      <c r="F142" s="80">
        <v>0.4077485218763881</v>
      </c>
      <c r="G142" s="88"/>
      <c r="H142" s="86"/>
      <c r="I142" s="86"/>
      <c r="J142" s="86"/>
    </row>
    <row r="143" spans="1:10" s="77" customFormat="1" ht="13.5" thickBot="1" x14ac:dyDescent="0.25">
      <c r="A143" s="79" t="s">
        <v>21</v>
      </c>
      <c r="B143" s="79" t="s">
        <v>36</v>
      </c>
      <c r="C143" s="79" t="s">
        <v>40</v>
      </c>
      <c r="D143" s="80">
        <v>0.10783688939143063</v>
      </c>
      <c r="E143" s="80">
        <v>0.20082853201202663</v>
      </c>
      <c r="F143" s="80">
        <v>0.24701909437479277</v>
      </c>
      <c r="G143" s="88"/>
      <c r="H143" s="86"/>
      <c r="I143" s="86"/>
      <c r="J143" s="86"/>
    </row>
    <row r="144" spans="1:10" s="77" customFormat="1" ht="13.5" thickBot="1" x14ac:dyDescent="0.25">
      <c r="A144" s="79" t="s">
        <v>22</v>
      </c>
      <c r="B144" s="79" t="s">
        <v>37</v>
      </c>
      <c r="C144" s="79" t="s">
        <v>41</v>
      </c>
      <c r="D144" s="80">
        <v>0.10071576604882668</v>
      </c>
      <c r="E144" s="80">
        <v>0.18261983014773964</v>
      </c>
      <c r="F144" s="80">
        <v>0.22462239108171977</v>
      </c>
      <c r="G144" s="88"/>
      <c r="H144" s="86"/>
      <c r="I144" s="86"/>
      <c r="J144" s="86"/>
    </row>
    <row r="145" spans="1:10" s="77" customFormat="1" ht="13.5" thickBot="1" x14ac:dyDescent="0.25">
      <c r="A145" s="79" t="s">
        <v>23</v>
      </c>
      <c r="B145" s="79" t="s">
        <v>38</v>
      </c>
      <c r="C145" s="79" t="s">
        <v>42</v>
      </c>
      <c r="D145" s="80">
        <v>9.7288267228851963E-2</v>
      </c>
      <c r="E145" s="80">
        <v>0.17432173872776824</v>
      </c>
      <c r="F145" s="80">
        <v>0.21441573863515492</v>
      </c>
      <c r="G145" s="88"/>
      <c r="H145" s="86"/>
      <c r="I145" s="86"/>
      <c r="J145" s="86"/>
    </row>
    <row r="146" spans="1:10" s="77" customFormat="1" ht="13.5" thickBot="1" x14ac:dyDescent="0.25">
      <c r="A146" s="79" t="s">
        <v>24</v>
      </c>
      <c r="B146" s="135" t="s">
        <v>39</v>
      </c>
      <c r="C146" s="136"/>
      <c r="D146" s="80">
        <v>9.5886866209377086E-2</v>
      </c>
      <c r="E146" s="80">
        <v>0.166498819075209</v>
      </c>
      <c r="F146" s="80">
        <v>0.20479354746250705</v>
      </c>
      <c r="G146" s="88"/>
      <c r="H146" s="86"/>
      <c r="I146" s="86"/>
      <c r="J146" s="86"/>
    </row>
    <row r="147" spans="1:10" s="77" customFormat="1" ht="15.75" customHeight="1" thickBot="1" x14ac:dyDescent="0.25">
      <c r="A147" s="147" t="s">
        <v>46</v>
      </c>
      <c r="B147" s="147"/>
      <c r="C147" s="147"/>
      <c r="D147" s="147"/>
      <c r="E147" s="147"/>
      <c r="F147" s="147"/>
      <c r="G147" s="88"/>
      <c r="H147" s="88"/>
    </row>
    <row r="148" spans="1:10" s="77" customFormat="1" ht="15.75" customHeight="1" x14ac:dyDescent="0.2">
      <c r="A148" s="85"/>
      <c r="B148" s="85"/>
      <c r="C148" s="85"/>
      <c r="D148" s="85"/>
      <c r="E148" s="85"/>
      <c r="F148" s="85"/>
      <c r="G148" s="88"/>
      <c r="H148" s="88"/>
    </row>
    <row r="149" spans="1:10" s="77" customFormat="1" ht="12.75" x14ac:dyDescent="0.2">
      <c r="A149" s="91"/>
      <c r="B149" s="91"/>
      <c r="C149" s="91"/>
      <c r="D149" s="87"/>
      <c r="E149" s="87"/>
      <c r="F149" s="87"/>
      <c r="G149" s="88"/>
      <c r="H149" s="88"/>
    </row>
    <row r="150" spans="1:10" s="77" customFormat="1" ht="12.75" x14ac:dyDescent="0.2">
      <c r="A150" s="132" t="s">
        <v>51</v>
      </c>
      <c r="B150" s="133"/>
      <c r="C150" s="133"/>
      <c r="D150" s="133"/>
      <c r="E150" s="133"/>
      <c r="F150" s="133"/>
      <c r="G150" s="88"/>
      <c r="H150" s="88"/>
    </row>
    <row r="151" spans="1:10" s="77" customFormat="1" ht="13.5" thickBot="1" x14ac:dyDescent="0.25">
      <c r="G151" s="88"/>
      <c r="H151" s="88"/>
    </row>
    <row r="152" spans="1:10" s="77" customFormat="1" ht="13.5" thickBot="1" x14ac:dyDescent="0.25">
      <c r="A152" s="137" t="s">
        <v>43</v>
      </c>
      <c r="B152" s="138" t="s">
        <v>33</v>
      </c>
      <c r="C152" s="139"/>
      <c r="D152" s="143" t="s">
        <v>19</v>
      </c>
      <c r="E152" s="144"/>
      <c r="F152" s="144"/>
      <c r="G152" s="88"/>
      <c r="H152" s="88"/>
    </row>
    <row r="153" spans="1:10" s="77" customFormat="1" ht="15.75" customHeight="1" thickBot="1" x14ac:dyDescent="0.25">
      <c r="A153" s="137"/>
      <c r="B153" s="140"/>
      <c r="C153" s="141"/>
      <c r="D153" s="134" t="s">
        <v>93</v>
      </c>
      <c r="E153" s="134" t="s">
        <v>94</v>
      </c>
      <c r="F153" s="134" t="s">
        <v>61</v>
      </c>
      <c r="G153" s="88"/>
      <c r="H153" s="88"/>
    </row>
    <row r="154" spans="1:10" s="77" customFormat="1" ht="43.5" customHeight="1" thickBot="1" x14ac:dyDescent="0.25">
      <c r="A154" s="137"/>
      <c r="B154" s="78" t="s">
        <v>28</v>
      </c>
      <c r="C154" s="78" t="s">
        <v>29</v>
      </c>
      <c r="D154" s="134"/>
      <c r="E154" s="134"/>
      <c r="F154" s="134"/>
      <c r="G154" s="88"/>
      <c r="H154" s="88"/>
    </row>
    <row r="155" spans="1:10" s="77" customFormat="1" ht="13.5" thickBot="1" x14ac:dyDescent="0.25">
      <c r="A155" s="79" t="s">
        <v>20</v>
      </c>
      <c r="B155" s="135" t="s">
        <v>25</v>
      </c>
      <c r="C155" s="136"/>
      <c r="D155" s="80">
        <v>0.17278533905287841</v>
      </c>
      <c r="E155" s="80">
        <v>0.31539573027008694</v>
      </c>
      <c r="F155" s="80">
        <v>0.38793674823220692</v>
      </c>
      <c r="G155" s="88"/>
      <c r="H155" s="88"/>
    </row>
    <row r="156" spans="1:10" s="77" customFormat="1" ht="13.5" thickBot="1" x14ac:dyDescent="0.25">
      <c r="A156" s="79" t="s">
        <v>21</v>
      </c>
      <c r="B156" s="79" t="s">
        <v>36</v>
      </c>
      <c r="C156" s="79" t="s">
        <v>40</v>
      </c>
      <c r="D156" s="80">
        <v>0.11656125917353724</v>
      </c>
      <c r="E156" s="80">
        <v>0.1982024448894926</v>
      </c>
      <c r="F156" s="80">
        <v>0.2437890072140759</v>
      </c>
      <c r="G156" s="88"/>
      <c r="H156" s="88"/>
    </row>
    <row r="157" spans="1:10" s="77" customFormat="1" ht="13.5" thickBot="1" x14ac:dyDescent="0.25">
      <c r="A157" s="79" t="s">
        <v>22</v>
      </c>
      <c r="B157" s="79" t="s">
        <v>37</v>
      </c>
      <c r="C157" s="79" t="s">
        <v>41</v>
      </c>
      <c r="D157" s="80">
        <v>0.10796987796136599</v>
      </c>
      <c r="E157" s="80">
        <v>0.18132557624864765</v>
      </c>
      <c r="F157" s="80">
        <v>0.2230304587858366</v>
      </c>
      <c r="G157" s="88"/>
      <c r="H157" s="88"/>
    </row>
    <row r="158" spans="1:10" s="77" customFormat="1" ht="13.5" thickBot="1" x14ac:dyDescent="0.25">
      <c r="A158" s="79" t="s">
        <v>23</v>
      </c>
      <c r="B158" s="79" t="s">
        <v>38</v>
      </c>
      <c r="C158" s="79" t="s">
        <v>42</v>
      </c>
      <c r="D158" s="80">
        <v>0.1047779600660432</v>
      </c>
      <c r="E158" s="80">
        <v>0.17524782776520326</v>
      </c>
      <c r="F158" s="80">
        <v>0.2155548281512</v>
      </c>
      <c r="G158" s="88"/>
      <c r="H158" s="88"/>
    </row>
    <row r="159" spans="1:10" s="77" customFormat="1" ht="13.5" thickBot="1" x14ac:dyDescent="0.25">
      <c r="A159" s="79" t="s">
        <v>24</v>
      </c>
      <c r="B159" s="135" t="s">
        <v>39</v>
      </c>
      <c r="C159" s="136"/>
      <c r="D159" s="80">
        <v>0.10389374290215522</v>
      </c>
      <c r="E159" s="80">
        <v>0.1706090341208012</v>
      </c>
      <c r="F159" s="80">
        <v>0.20984911196858547</v>
      </c>
      <c r="G159" s="88"/>
      <c r="H159" s="88"/>
    </row>
    <row r="160" spans="1:10" s="77" customFormat="1" ht="13.5" thickBot="1" x14ac:dyDescent="0.25">
      <c r="A160" s="147" t="s">
        <v>46</v>
      </c>
      <c r="B160" s="147"/>
      <c r="C160" s="147"/>
      <c r="D160" s="147"/>
      <c r="E160" s="147"/>
      <c r="F160" s="147"/>
      <c r="G160" s="88"/>
      <c r="H160" s="88"/>
    </row>
    <row r="161" spans="1:8" s="77" customFormat="1" ht="12.75" x14ac:dyDescent="0.2">
      <c r="A161" s="85"/>
      <c r="B161" s="85"/>
      <c r="C161" s="85"/>
      <c r="D161" s="85"/>
      <c r="E161" s="85"/>
      <c r="F161" s="85"/>
      <c r="G161" s="88"/>
      <c r="H161" s="88"/>
    </row>
    <row r="162" spans="1:8" s="77" customFormat="1" ht="12.75" x14ac:dyDescent="0.2">
      <c r="A162" s="132" t="s">
        <v>44</v>
      </c>
      <c r="B162" s="133"/>
      <c r="C162" s="133"/>
      <c r="D162" s="133"/>
      <c r="E162" s="133"/>
      <c r="F162" s="133"/>
      <c r="G162" s="88"/>
      <c r="H162" s="88"/>
    </row>
    <row r="163" spans="1:8" s="77" customFormat="1" ht="13.5" thickBot="1" x14ac:dyDescent="0.25">
      <c r="G163" s="88"/>
      <c r="H163" s="88"/>
    </row>
    <row r="164" spans="1:8" s="77" customFormat="1" ht="15.75" customHeight="1" thickBot="1" x14ac:dyDescent="0.25">
      <c r="A164" s="151" t="s">
        <v>43</v>
      </c>
      <c r="B164" s="138" t="s">
        <v>33</v>
      </c>
      <c r="C164" s="139"/>
      <c r="D164" s="143" t="s">
        <v>19</v>
      </c>
      <c r="E164" s="144"/>
      <c r="F164" s="144"/>
      <c r="G164" s="88"/>
      <c r="H164" s="88"/>
    </row>
    <row r="165" spans="1:8" s="77" customFormat="1" ht="15.75" customHeight="1" thickBot="1" x14ac:dyDescent="0.25">
      <c r="A165" s="152"/>
      <c r="B165" s="140"/>
      <c r="C165" s="141"/>
      <c r="D165" s="134" t="s">
        <v>93</v>
      </c>
      <c r="E165" s="134" t="s">
        <v>94</v>
      </c>
      <c r="F165" s="134" t="s">
        <v>61</v>
      </c>
      <c r="G165" s="88"/>
      <c r="H165" s="88"/>
    </row>
    <row r="166" spans="1:8" s="77" customFormat="1" ht="45" customHeight="1" thickBot="1" x14ac:dyDescent="0.25">
      <c r="A166" s="153"/>
      <c r="B166" s="78" t="s">
        <v>28</v>
      </c>
      <c r="C166" s="78" t="s">
        <v>29</v>
      </c>
      <c r="D166" s="134"/>
      <c r="E166" s="134"/>
      <c r="F166" s="134"/>
      <c r="G166" s="88"/>
      <c r="H166" s="88"/>
    </row>
    <row r="167" spans="1:8" s="77" customFormat="1" ht="16.5" customHeight="1" thickBot="1" x14ac:dyDescent="0.25">
      <c r="A167" s="79" t="s">
        <v>20</v>
      </c>
      <c r="B167" s="135" t="s">
        <v>25</v>
      </c>
      <c r="C167" s="136"/>
      <c r="D167" s="80">
        <v>0.17299999999999999</v>
      </c>
      <c r="E167" s="80">
        <v>0.31569999999999998</v>
      </c>
      <c r="F167" s="80">
        <v>0.38829999999999998</v>
      </c>
      <c r="G167" s="88"/>
      <c r="H167" s="88"/>
    </row>
    <row r="168" spans="1:8" s="77" customFormat="1" ht="16.5" customHeight="1" thickBot="1" x14ac:dyDescent="0.25">
      <c r="A168" s="79" t="s">
        <v>21</v>
      </c>
      <c r="B168" s="79" t="s">
        <v>36</v>
      </c>
      <c r="C168" s="79" t="s">
        <v>40</v>
      </c>
      <c r="D168" s="80">
        <v>0.1197</v>
      </c>
      <c r="E168" s="80">
        <v>0.20349999999999999</v>
      </c>
      <c r="F168" s="80">
        <v>0.25030000000000002</v>
      </c>
      <c r="G168" s="88"/>
      <c r="H168" s="88"/>
    </row>
    <row r="169" spans="1:8" s="77" customFormat="1" ht="16.5" customHeight="1" thickBot="1" x14ac:dyDescent="0.25">
      <c r="A169" s="79" t="s">
        <v>22</v>
      </c>
      <c r="B169" s="79" t="s">
        <v>37</v>
      </c>
      <c r="C169" s="79" t="s">
        <v>41</v>
      </c>
      <c r="D169" s="80">
        <v>0.1106</v>
      </c>
      <c r="E169" s="80">
        <v>0.1857</v>
      </c>
      <c r="F169" s="80">
        <v>0.22839999999999999</v>
      </c>
      <c r="G169" s="88"/>
      <c r="H169" s="88"/>
    </row>
    <row r="170" spans="1:8" s="77" customFormat="1" ht="16.5" customHeight="1" thickBot="1" x14ac:dyDescent="0.25">
      <c r="A170" s="79" t="s">
        <v>23</v>
      </c>
      <c r="B170" s="79" t="s">
        <v>38</v>
      </c>
      <c r="C170" s="79" t="s">
        <v>42</v>
      </c>
      <c r="D170" s="80">
        <v>0.1066</v>
      </c>
      <c r="E170" s="80">
        <v>0.1782</v>
      </c>
      <c r="F170" s="80">
        <v>0.21920000000000001</v>
      </c>
      <c r="G170" s="88"/>
      <c r="H170" s="88"/>
    </row>
    <row r="171" spans="1:8" s="77" customFormat="1" ht="16.5" customHeight="1" thickBot="1" x14ac:dyDescent="0.25">
      <c r="A171" s="79" t="s">
        <v>24</v>
      </c>
      <c r="B171" s="135" t="s">
        <v>39</v>
      </c>
      <c r="C171" s="136"/>
      <c r="D171" s="80">
        <v>0.107</v>
      </c>
      <c r="E171" s="80">
        <v>0.17580000000000001</v>
      </c>
      <c r="F171" s="80">
        <v>0.2162</v>
      </c>
      <c r="G171" s="88"/>
      <c r="H171" s="88"/>
    </row>
    <row r="172" spans="1:8" s="77" customFormat="1" ht="15.75" customHeight="1" thickBot="1" x14ac:dyDescent="0.25">
      <c r="A172" s="147" t="s">
        <v>46</v>
      </c>
      <c r="B172" s="147"/>
      <c r="C172" s="147"/>
      <c r="D172" s="147"/>
      <c r="E172" s="147"/>
      <c r="F172" s="147"/>
      <c r="G172" s="88"/>
      <c r="H172" s="88"/>
    </row>
    <row r="173" spans="1:8" s="77" customFormat="1" ht="13.5" thickBot="1" x14ac:dyDescent="0.25">
      <c r="A173" s="89"/>
      <c r="B173" s="89"/>
      <c r="C173" s="89"/>
      <c r="D173" s="89"/>
      <c r="E173" s="89"/>
      <c r="F173" s="89"/>
      <c r="G173" s="88"/>
      <c r="H173" s="88"/>
    </row>
    <row r="174" spans="1:8" s="77" customFormat="1" ht="12.75" x14ac:dyDescent="0.2">
      <c r="A174" s="146"/>
      <c r="B174" s="146"/>
      <c r="C174" s="146"/>
      <c r="D174" s="146"/>
      <c r="E174" s="146"/>
      <c r="F174" s="146"/>
      <c r="G174" s="88"/>
      <c r="H174" s="88"/>
    </row>
    <row r="175" spans="1:8" s="77" customFormat="1" ht="12.75" x14ac:dyDescent="0.2">
      <c r="A175" s="132" t="s">
        <v>35</v>
      </c>
      <c r="B175" s="133"/>
      <c r="C175" s="133"/>
      <c r="D175" s="133"/>
      <c r="E175" s="133"/>
      <c r="F175" s="133"/>
      <c r="G175" s="88"/>
      <c r="H175" s="88"/>
    </row>
    <row r="176" spans="1:8" s="77" customFormat="1" ht="13.5" thickBot="1" x14ac:dyDescent="0.25">
      <c r="G176" s="88"/>
      <c r="H176" s="88"/>
    </row>
    <row r="177" spans="1:8" s="77" customFormat="1" ht="13.5" thickBot="1" x14ac:dyDescent="0.25">
      <c r="A177" s="137" t="s">
        <v>43</v>
      </c>
      <c r="B177" s="138" t="s">
        <v>33</v>
      </c>
      <c r="C177" s="139"/>
      <c r="D177" s="143" t="s">
        <v>19</v>
      </c>
      <c r="E177" s="144"/>
      <c r="F177" s="144"/>
      <c r="G177" s="88"/>
      <c r="H177" s="88"/>
    </row>
    <row r="178" spans="1:8" s="77" customFormat="1" ht="15.75" customHeight="1" thickBot="1" x14ac:dyDescent="0.25">
      <c r="A178" s="137"/>
      <c r="B178" s="140"/>
      <c r="C178" s="141"/>
      <c r="D178" s="134" t="s">
        <v>57</v>
      </c>
      <c r="E178" s="134" t="s">
        <v>60</v>
      </c>
      <c r="F178" s="134" t="s">
        <v>61</v>
      </c>
      <c r="G178" s="88"/>
      <c r="H178" s="88"/>
    </row>
    <row r="179" spans="1:8" s="77" customFormat="1" ht="38.25" customHeight="1" thickBot="1" x14ac:dyDescent="0.25">
      <c r="A179" s="137"/>
      <c r="B179" s="78" t="s">
        <v>28</v>
      </c>
      <c r="C179" s="78" t="s">
        <v>29</v>
      </c>
      <c r="D179" s="134"/>
      <c r="E179" s="134"/>
      <c r="F179" s="134"/>
      <c r="G179" s="88"/>
      <c r="H179" s="88"/>
    </row>
    <row r="180" spans="1:8" s="77" customFormat="1" ht="16.5" customHeight="1" thickBot="1" x14ac:dyDescent="0.25">
      <c r="A180" s="79" t="s">
        <v>20</v>
      </c>
      <c r="B180" s="135" t="s">
        <v>25</v>
      </c>
      <c r="C180" s="136"/>
      <c r="D180" s="80">
        <v>0.19400000000000001</v>
      </c>
      <c r="E180" s="80">
        <v>0.32179999999999997</v>
      </c>
      <c r="F180" s="80">
        <v>0.39589999999999997</v>
      </c>
      <c r="G180" s="88"/>
      <c r="H180" s="88"/>
    </row>
    <row r="181" spans="1:8" s="77" customFormat="1" ht="16.5" customHeight="1" thickBot="1" x14ac:dyDescent="0.25">
      <c r="A181" s="79" t="s">
        <v>21</v>
      </c>
      <c r="B181" s="79">
        <v>1000</v>
      </c>
      <c r="C181" s="79" t="s">
        <v>30</v>
      </c>
      <c r="D181" s="80">
        <v>0.12989999999999999</v>
      </c>
      <c r="E181" s="80">
        <v>0.20300000000000001</v>
      </c>
      <c r="F181" s="80">
        <v>0.24959999999999999</v>
      </c>
      <c r="G181" s="88"/>
      <c r="H181" s="88"/>
    </row>
    <row r="182" spans="1:8" s="77" customFormat="1" ht="16.5" customHeight="1" thickBot="1" x14ac:dyDescent="0.25">
      <c r="A182" s="79" t="s">
        <v>22</v>
      </c>
      <c r="B182" s="79">
        <v>2500</v>
      </c>
      <c r="C182" s="79" t="s">
        <v>31</v>
      </c>
      <c r="D182" s="80">
        <v>0.1211</v>
      </c>
      <c r="E182" s="80">
        <v>0.18679999999999999</v>
      </c>
      <c r="F182" s="80">
        <v>0.2298</v>
      </c>
      <c r="G182" s="88"/>
      <c r="H182" s="88"/>
    </row>
    <row r="183" spans="1:8" s="77" customFormat="1" ht="16.5" customHeight="1" thickBot="1" x14ac:dyDescent="0.25">
      <c r="A183" s="79" t="s">
        <v>23</v>
      </c>
      <c r="B183" s="79">
        <v>5000</v>
      </c>
      <c r="C183" s="79" t="s">
        <v>32</v>
      </c>
      <c r="D183" s="80">
        <v>0.1181</v>
      </c>
      <c r="E183" s="80">
        <v>0.18090000000000001</v>
      </c>
      <c r="F183" s="80">
        <v>0.2225</v>
      </c>
      <c r="G183" s="88"/>
      <c r="H183" s="88"/>
    </row>
    <row r="184" spans="1:8" s="77" customFormat="1" ht="16.5" customHeight="1" thickBot="1" x14ac:dyDescent="0.25">
      <c r="A184" s="79" t="s">
        <v>24</v>
      </c>
      <c r="B184" s="135" t="s">
        <v>26</v>
      </c>
      <c r="C184" s="136"/>
      <c r="D184" s="80">
        <v>0.11700000000000001</v>
      </c>
      <c r="E184" s="80">
        <v>0.1757</v>
      </c>
      <c r="F184" s="80">
        <v>0.21609999999999999</v>
      </c>
      <c r="G184" s="88"/>
      <c r="H184" s="88"/>
    </row>
    <row r="185" spans="1:8" s="77" customFormat="1" ht="16.5" customHeight="1" x14ac:dyDescent="0.2">
      <c r="A185" s="146" t="s">
        <v>68</v>
      </c>
      <c r="B185" s="146"/>
      <c r="C185" s="146"/>
      <c r="D185" s="146"/>
      <c r="E185" s="146"/>
      <c r="F185" s="146"/>
      <c r="G185" s="88"/>
      <c r="H185" s="88"/>
    </row>
    <row r="186" spans="1:8" s="77" customFormat="1" ht="16.5" customHeight="1" x14ac:dyDescent="0.2">
      <c r="A186" s="83"/>
      <c r="B186" s="83"/>
      <c r="C186" s="83"/>
      <c r="D186" s="83"/>
      <c r="E186" s="83"/>
      <c r="F186" s="83"/>
      <c r="G186" s="88"/>
      <c r="H186" s="88"/>
    </row>
    <row r="187" spans="1:8" s="77" customFormat="1" ht="12.75" x14ac:dyDescent="0.2"/>
    <row r="188" spans="1:8" s="77" customFormat="1" ht="12.75" x14ac:dyDescent="0.2">
      <c r="A188" s="132" t="s">
        <v>34</v>
      </c>
      <c r="B188" s="133"/>
      <c r="C188" s="133"/>
      <c r="D188" s="133"/>
      <c r="E188" s="133"/>
      <c r="F188" s="133"/>
    </row>
    <row r="189" spans="1:8" s="77" customFormat="1" ht="13.5" thickBot="1" x14ac:dyDescent="0.25"/>
    <row r="190" spans="1:8" s="77" customFormat="1" ht="16.5" customHeight="1" thickBot="1" x14ac:dyDescent="0.25">
      <c r="A190" s="137" t="s">
        <v>43</v>
      </c>
      <c r="B190" s="138" t="s">
        <v>33</v>
      </c>
      <c r="C190" s="139"/>
      <c r="D190" s="143" t="s">
        <v>19</v>
      </c>
      <c r="E190" s="144"/>
      <c r="F190" s="144"/>
    </row>
    <row r="191" spans="1:8" s="77" customFormat="1" ht="15.75" customHeight="1" thickBot="1" x14ac:dyDescent="0.25">
      <c r="A191" s="137"/>
      <c r="B191" s="140"/>
      <c r="C191" s="141"/>
      <c r="D191" s="134" t="s">
        <v>57</v>
      </c>
      <c r="E191" s="134" t="s">
        <v>60</v>
      </c>
      <c r="F191" s="134" t="s">
        <v>61</v>
      </c>
    </row>
    <row r="192" spans="1:8" s="77" customFormat="1" ht="37.5" customHeight="1" thickBot="1" x14ac:dyDescent="0.25">
      <c r="A192" s="137"/>
      <c r="B192" s="78" t="s">
        <v>28</v>
      </c>
      <c r="C192" s="78" t="s">
        <v>29</v>
      </c>
      <c r="D192" s="134"/>
      <c r="E192" s="134"/>
      <c r="F192" s="134"/>
    </row>
    <row r="193" spans="1:11" s="77" customFormat="1" ht="16.5" customHeight="1" thickBot="1" x14ac:dyDescent="0.25">
      <c r="A193" s="79" t="s">
        <v>20</v>
      </c>
      <c r="B193" s="135" t="s">
        <v>25</v>
      </c>
      <c r="C193" s="136"/>
      <c r="D193" s="80">
        <v>0.18709999999999999</v>
      </c>
      <c r="E193" s="80">
        <v>0.3105</v>
      </c>
      <c r="F193" s="80">
        <v>0.38190000000000002</v>
      </c>
      <c r="I193" s="90"/>
      <c r="J193" s="90"/>
      <c r="K193" s="90"/>
    </row>
    <row r="194" spans="1:11" s="77" customFormat="1" ht="16.5" customHeight="1" thickBot="1" x14ac:dyDescent="0.25">
      <c r="A194" s="79" t="s">
        <v>21</v>
      </c>
      <c r="B194" s="79">
        <v>1000</v>
      </c>
      <c r="C194" s="79" t="s">
        <v>30</v>
      </c>
      <c r="D194" s="80">
        <v>0.13300000000000001</v>
      </c>
      <c r="E194" s="80">
        <v>0.20780000000000001</v>
      </c>
      <c r="F194" s="80">
        <v>0.25559999999999999</v>
      </c>
      <c r="I194" s="90"/>
      <c r="J194" s="90"/>
      <c r="K194" s="90"/>
    </row>
    <row r="195" spans="1:11" s="77" customFormat="1" ht="16.5" customHeight="1" thickBot="1" x14ac:dyDescent="0.25">
      <c r="A195" s="79" t="s">
        <v>22</v>
      </c>
      <c r="B195" s="79">
        <v>2500</v>
      </c>
      <c r="C195" s="79" t="s">
        <v>31</v>
      </c>
      <c r="D195" s="80">
        <v>0.1239</v>
      </c>
      <c r="E195" s="80">
        <v>0.19109999999999999</v>
      </c>
      <c r="F195" s="80">
        <v>0.23499999999999999</v>
      </c>
      <c r="I195" s="90"/>
      <c r="J195" s="90"/>
      <c r="K195" s="90"/>
    </row>
    <row r="196" spans="1:11" s="77" customFormat="1" ht="16.5" customHeight="1" thickBot="1" x14ac:dyDescent="0.25">
      <c r="A196" s="79" t="s">
        <v>23</v>
      </c>
      <c r="B196" s="79">
        <v>5000</v>
      </c>
      <c r="C196" s="79" t="s">
        <v>32</v>
      </c>
      <c r="D196" s="80">
        <v>0.11899999999999999</v>
      </c>
      <c r="E196" s="80">
        <v>0.1822</v>
      </c>
      <c r="F196" s="80">
        <v>0.22420000000000001</v>
      </c>
      <c r="I196" s="90"/>
      <c r="J196" s="90"/>
      <c r="K196" s="90"/>
    </row>
    <row r="197" spans="1:11" s="77" customFormat="1" ht="16.5" customHeight="1" thickBot="1" x14ac:dyDescent="0.25">
      <c r="A197" s="79" t="s">
        <v>24</v>
      </c>
      <c r="B197" s="135" t="s">
        <v>26</v>
      </c>
      <c r="C197" s="136"/>
      <c r="D197" s="80">
        <v>0.1166</v>
      </c>
      <c r="E197" s="80">
        <v>0.17510000000000001</v>
      </c>
      <c r="F197" s="80">
        <v>0.21540000000000001</v>
      </c>
      <c r="I197" s="90"/>
      <c r="J197" s="90"/>
      <c r="K197" s="90"/>
    </row>
    <row r="198" spans="1:11" ht="15" customHeight="1" x14ac:dyDescent="0.2">
      <c r="A198" s="149" t="s">
        <v>47</v>
      </c>
      <c r="B198" s="150"/>
      <c r="C198" s="150"/>
      <c r="D198" s="150"/>
      <c r="E198" s="150"/>
      <c r="F198" s="150"/>
    </row>
    <row r="199" spans="1:11" s="69" customFormat="1" x14ac:dyDescent="0.2">
      <c r="A199" s="67"/>
      <c r="B199" s="67"/>
      <c r="C199" s="67"/>
      <c r="D199" s="68"/>
      <c r="E199" s="68"/>
      <c r="F199" s="68"/>
    </row>
    <row r="200" spans="1:11" s="73" customFormat="1" ht="16.5" customHeight="1" x14ac:dyDescent="0.25">
      <c r="A200" s="70" t="s">
        <v>16</v>
      </c>
      <c r="B200" s="71"/>
      <c r="C200" s="71"/>
      <c r="D200" s="72"/>
      <c r="E200" s="72"/>
      <c r="F200" s="72"/>
      <c r="G200" s="72"/>
      <c r="H200" s="72"/>
    </row>
    <row r="201" spans="1:11" s="73" customFormat="1" ht="16.5" customHeight="1" x14ac:dyDescent="0.25">
      <c r="A201" s="74" t="s">
        <v>106</v>
      </c>
      <c r="B201" s="71"/>
      <c r="C201" s="71"/>
      <c r="D201" s="72"/>
      <c r="E201" s="72"/>
      <c r="F201" s="72"/>
      <c r="G201" s="72"/>
      <c r="H201" s="72"/>
    </row>
    <row r="202" spans="1:11" s="73" customFormat="1" ht="16.5" customHeight="1" x14ac:dyDescent="0.25">
      <c r="A202" s="74" t="s">
        <v>48</v>
      </c>
      <c r="B202" s="71"/>
      <c r="C202" s="71"/>
      <c r="D202" s="72"/>
      <c r="E202" s="72"/>
      <c r="F202" s="72"/>
      <c r="G202" s="72"/>
      <c r="H202" s="72"/>
    </row>
    <row r="203" spans="1:11" s="73" customFormat="1" ht="16.5" customHeight="1" x14ac:dyDescent="0.25">
      <c r="A203" s="75" t="s">
        <v>45</v>
      </c>
      <c r="B203" s="71"/>
      <c r="C203" s="71"/>
      <c r="D203" s="72"/>
      <c r="E203" s="72"/>
      <c r="F203" s="72"/>
      <c r="G203" s="72"/>
      <c r="H203" s="72"/>
    </row>
    <row r="204" spans="1:11" s="76" customFormat="1" ht="16.5" customHeight="1" x14ac:dyDescent="0.25">
      <c r="A204" s="74" t="s">
        <v>49</v>
      </c>
      <c r="B204" s="71"/>
      <c r="C204" s="71"/>
      <c r="D204" s="72"/>
    </row>
    <row r="205" spans="1:11" s="77" customFormat="1" ht="15" x14ac:dyDescent="0.25">
      <c r="A205" s="74" t="s">
        <v>50</v>
      </c>
      <c r="B205" s="71"/>
      <c r="C205" s="71"/>
      <c r="D205" s="72"/>
    </row>
  </sheetData>
  <protectedRanges>
    <protectedRange sqref="D130:D134" name="Editable"/>
    <protectedRange sqref="E130:E134" name="Editable_1"/>
    <protectedRange sqref="F130:F134" name="Editable_2"/>
    <protectedRange sqref="D117:D121" name="Editable_4"/>
    <protectedRange sqref="E117:E121" name="Editable_6"/>
    <protectedRange sqref="F117:F121" name="Editable_7"/>
    <protectedRange sqref="D104:D108 D91:D95 D78:D82 D66:D70 D54:D58 D41:D45 D28:D32 D16:D20" name="Editable_3"/>
    <protectedRange sqref="E104:E108 E91:E95 E78:E82 E66:E70 E54:E58 E41:E45 E28:E32 E16:E20" name="Editable_5"/>
    <protectedRange sqref="F104:F108 F91:F95 F78:F82 F66:F70 F54:F58 F41:F45 F28:F32 F16:F20" name="Editable_8"/>
  </protectedRanges>
  <mergeCells count="156">
    <mergeCell ref="D26:D27"/>
    <mergeCell ref="E26:E27"/>
    <mergeCell ref="F26:F27"/>
    <mergeCell ref="B28:C28"/>
    <mergeCell ref="B32:C32"/>
    <mergeCell ref="B180:C180"/>
    <mergeCell ref="A162:F162"/>
    <mergeCell ref="A164:A166"/>
    <mergeCell ref="D164:F164"/>
    <mergeCell ref="E165:E166"/>
    <mergeCell ref="F165:F166"/>
    <mergeCell ref="B146:C146"/>
    <mergeCell ref="A147:F147"/>
    <mergeCell ref="A150:F150"/>
    <mergeCell ref="A152:A154"/>
    <mergeCell ref="B152:C153"/>
    <mergeCell ref="D152:F152"/>
    <mergeCell ref="D153:D154"/>
    <mergeCell ref="E153:E154"/>
    <mergeCell ref="F153:F154"/>
    <mergeCell ref="A160:F160"/>
    <mergeCell ref="B155:C155"/>
    <mergeCell ref="B159:C159"/>
    <mergeCell ref="B167:C167"/>
    <mergeCell ref="B184:C184"/>
    <mergeCell ref="B164:C165"/>
    <mergeCell ref="D165:D166"/>
    <mergeCell ref="A198:F198"/>
    <mergeCell ref="A185:F185"/>
    <mergeCell ref="B190:C191"/>
    <mergeCell ref="B197:C197"/>
    <mergeCell ref="B193:C193"/>
    <mergeCell ref="A190:A192"/>
    <mergeCell ref="D190:F190"/>
    <mergeCell ref="D191:D192"/>
    <mergeCell ref="E191:E192"/>
    <mergeCell ref="F191:F192"/>
    <mergeCell ref="A188:F188"/>
    <mergeCell ref="A174:F174"/>
    <mergeCell ref="A172:F172"/>
    <mergeCell ref="A177:A179"/>
    <mergeCell ref="D177:F177"/>
    <mergeCell ref="D178:D179"/>
    <mergeCell ref="E178:E179"/>
    <mergeCell ref="F178:F179"/>
    <mergeCell ref="A175:F175"/>
    <mergeCell ref="B177:C178"/>
    <mergeCell ref="B171:C171"/>
    <mergeCell ref="A99:F99"/>
    <mergeCell ref="A101:A103"/>
    <mergeCell ref="B78:C78"/>
    <mergeCell ref="B101:C102"/>
    <mergeCell ref="D101:F101"/>
    <mergeCell ref="D102:D103"/>
    <mergeCell ref="E102:E103"/>
    <mergeCell ref="F102:F103"/>
    <mergeCell ref="D89:D90"/>
    <mergeCell ref="E89:E90"/>
    <mergeCell ref="F89:F90"/>
    <mergeCell ref="B91:C91"/>
    <mergeCell ref="A96:F96"/>
    <mergeCell ref="A88:A90"/>
    <mergeCell ref="B88:C89"/>
    <mergeCell ref="B95:C95"/>
    <mergeCell ref="B82:C82"/>
    <mergeCell ref="A86:F86"/>
    <mergeCell ref="D88:F88"/>
    <mergeCell ref="A9:F9"/>
    <mergeCell ref="A61:F61"/>
    <mergeCell ref="A63:A65"/>
    <mergeCell ref="B63:C64"/>
    <mergeCell ref="D63:F63"/>
    <mergeCell ref="D64:D65"/>
    <mergeCell ref="E64:E65"/>
    <mergeCell ref="F64:F65"/>
    <mergeCell ref="B66:C66"/>
    <mergeCell ref="A49:F49"/>
    <mergeCell ref="A51:A53"/>
    <mergeCell ref="B51:C52"/>
    <mergeCell ref="D51:F51"/>
    <mergeCell ref="D52:D53"/>
    <mergeCell ref="E52:E53"/>
    <mergeCell ref="F52:F53"/>
    <mergeCell ref="B54:C54"/>
    <mergeCell ref="E39:E40"/>
    <mergeCell ref="A21:F21"/>
    <mergeCell ref="F39:F40"/>
    <mergeCell ref="B41:C41"/>
    <mergeCell ref="A25:A27"/>
    <mergeCell ref="B25:C26"/>
    <mergeCell ref="D25:F25"/>
    <mergeCell ref="B142:C142"/>
    <mergeCell ref="B130:C130"/>
    <mergeCell ref="B134:C134"/>
    <mergeCell ref="A135:F135"/>
    <mergeCell ref="B114:C115"/>
    <mergeCell ref="D114:F114"/>
    <mergeCell ref="D115:D116"/>
    <mergeCell ref="A137:F137"/>
    <mergeCell ref="A139:A141"/>
    <mergeCell ref="B139:C140"/>
    <mergeCell ref="D139:F139"/>
    <mergeCell ref="D140:D141"/>
    <mergeCell ref="E140:E141"/>
    <mergeCell ref="B121:C121"/>
    <mergeCell ref="A122:F122"/>
    <mergeCell ref="B117:C117"/>
    <mergeCell ref="A114:A116"/>
    <mergeCell ref="A123:B123"/>
    <mergeCell ref="E115:E116"/>
    <mergeCell ref="F115:F116"/>
    <mergeCell ref="F140:F141"/>
    <mergeCell ref="A125:F125"/>
    <mergeCell ref="A127:A129"/>
    <mergeCell ref="B127:C128"/>
    <mergeCell ref="A34:F34"/>
    <mergeCell ref="D127:F127"/>
    <mergeCell ref="D128:D129"/>
    <mergeCell ref="E128:E129"/>
    <mergeCell ref="F128:F129"/>
    <mergeCell ref="A112:F112"/>
    <mergeCell ref="A110:B110"/>
    <mergeCell ref="A11:F11"/>
    <mergeCell ref="A13:A15"/>
    <mergeCell ref="B13:C14"/>
    <mergeCell ref="D13:F13"/>
    <mergeCell ref="D14:D15"/>
    <mergeCell ref="E14:E15"/>
    <mergeCell ref="F14:F15"/>
    <mergeCell ref="B16:C16"/>
    <mergeCell ref="B20:C20"/>
    <mergeCell ref="A47:F47"/>
    <mergeCell ref="A33:F33"/>
    <mergeCell ref="A23:F23"/>
    <mergeCell ref="B104:C104"/>
    <mergeCell ref="B108:C108"/>
    <mergeCell ref="A109:F109"/>
    <mergeCell ref="A83:F83"/>
    <mergeCell ref="A73:F73"/>
    <mergeCell ref="A36:F36"/>
    <mergeCell ref="E76:E77"/>
    <mergeCell ref="F76:F77"/>
    <mergeCell ref="B70:C70"/>
    <mergeCell ref="A38:A40"/>
    <mergeCell ref="B38:C39"/>
    <mergeCell ref="B45:C45"/>
    <mergeCell ref="A46:F46"/>
    <mergeCell ref="A75:A77"/>
    <mergeCell ref="D38:F38"/>
    <mergeCell ref="A71:F71"/>
    <mergeCell ref="D39:D40"/>
    <mergeCell ref="D75:F75"/>
    <mergeCell ref="D76:D77"/>
    <mergeCell ref="B75:C76"/>
    <mergeCell ref="B58:C58"/>
    <mergeCell ref="A59:F59"/>
  </mergeCells>
  <dataValidations count="1">
    <dataValidation type="decimal" allowBlank="1" showInputMessage="1" showErrorMessage="1" sqref="D130:F134 D117:F121 D104:F108 D91:F95 D78:F82 D66:F70 D54:F58 D41:F45 D28:F32 D16:F20">
      <formula1>-10000</formula1>
      <formula2>10000</formula2>
    </dataValidation>
  </dataValidations>
  <pageMargins left="0.7" right="0.7" top="0.75" bottom="0.75" header="0.3" footer="0.3"/>
  <pageSetup paperSize="9" scale="90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showGridLines="0" topLeftCell="A13" zoomScaleNormal="100" workbookViewId="0">
      <selection activeCell="Q35" sqref="Q35"/>
    </sheetView>
  </sheetViews>
  <sheetFormatPr defaultRowHeight="15" x14ac:dyDescent="0.25"/>
  <cols>
    <col min="1" max="1" width="14.5703125" customWidth="1"/>
    <col min="2" max="2" width="6.7109375" customWidth="1"/>
    <col min="3" max="3" width="9.140625" customWidth="1"/>
    <col min="5" max="5" width="7.7109375" customWidth="1"/>
    <col min="8" max="8" width="29.140625" customWidth="1"/>
  </cols>
  <sheetData>
    <row r="1" spans="1:10" x14ac:dyDescent="0.25">
      <c r="A1" s="156" t="s">
        <v>63</v>
      </c>
      <c r="B1" s="156"/>
      <c r="C1" s="156"/>
      <c r="D1" s="156"/>
      <c r="E1" s="156"/>
      <c r="F1" s="156"/>
      <c r="G1" s="156"/>
      <c r="H1" s="156"/>
      <c r="I1" s="35"/>
    </row>
    <row r="2" spans="1:10" x14ac:dyDescent="0.25">
      <c r="A2" s="157" t="s">
        <v>64</v>
      </c>
      <c r="B2" s="157"/>
      <c r="C2" s="157"/>
      <c r="D2" s="157"/>
      <c r="E2" s="157"/>
      <c r="F2" s="157"/>
      <c r="G2" s="157"/>
      <c r="H2" s="157"/>
      <c r="I2" s="36"/>
      <c r="J2" s="36"/>
    </row>
    <row r="4" spans="1:10" x14ac:dyDescent="0.25">
      <c r="A4" s="164" t="s">
        <v>52</v>
      </c>
      <c r="B4" s="164"/>
      <c r="C4" s="164"/>
      <c r="D4" s="164"/>
      <c r="E4" s="164"/>
      <c r="F4" s="164"/>
      <c r="G4" s="164"/>
      <c r="H4" s="164"/>
    </row>
    <row r="5" spans="1:10" ht="15.75" thickBot="1" x14ac:dyDescent="0.3"/>
    <row r="6" spans="1:10" ht="15.75" thickBot="1" x14ac:dyDescent="0.3">
      <c r="A6" s="55" t="s">
        <v>53</v>
      </c>
      <c r="B6" s="180" t="s">
        <v>54</v>
      </c>
      <c r="C6" s="180"/>
      <c r="D6" s="180"/>
      <c r="E6" s="180"/>
      <c r="F6" s="180"/>
      <c r="G6" s="180"/>
      <c r="H6" s="180"/>
    </row>
    <row r="7" spans="1:10" ht="15.75" thickBot="1" x14ac:dyDescent="0.3">
      <c r="A7" s="31"/>
      <c r="B7" s="176"/>
      <c r="C7" s="176"/>
      <c r="D7" s="176"/>
      <c r="E7" s="176"/>
      <c r="F7" s="176"/>
      <c r="G7" s="176"/>
      <c r="H7" s="176"/>
    </row>
    <row r="8" spans="1:10" ht="15" customHeight="1" thickTop="1" x14ac:dyDescent="0.25">
      <c r="A8" s="158" t="s">
        <v>57</v>
      </c>
      <c r="B8" s="177" t="s">
        <v>65</v>
      </c>
      <c r="C8" s="177"/>
      <c r="D8" s="177"/>
      <c r="E8" s="177"/>
      <c r="F8" s="177"/>
      <c r="G8" s="177"/>
      <c r="H8" s="177"/>
    </row>
    <row r="9" spans="1:10" x14ac:dyDescent="0.25">
      <c r="A9" s="159"/>
      <c r="B9" s="178"/>
      <c r="C9" s="178"/>
      <c r="D9" s="178"/>
      <c r="E9" s="178"/>
      <c r="F9" s="178"/>
      <c r="G9" s="178"/>
      <c r="H9" s="178"/>
    </row>
    <row r="10" spans="1:10" x14ac:dyDescent="0.25">
      <c r="A10" s="159"/>
      <c r="B10" s="178"/>
      <c r="C10" s="178"/>
      <c r="D10" s="178"/>
      <c r="E10" s="178"/>
      <c r="F10" s="178"/>
      <c r="G10" s="178"/>
      <c r="H10" s="178"/>
    </row>
    <row r="11" spans="1:10" ht="15.75" thickBot="1" x14ac:dyDescent="0.3">
      <c r="A11" s="160"/>
      <c r="B11" s="179"/>
      <c r="C11" s="179"/>
      <c r="D11" s="179"/>
      <c r="E11" s="179"/>
      <c r="F11" s="179"/>
      <c r="G11" s="179"/>
      <c r="H11" s="179"/>
    </row>
    <row r="12" spans="1:10" ht="16.5" thickTop="1" thickBot="1" x14ac:dyDescent="0.3">
      <c r="A12" s="32"/>
      <c r="B12" s="32"/>
      <c r="C12" s="32"/>
      <c r="D12" s="32"/>
      <c r="E12" s="32"/>
      <c r="F12" s="32"/>
      <c r="G12" s="32"/>
      <c r="H12" s="32"/>
    </row>
    <row r="13" spans="1:10" ht="15" customHeight="1" thickTop="1" x14ac:dyDescent="0.25">
      <c r="A13" s="158" t="s">
        <v>60</v>
      </c>
      <c r="B13" s="187" t="s">
        <v>66</v>
      </c>
      <c r="C13" s="187"/>
      <c r="D13" s="187"/>
      <c r="E13" s="187"/>
      <c r="F13" s="187"/>
      <c r="G13" s="187"/>
      <c r="H13" s="187"/>
    </row>
    <row r="14" spans="1:10" x14ac:dyDescent="0.25">
      <c r="A14" s="159"/>
      <c r="B14" s="188"/>
      <c r="C14" s="188"/>
      <c r="D14" s="188"/>
      <c r="E14" s="188"/>
      <c r="F14" s="188"/>
      <c r="G14" s="188"/>
      <c r="H14" s="188"/>
    </row>
    <row r="15" spans="1:10" x14ac:dyDescent="0.25">
      <c r="A15" s="159"/>
      <c r="B15" s="188"/>
      <c r="C15" s="188"/>
      <c r="D15" s="188"/>
      <c r="E15" s="188"/>
      <c r="F15" s="188"/>
      <c r="G15" s="188"/>
      <c r="H15" s="188"/>
    </row>
    <row r="16" spans="1:10" x14ac:dyDescent="0.25">
      <c r="A16" s="159"/>
      <c r="B16" s="188"/>
      <c r="C16" s="188"/>
      <c r="D16" s="188"/>
      <c r="E16" s="188"/>
      <c r="F16" s="188"/>
      <c r="G16" s="188"/>
      <c r="H16" s="188"/>
    </row>
    <row r="17" spans="1:8" ht="15.75" thickBot="1" x14ac:dyDescent="0.3">
      <c r="A17" s="160"/>
      <c r="B17" s="189"/>
      <c r="C17" s="189"/>
      <c r="D17" s="189"/>
      <c r="E17" s="189"/>
      <c r="F17" s="189"/>
      <c r="G17" s="189"/>
      <c r="H17" s="189"/>
    </row>
    <row r="18" spans="1:8" ht="16.5" thickTop="1" thickBot="1" x14ac:dyDescent="0.3">
      <c r="A18" s="32"/>
      <c r="B18" s="32"/>
      <c r="C18" s="32"/>
      <c r="D18" s="32"/>
      <c r="E18" s="32"/>
      <c r="F18" s="32"/>
      <c r="G18" s="32"/>
      <c r="H18" s="32"/>
    </row>
    <row r="19" spans="1:8" ht="15.75" thickTop="1" x14ac:dyDescent="0.25">
      <c r="A19" s="158" t="s">
        <v>61</v>
      </c>
      <c r="B19" s="181" t="s">
        <v>55</v>
      </c>
      <c r="C19" s="181"/>
      <c r="D19" s="181"/>
      <c r="E19" s="181"/>
      <c r="F19" s="181"/>
      <c r="G19" s="181"/>
      <c r="H19" s="181"/>
    </row>
    <row r="20" spans="1:8" x14ac:dyDescent="0.25">
      <c r="A20" s="159"/>
      <c r="B20" s="182"/>
      <c r="C20" s="182"/>
      <c r="D20" s="182"/>
      <c r="E20" s="182"/>
      <c r="F20" s="182"/>
      <c r="G20" s="182"/>
      <c r="H20" s="182"/>
    </row>
    <row r="21" spans="1:8" ht="39.200000000000003" customHeight="1" thickBot="1" x14ac:dyDescent="0.3">
      <c r="A21" s="160"/>
      <c r="B21" s="183"/>
      <c r="C21" s="183"/>
      <c r="D21" s="183"/>
      <c r="E21" s="183"/>
      <c r="F21" s="183"/>
      <c r="G21" s="183"/>
      <c r="H21" s="183"/>
    </row>
    <row r="22" spans="1:8" ht="15.75" thickTop="1" x14ac:dyDescent="0.25"/>
    <row r="23" spans="1:8" x14ac:dyDescent="0.25">
      <c r="A23" s="164" t="s">
        <v>56</v>
      </c>
      <c r="B23" s="164"/>
      <c r="C23" s="164"/>
      <c r="D23" s="164"/>
      <c r="E23" s="164"/>
      <c r="F23" s="164"/>
      <c r="G23" s="164"/>
      <c r="H23" s="164"/>
    </row>
    <row r="24" spans="1:8" ht="15.75" thickBot="1" x14ac:dyDescent="0.3">
      <c r="A24" s="33"/>
      <c r="B24" s="33"/>
      <c r="C24" s="33"/>
      <c r="D24" s="33"/>
      <c r="E24" s="33"/>
      <c r="F24" s="33"/>
      <c r="G24" s="33"/>
      <c r="H24" s="33"/>
    </row>
    <row r="25" spans="1:8" ht="15.75" thickBot="1" x14ac:dyDescent="0.3">
      <c r="A25" s="174" t="s">
        <v>43</v>
      </c>
      <c r="B25" s="165" t="s">
        <v>33</v>
      </c>
      <c r="C25" s="166"/>
      <c r="D25" s="166"/>
      <c r="E25" s="166"/>
      <c r="F25" s="166"/>
      <c r="G25" s="166"/>
      <c r="H25" s="167"/>
    </row>
    <row r="26" spans="1:8" ht="16.5" thickTop="1" thickBot="1" x14ac:dyDescent="0.3">
      <c r="A26" s="175"/>
      <c r="B26" s="168" t="s">
        <v>28</v>
      </c>
      <c r="C26" s="169"/>
      <c r="D26" s="169"/>
      <c r="E26" s="170"/>
      <c r="F26" s="171" t="s">
        <v>29</v>
      </c>
      <c r="G26" s="172"/>
      <c r="H26" s="173"/>
    </row>
    <row r="27" spans="1:8" ht="15.75" thickBot="1" x14ac:dyDescent="0.3">
      <c r="A27" s="56" t="s">
        <v>20</v>
      </c>
      <c r="B27" s="161" t="s">
        <v>25</v>
      </c>
      <c r="C27" s="162"/>
      <c r="D27" s="162"/>
      <c r="E27" s="162"/>
      <c r="F27" s="162"/>
      <c r="G27" s="162"/>
      <c r="H27" s="163"/>
    </row>
    <row r="28" spans="1:8" ht="16.5" thickTop="1" thickBot="1" x14ac:dyDescent="0.3">
      <c r="A28" s="57" t="s">
        <v>21</v>
      </c>
      <c r="B28" s="194" t="s">
        <v>36</v>
      </c>
      <c r="C28" s="195"/>
      <c r="D28" s="195"/>
      <c r="E28" s="195"/>
      <c r="F28" s="190" t="s">
        <v>40</v>
      </c>
      <c r="G28" s="190"/>
      <c r="H28" s="191"/>
    </row>
    <row r="29" spans="1:8" ht="16.5" thickTop="1" thickBot="1" x14ac:dyDescent="0.3">
      <c r="A29" s="58" t="s">
        <v>22</v>
      </c>
      <c r="B29" s="196" t="s">
        <v>37</v>
      </c>
      <c r="C29" s="197"/>
      <c r="D29" s="197"/>
      <c r="E29" s="197"/>
      <c r="F29" s="192" t="s">
        <v>41</v>
      </c>
      <c r="G29" s="192"/>
      <c r="H29" s="193"/>
    </row>
    <row r="30" spans="1:8" ht="16.5" thickTop="1" thickBot="1" x14ac:dyDescent="0.3">
      <c r="A30" s="57" t="s">
        <v>23</v>
      </c>
      <c r="B30" s="194" t="s">
        <v>38</v>
      </c>
      <c r="C30" s="195"/>
      <c r="D30" s="195"/>
      <c r="E30" s="195"/>
      <c r="F30" s="190" t="s">
        <v>42</v>
      </c>
      <c r="G30" s="190"/>
      <c r="H30" s="191"/>
    </row>
    <row r="31" spans="1:8" ht="16.5" customHeight="1" thickTop="1" thickBot="1" x14ac:dyDescent="0.3">
      <c r="A31" s="59" t="s">
        <v>24</v>
      </c>
      <c r="B31" s="184" t="s">
        <v>39</v>
      </c>
      <c r="C31" s="185"/>
      <c r="D31" s="185"/>
      <c r="E31" s="185"/>
      <c r="F31" s="185"/>
      <c r="G31" s="185"/>
      <c r="H31" s="186"/>
    </row>
    <row r="32" spans="1:8" ht="27" customHeight="1" x14ac:dyDescent="0.25">
      <c r="A32" s="154"/>
      <c r="B32" s="155"/>
      <c r="C32" s="155"/>
      <c r="D32" s="155"/>
      <c r="E32" s="155"/>
      <c r="F32" s="155"/>
      <c r="G32" s="155"/>
      <c r="H32" s="155"/>
    </row>
  </sheetData>
  <mergeCells count="25">
    <mergeCell ref="B31:H31"/>
    <mergeCell ref="A13:A17"/>
    <mergeCell ref="B13:H17"/>
    <mergeCell ref="F28:H28"/>
    <mergeCell ref="F29:H29"/>
    <mergeCell ref="F30:H30"/>
    <mergeCell ref="B28:E28"/>
    <mergeCell ref="B29:E29"/>
    <mergeCell ref="B30:E30"/>
    <mergeCell ref="A32:H32"/>
    <mergeCell ref="A1:H1"/>
    <mergeCell ref="A2:H2"/>
    <mergeCell ref="A8:A11"/>
    <mergeCell ref="B27:H27"/>
    <mergeCell ref="A4:H4"/>
    <mergeCell ref="B25:H25"/>
    <mergeCell ref="B26:E26"/>
    <mergeCell ref="F26:H26"/>
    <mergeCell ref="A25:A26"/>
    <mergeCell ref="A23:H23"/>
    <mergeCell ref="B7:H7"/>
    <mergeCell ref="B8:H11"/>
    <mergeCell ref="B6:H6"/>
    <mergeCell ref="A19:A21"/>
    <mergeCell ref="B19:H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6</vt:i4>
      </vt:variant>
      <vt:variant>
        <vt:lpstr>Intervalos com nome</vt:lpstr>
      </vt:variant>
      <vt:variant>
        <vt:i4>1</vt:i4>
      </vt:variant>
    </vt:vector>
  </HeadingPairs>
  <TitlesOfParts>
    <vt:vector size="7" baseType="lpstr">
      <vt:lpstr>Preços Médios até ao 1º SEM 07</vt:lpstr>
      <vt:lpstr>Preços Médios a partir 2ºSEM 07</vt:lpstr>
      <vt:lpstr>Output_Aux</vt:lpstr>
      <vt:lpstr>Output</vt:lpstr>
      <vt:lpstr>Preços Médios em Portugal</vt:lpstr>
      <vt:lpstr>Notas Metodológicas</vt:lpstr>
      <vt:lpstr>'Preços Médios até ao 1º SEM 07'!Área_de_Impressão</vt:lpstr>
    </vt:vector>
  </TitlesOfParts>
  <Company>Direcção Geral de Energia e Geologia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Direcção Geral de Energia e Geologia</dc:creator>
  <cp:lastModifiedBy>Sergio Cruz</cp:lastModifiedBy>
  <dcterms:created xsi:type="dcterms:W3CDTF">2013-12-11T16:10:58Z</dcterms:created>
  <dcterms:modified xsi:type="dcterms:W3CDTF">2024-10-06T18:02:16Z</dcterms:modified>
</cp:coreProperties>
</file>